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866825B5-ED67-4295-B85D-23605DAC0403}" revIDLastSave="0" xr10:uidLastSave="{00000000-0000-0000-0000-000000000000}"/>
  <bookViews>
    <workbookView tabRatio="601" xr2:uid="{00000000-000D-0000-FFFF-FFFF00000000}" windowHeight="15600" windowWidth="28920" xWindow="-60" yWindow="-60"/>
  </bookViews>
  <sheets>
    <sheet r:id="rId1" name="R7" sheetId="40"/>
    <sheet r:id="rId2" name="R6" sheetId="38"/>
    <sheet r:id="rId3" name="R5" sheetId="37"/>
    <sheet r:id="rId4" name="R4" sheetId="36"/>
    <sheet r:id="rId5" name="R3" sheetId="35"/>
    <sheet r:id="rId6" name="R2" sheetId="34"/>
    <sheet r:id="rId7" name="R1" sheetId="33"/>
    <sheet r:id="rId8" name="H30" sheetId="32"/>
    <sheet r:id="rId9" name="H29" sheetId="31"/>
    <sheet r:id="rId10" name="H28" sheetId="30"/>
    <sheet r:id="rId11" name="H27" sheetId="29"/>
    <sheet r:id="rId12" name="H26" sheetId="27"/>
    <sheet r:id="rId13" name="H25" sheetId="25"/>
    <sheet r:id="rId14" name="H24" sheetId="22"/>
    <sheet r:id="rId15" name="H23" sheetId="21"/>
    <sheet r:id="rId16" name="H22" sheetId="20"/>
    <sheet r:id="rId17" name="H21" sheetId="19"/>
    <sheet r:id="rId18" name="H20" sheetId="18"/>
    <sheet r:id="rId19" name="H19" sheetId="17"/>
    <sheet r:id="rId20" name="H18" sheetId="16"/>
    <sheet r:id="rId21" name="H17" sheetId="15"/>
    <sheet r:id="rId22" name="H16" sheetId="14"/>
    <sheet r:id="rId23" name="H15" sheetId="13"/>
    <sheet r:id="rId24" name="H14" sheetId="12"/>
    <sheet r:id="rId25" name="H13" sheetId="11"/>
    <sheet r:id="rId26" name="H12" sheetId="10"/>
    <sheet r:id="rId27" name="H11" sheetId="9"/>
    <sheet r:id="rId28" name="H10" sheetId="8"/>
    <sheet r:id="rId29" name="H9" sheetId="7"/>
    <sheet r:id="rId30" name="H8" sheetId="6"/>
  </sheets>
  <definedNames>
    <definedName localSheetId="3" name="_xlnm.Print_Area">'R4'!$A$1:$U$84</definedName>
    <definedName localSheetId="2" name="_xlnm.Print_Area">'R5'!$A$1:$U$84</definedName>
    <definedName localSheetId="1" name="_xlnm.Print_Area">'R6'!$A$1:$U$84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R7" i="6"/>
  <c r="R6" i="6" s="1"/>
  <c r="R8" i="6"/>
  <c r="R9" i="6"/>
  <c r="R10" i="6"/>
  <c r="R11" i="6"/>
  <c r="S6" i="6"/>
  <c r="T6" i="6"/>
  <c r="G9" i="6"/>
  <c r="G8" i="6" s="1"/>
  <c r="R65" i="6" s="1"/>
  <c r="R70" i="6" s="1"/>
  <c r="G10" i="6"/>
  <c r="G11" i="6"/>
  <c r="G12" i="6"/>
  <c r="G13" i="6"/>
  <c r="H8" i="6"/>
  <c r="I8" i="6"/>
  <c r="R14" i="6"/>
  <c r="R13" i="6" s="1"/>
  <c r="R15" i="6"/>
  <c r="R16" i="6"/>
  <c r="R17" i="6"/>
  <c r="R18" i="6"/>
  <c r="S13" i="6"/>
  <c r="T13" i="6"/>
  <c r="G16" i="6"/>
  <c r="G15" i="6" s="1"/>
  <c r="G17" i="6"/>
  <c r="G18" i="6"/>
  <c r="G19" i="6"/>
  <c r="G20" i="6"/>
  <c r="H15" i="6"/>
  <c r="I15" i="6"/>
  <c r="G23" i="6"/>
  <c r="G22" i="6" s="1"/>
  <c r="G24" i="6"/>
  <c r="G25" i="6"/>
  <c r="G26" i="6"/>
  <c r="G27" i="6"/>
  <c r="G30" i="6"/>
  <c r="G31" i="6"/>
  <c r="G29" i="6" s="1"/>
  <c r="G32" i="6"/>
  <c r="G33" i="6"/>
  <c r="G34" i="6"/>
  <c r="G37" i="6"/>
  <c r="G38" i="6"/>
  <c r="G36" i="6" s="1"/>
  <c r="G39" i="6"/>
  <c r="G40" i="6"/>
  <c r="G41" i="6"/>
  <c r="G44" i="6"/>
  <c r="G43" i="6" s="1"/>
  <c r="G45" i="6"/>
  <c r="G46" i="6"/>
  <c r="G47" i="6"/>
  <c r="G48" i="6"/>
  <c r="R21" i="6"/>
  <c r="R20" i="6" s="1"/>
  <c r="R22" i="6"/>
  <c r="R23" i="6"/>
  <c r="R24" i="6"/>
  <c r="R25" i="6"/>
  <c r="S20" i="6"/>
  <c r="T20" i="6"/>
  <c r="G51" i="6"/>
  <c r="G50" i="6" s="1"/>
  <c r="G52" i="6"/>
  <c r="G53" i="6"/>
  <c r="G54" i="6"/>
  <c r="G55" i="6"/>
  <c r="G58" i="6"/>
  <c r="G59" i="6"/>
  <c r="G57" i="6" s="1"/>
  <c r="G60" i="6"/>
  <c r="G61" i="6"/>
  <c r="G62" i="6"/>
  <c r="H22" i="6"/>
  <c r="I22" i="6"/>
  <c r="G65" i="6"/>
  <c r="G66" i="6"/>
  <c r="G64" i="6" s="1"/>
  <c r="G67" i="6"/>
  <c r="G68" i="6"/>
  <c r="G69" i="6"/>
  <c r="G72" i="6"/>
  <c r="G73" i="6"/>
  <c r="G71" i="6" s="1"/>
  <c r="G74" i="6"/>
  <c r="G75" i="6"/>
  <c r="G76" i="6"/>
  <c r="R28" i="6"/>
  <c r="R27" i="6" s="1"/>
  <c r="R29" i="6"/>
  <c r="R30" i="6"/>
  <c r="R31" i="6"/>
  <c r="R32" i="6"/>
  <c r="S27" i="6"/>
  <c r="S67" i="6" s="1"/>
  <c r="S72" i="6" s="1"/>
  <c r="T27" i="6"/>
  <c r="H29" i="6"/>
  <c r="S66" i="6" s="1"/>
  <c r="S71" i="6" s="1"/>
  <c r="I29" i="6"/>
  <c r="R35" i="6"/>
  <c r="R36" i="6"/>
  <c r="R34" i="6" s="1"/>
  <c r="R37" i="6"/>
  <c r="R38" i="6"/>
  <c r="R39" i="6"/>
  <c r="R42" i="6"/>
  <c r="R41" i="6" s="1"/>
  <c r="R43" i="6"/>
  <c r="R44" i="6"/>
  <c r="R45" i="6"/>
  <c r="R46" i="6"/>
  <c r="R49" i="6"/>
  <c r="R50" i="6"/>
  <c r="R48" i="6" s="1"/>
  <c r="R51" i="6"/>
  <c r="R52" i="6"/>
  <c r="R53" i="6"/>
  <c r="R56" i="6"/>
  <c r="R55" i="6" s="1"/>
  <c r="R57" i="6"/>
  <c r="R58" i="6"/>
  <c r="R59" i="6"/>
  <c r="R60" i="6"/>
  <c r="R62" i="6"/>
  <c r="S34" i="6"/>
  <c r="T34" i="6"/>
  <c r="T67" i="6" s="1"/>
  <c r="T72" i="6" s="1"/>
  <c r="H36" i="6"/>
  <c r="I36" i="6"/>
  <c r="T66" i="6" s="1"/>
  <c r="T71" i="6" s="1"/>
  <c r="S41" i="6"/>
  <c r="T41" i="6"/>
  <c r="H43" i="6"/>
  <c r="I43" i="6"/>
  <c r="S48" i="6"/>
  <c r="T48" i="6"/>
  <c r="H50" i="6"/>
  <c r="I50" i="6"/>
  <c r="S55" i="6"/>
  <c r="T55" i="6"/>
  <c r="H57" i="6"/>
  <c r="I57" i="6"/>
  <c r="H64" i="6"/>
  <c r="I64" i="6"/>
  <c r="S65" i="6"/>
  <c r="S70" i="6"/>
  <c r="T65" i="6"/>
  <c r="H71" i="6"/>
  <c r="I71" i="6"/>
  <c r="T70" i="6"/>
  <c r="R67" i="6" l="1"/>
  <c r="R72" i="6" s="1"/>
  <c r="R66" i="6"/>
  <c r="R71" i="6" s="1"/>
</calcChain>
</file>

<file path=xl/sharedStrings.xml><?xml version="1.0" encoding="utf-8"?>
<sst xmlns="http://schemas.openxmlformats.org/spreadsheetml/2006/main" count="4637" uniqueCount="177">
  <si>
    <t>　(総務局企画部統計課)</t>
  </si>
  <si>
    <t>男</t>
  </si>
  <si>
    <t>女</t>
  </si>
  <si>
    <t>総数</t>
  </si>
  <si>
    <t>　注1) 総数には年齢不詳を含む。</t>
  </si>
  <si>
    <t>平成8年10月1日　</t>
  </si>
  <si>
    <t>年　齢　別</t>
  </si>
  <si>
    <t>総　　　 数</t>
  </si>
  <si>
    <t>～</t>
  </si>
  <si>
    <t xml:space="preserve"> 0</t>
  </si>
  <si>
    <t xml:space="preserve"> 4</t>
  </si>
  <si>
    <t>歳</t>
  </si>
  <si>
    <t xml:space="preserve"> 1</t>
  </si>
  <si>
    <t xml:space="preserve"> 2</t>
  </si>
  <si>
    <t xml:space="preserve"> 3</t>
  </si>
  <si>
    <t>55</t>
  </si>
  <si>
    <t>56</t>
  </si>
  <si>
    <t xml:space="preserve"> 5</t>
  </si>
  <si>
    <t>57</t>
  </si>
  <si>
    <t xml:space="preserve"> 6</t>
  </si>
  <si>
    <t>58</t>
  </si>
  <si>
    <t xml:space="preserve"> 7</t>
  </si>
  <si>
    <t>59</t>
  </si>
  <si>
    <t xml:space="preserve"> 8</t>
  </si>
  <si>
    <t xml:space="preserve"> 9</t>
  </si>
  <si>
    <t>60</t>
  </si>
  <si>
    <t>61</t>
  </si>
  <si>
    <t>10</t>
  </si>
  <si>
    <t>62</t>
  </si>
  <si>
    <t>11</t>
  </si>
  <si>
    <t>63</t>
  </si>
  <si>
    <t>12</t>
  </si>
  <si>
    <t>64</t>
  </si>
  <si>
    <t>13</t>
  </si>
  <si>
    <t>14</t>
  </si>
  <si>
    <t>65</t>
  </si>
  <si>
    <t>66</t>
  </si>
  <si>
    <t>15</t>
  </si>
  <si>
    <t>67</t>
  </si>
  <si>
    <t>16</t>
  </si>
  <si>
    <t>68</t>
  </si>
  <si>
    <t>17</t>
  </si>
  <si>
    <t>69</t>
  </si>
  <si>
    <t>18</t>
  </si>
  <si>
    <t>19</t>
  </si>
  <si>
    <t>70</t>
  </si>
  <si>
    <t>71</t>
  </si>
  <si>
    <t>20</t>
  </si>
  <si>
    <t>72</t>
  </si>
  <si>
    <t>21</t>
  </si>
  <si>
    <t>73</t>
  </si>
  <si>
    <t>22</t>
  </si>
  <si>
    <t>74</t>
  </si>
  <si>
    <t>23</t>
  </si>
  <si>
    <t>24</t>
  </si>
  <si>
    <t>75</t>
  </si>
  <si>
    <t>76</t>
  </si>
  <si>
    <t>25</t>
  </si>
  <si>
    <t>77</t>
  </si>
  <si>
    <t>26</t>
  </si>
  <si>
    <t>78</t>
  </si>
  <si>
    <t>27</t>
  </si>
  <si>
    <t>79</t>
  </si>
  <si>
    <t>28</t>
  </si>
  <si>
    <t>29</t>
  </si>
  <si>
    <t>80</t>
  </si>
  <si>
    <t>81</t>
  </si>
  <si>
    <t>30</t>
  </si>
  <si>
    <t>82</t>
  </si>
  <si>
    <t>31</t>
  </si>
  <si>
    <t>83</t>
  </si>
  <si>
    <t>32</t>
  </si>
  <si>
    <t>84</t>
  </si>
  <si>
    <t>33</t>
  </si>
  <si>
    <t>34</t>
  </si>
  <si>
    <t>85</t>
  </si>
  <si>
    <t>86</t>
  </si>
  <si>
    <t>35</t>
  </si>
  <si>
    <t>87</t>
  </si>
  <si>
    <t>36</t>
  </si>
  <si>
    <t>88</t>
  </si>
  <si>
    <t>37</t>
  </si>
  <si>
    <t>89</t>
  </si>
  <si>
    <t>38</t>
  </si>
  <si>
    <t>39</t>
  </si>
  <si>
    <t>90歳以上</t>
  </si>
  <si>
    <t>(再  掲)</t>
  </si>
  <si>
    <t>40</t>
  </si>
  <si>
    <t>41</t>
  </si>
  <si>
    <t>42</t>
  </si>
  <si>
    <t>43</t>
  </si>
  <si>
    <t>44</t>
  </si>
  <si>
    <t>(構成比％)</t>
  </si>
  <si>
    <t>45</t>
  </si>
  <si>
    <t>46</t>
  </si>
  <si>
    <t>47</t>
  </si>
  <si>
    <t>48</t>
  </si>
  <si>
    <t>49</t>
  </si>
  <si>
    <t>　　2) 年齢中位数の算出方法は、2-5表脚注2)を参照のこと。</t>
  </si>
  <si>
    <t>65歳以上</t>
  </si>
  <si>
    <t>2－6. 年　　齢　　各　　歳　　別　　人　　口</t>
  </si>
  <si>
    <t>平成9年10月1日　</t>
  </si>
  <si>
    <t>平均年齢</t>
  </si>
  <si>
    <t>年齢中位数</t>
  </si>
  <si>
    <r>
      <t>2</t>
    </r>
    <r>
      <rPr>
        <sz val="11"/>
        <rFont val="ＭＳ 明朝"/>
        <family val="1"/>
        <charset val="128"/>
      </rPr>
      <t>－6. 年　　齢　　各　　歳　　別　　人　　口</t>
    </r>
  </si>
  <si>
    <t>平成10年10月1日　</t>
    <phoneticPr fontId="14"/>
  </si>
  <si>
    <t>　　2) 年齢中位数の算出方法は、2－5表脚注2)を参照のこと。</t>
    <phoneticPr fontId="14"/>
  </si>
  <si>
    <t>平成11年10月1日　</t>
    <phoneticPr fontId="14"/>
  </si>
  <si>
    <t>平成13年10月1日　</t>
    <phoneticPr fontId="14"/>
  </si>
  <si>
    <t>歳</t>
    <phoneticPr fontId="14"/>
  </si>
  <si>
    <t>平成14年10月1日　</t>
    <phoneticPr fontId="14"/>
  </si>
  <si>
    <t>平成15年10月1日　</t>
    <phoneticPr fontId="14"/>
  </si>
  <si>
    <t>平成16年10月1日　</t>
    <phoneticPr fontId="14"/>
  </si>
  <si>
    <t>平成18年10月1日　</t>
    <phoneticPr fontId="14"/>
  </si>
  <si>
    <t>54</t>
  </si>
  <si>
    <t>53</t>
  </si>
  <si>
    <t>52</t>
  </si>
  <si>
    <t>51</t>
    <phoneticPr fontId="14"/>
  </si>
  <si>
    <t>50</t>
    <phoneticPr fontId="14"/>
  </si>
  <si>
    <t>年齢不詳</t>
    <rPh sb="0" eb="2">
      <t>ネンレイ</t>
    </rPh>
    <rPh sb="2" eb="4">
      <t>フショウ</t>
    </rPh>
    <phoneticPr fontId="14"/>
  </si>
  <si>
    <t>100歳以上</t>
    <phoneticPr fontId="14"/>
  </si>
  <si>
    <t>99</t>
  </si>
  <si>
    <t>98</t>
  </si>
  <si>
    <t>97</t>
  </si>
  <si>
    <t>96</t>
    <phoneticPr fontId="14"/>
  </si>
  <si>
    <t>95</t>
    <phoneticPr fontId="14"/>
  </si>
  <si>
    <t>94</t>
  </si>
  <si>
    <t>93</t>
  </si>
  <si>
    <t>92</t>
  </si>
  <si>
    <t>91</t>
    <phoneticPr fontId="14"/>
  </si>
  <si>
    <t>90</t>
    <phoneticPr fontId="14"/>
  </si>
  <si>
    <t>平成19年10月1日　</t>
    <phoneticPr fontId="14"/>
  </si>
  <si>
    <t>平成20年10月1日　</t>
    <phoneticPr fontId="14"/>
  </si>
  <si>
    <t>平成21年10月1日　</t>
    <phoneticPr fontId="14"/>
  </si>
  <si>
    <t>　　3) 平成22年国勢調査の数値は集計中のため、平成21年の数値を掲載している。</t>
    <phoneticPr fontId="14"/>
  </si>
  <si>
    <t>　　3) 構成比は年齢不詳を含まない人口を総数として用いた。</t>
    <rPh sb="5" eb="8">
      <t>コウセイヒ</t>
    </rPh>
    <rPh sb="9" eb="11">
      <t>ネンレイ</t>
    </rPh>
    <rPh sb="11" eb="13">
      <t>フショウ</t>
    </rPh>
    <rPh sb="14" eb="15">
      <t>フク</t>
    </rPh>
    <rPh sb="18" eb="20">
      <t>ジンコウ</t>
    </rPh>
    <rPh sb="21" eb="23">
      <t>ソウスウ</t>
    </rPh>
    <rPh sb="26" eb="27">
      <t>モチ</t>
    </rPh>
    <phoneticPr fontId="14"/>
  </si>
  <si>
    <t>　注1) 総数には年齢不詳を含む。</t>
    <phoneticPr fontId="14"/>
  </si>
  <si>
    <t>平成23年10月1日　</t>
    <phoneticPr fontId="14"/>
  </si>
  <si>
    <t>　　4) 法改正に伴う外国人人口取扱変更による数値変動を含めた。</t>
    <phoneticPr fontId="14"/>
  </si>
  <si>
    <t>平成24年10月1日　</t>
    <phoneticPr fontId="14"/>
  </si>
  <si>
    <t>平成25年10月1日　</t>
    <phoneticPr fontId="14"/>
  </si>
  <si>
    <r>
      <t>2</t>
    </r>
    <r>
      <rPr>
        <sz val="11"/>
        <rFont val="ＭＳ 明朝"/>
        <family val="1"/>
        <charset val="128"/>
      </rPr>
      <t>－7. 年　　齢　　各　　歳　　別　　人　　口</t>
    </r>
    <phoneticPr fontId="14"/>
  </si>
  <si>
    <t>　　2) 年齢中位数の算出方法は、2－6表脚注2)を参照のこと。</t>
    <phoneticPr fontId="14"/>
  </si>
  <si>
    <t>平成26年10月1日　</t>
    <phoneticPr fontId="14"/>
  </si>
  <si>
    <t>　　4) 平成27年国勢調査の数値は集計中のため、平成22年国勢調査結果を基礎とした推計値を掲載している。</t>
    <rPh sb="5" eb="7">
      <t>ヘイセイ</t>
    </rPh>
    <rPh sb="9" eb="10">
      <t>ネン</t>
    </rPh>
    <rPh sb="10" eb="12">
      <t>コクセイ</t>
    </rPh>
    <rPh sb="12" eb="14">
      <t>チョウサ</t>
    </rPh>
    <rPh sb="15" eb="17">
      <t>スウチ</t>
    </rPh>
    <rPh sb="18" eb="21">
      <t>シュウケイチュウ</t>
    </rPh>
    <rPh sb="25" eb="27">
      <t>ヘイセイ</t>
    </rPh>
    <rPh sb="29" eb="30">
      <t>ネン</t>
    </rPh>
    <rPh sb="30" eb="32">
      <t>コクセイ</t>
    </rPh>
    <rPh sb="32" eb="34">
      <t>チョウサ</t>
    </rPh>
    <rPh sb="34" eb="36">
      <t>ケッカ</t>
    </rPh>
    <rPh sb="37" eb="39">
      <t>キソ</t>
    </rPh>
    <rPh sb="42" eb="45">
      <t>スイケイチ</t>
    </rPh>
    <rPh sb="46" eb="48">
      <t>ケイサイ</t>
    </rPh>
    <phoneticPr fontId="14"/>
  </si>
  <si>
    <t>平成27年10月1日　</t>
    <phoneticPr fontId="14"/>
  </si>
  <si>
    <t>平成28年10月1日　</t>
    <phoneticPr fontId="14"/>
  </si>
  <si>
    <t>110歳以上</t>
    <phoneticPr fontId="14"/>
  </si>
  <si>
    <t>109</t>
    <phoneticPr fontId="14"/>
  </si>
  <si>
    <t>108</t>
    <phoneticPr fontId="14"/>
  </si>
  <si>
    <t>107</t>
    <phoneticPr fontId="14"/>
  </si>
  <si>
    <t>106</t>
    <phoneticPr fontId="14"/>
  </si>
  <si>
    <t>105</t>
    <phoneticPr fontId="14"/>
  </si>
  <si>
    <t>104</t>
    <phoneticPr fontId="14"/>
  </si>
  <si>
    <t>103</t>
    <phoneticPr fontId="14"/>
  </si>
  <si>
    <t>102</t>
    <phoneticPr fontId="14"/>
  </si>
  <si>
    <t>101</t>
    <phoneticPr fontId="14"/>
  </si>
  <si>
    <t>100</t>
    <phoneticPr fontId="14"/>
  </si>
  <si>
    <t>96</t>
  </si>
  <si>
    <t>95</t>
  </si>
  <si>
    <t>91</t>
  </si>
  <si>
    <t>90</t>
  </si>
  <si>
    <t>平成29年10月1日　</t>
    <phoneticPr fontId="14"/>
  </si>
  <si>
    <t>平成30年10月1日　</t>
    <phoneticPr fontId="14"/>
  </si>
  <si>
    <t>令和元年10月1日　</t>
    <rPh sb="0" eb="3">
      <t>レイワガン</t>
    </rPh>
    <phoneticPr fontId="14"/>
  </si>
  <si>
    <t>　　4) 令和2年国勢調査の数値は本表作成時において集計中のため、平成27年国勢調査結果を基礎とした推計値を掲載している。</t>
    <rPh sb="5" eb="7">
      <t>レイワ</t>
    </rPh>
    <rPh sb="8" eb="9">
      <t>ネン</t>
    </rPh>
    <rPh sb="9" eb="11">
      <t>コクセイ</t>
    </rPh>
    <rPh sb="11" eb="13">
      <t>チョウサ</t>
    </rPh>
    <rPh sb="14" eb="16">
      <t>スウチ</t>
    </rPh>
    <rPh sb="17" eb="22">
      <t>ホンピョウサクセイジ</t>
    </rPh>
    <rPh sb="26" eb="29">
      <t>シュウケイチュウ</t>
    </rPh>
    <rPh sb="33" eb="35">
      <t>ヘイセイ</t>
    </rPh>
    <rPh sb="37" eb="44">
      <t>ネンコクセイチョウサケッカ</t>
    </rPh>
    <rPh sb="45" eb="47">
      <t>キソ</t>
    </rPh>
    <rPh sb="50" eb="53">
      <t>スイケイチ</t>
    </rPh>
    <rPh sb="54" eb="56">
      <t>ケイサイ</t>
    </rPh>
    <phoneticPr fontId="14"/>
  </si>
  <si>
    <t>総数</t>
    <phoneticPr fontId="14"/>
  </si>
  <si>
    <t>年齢別</t>
    <phoneticPr fontId="14"/>
  </si>
  <si>
    <t>令和2年10月1日　</t>
    <rPh sb="0" eb="2">
      <t>レイワ</t>
    </rPh>
    <rPh sb="3" eb="4">
      <t>ネン</t>
    </rPh>
    <phoneticPr fontId="14"/>
  </si>
  <si>
    <r>
      <t>2</t>
    </r>
    <r>
      <rPr>
        <sz val="11"/>
        <rFont val="ＭＳ 明朝"/>
        <family val="1"/>
        <charset val="128"/>
      </rPr>
      <t>－7.年齢各歳別人口</t>
    </r>
    <phoneticPr fontId="14"/>
  </si>
  <si>
    <t>　注1) 令和3年10月1日現在の数値は本表作成時点において集計中のため、令和2年国勢調査確定値（年齢不詳補完値）を掲載している。</t>
    <rPh sb="5" eb="7">
      <t>レイワ</t>
    </rPh>
    <rPh sb="8" eb="9">
      <t>ネン</t>
    </rPh>
    <rPh sb="11" eb="12">
      <t>ツキ</t>
    </rPh>
    <rPh sb="13" eb="14">
      <t>ニチ</t>
    </rPh>
    <rPh sb="14" eb="16">
      <t>ゲンザイ</t>
    </rPh>
    <rPh sb="17" eb="19">
      <t>スウチ</t>
    </rPh>
    <rPh sb="20" eb="21">
      <t>ホン</t>
    </rPh>
    <rPh sb="21" eb="22">
      <t>ヒョウ</t>
    </rPh>
    <rPh sb="22" eb="24">
      <t>サクセイ</t>
    </rPh>
    <rPh sb="24" eb="26">
      <t>ジテン</t>
    </rPh>
    <rPh sb="30" eb="33">
      <t>シュウケイチュウ</t>
    </rPh>
    <rPh sb="37" eb="39">
      <t>レイワ</t>
    </rPh>
    <rPh sb="40" eb="41">
      <t>ネン</t>
    </rPh>
    <rPh sb="41" eb="43">
      <t>コクセイ</t>
    </rPh>
    <rPh sb="43" eb="45">
      <t>チョウサ</t>
    </rPh>
    <rPh sb="45" eb="48">
      <t>カクテイチ</t>
    </rPh>
    <rPh sb="49" eb="51">
      <t>ネンレイ</t>
    </rPh>
    <rPh sb="51" eb="53">
      <t>フショウ</t>
    </rPh>
    <rPh sb="53" eb="55">
      <t>ホカン</t>
    </rPh>
    <rPh sb="55" eb="56">
      <t>アタイ</t>
    </rPh>
    <rPh sb="58" eb="60">
      <t>ケイサイ</t>
    </rPh>
    <phoneticPr fontId="14"/>
  </si>
  <si>
    <t>令和4年10月1日　</t>
    <rPh sb="0" eb="2">
      <t>レイワ</t>
    </rPh>
    <rPh sb="3" eb="4">
      <t>ネン</t>
    </rPh>
    <phoneticPr fontId="14"/>
  </si>
  <si>
    <t>　注1) 令和2年国勢調査結果確定値（年齢不詳補完値）を基礎とした推計値を掲載している。</t>
    <rPh sb="5" eb="7">
      <t>レイワ</t>
    </rPh>
    <rPh sb="8" eb="9">
      <t>ネン</t>
    </rPh>
    <rPh sb="9" eb="11">
      <t>コクセイ</t>
    </rPh>
    <rPh sb="11" eb="13">
      <t>チョウサ</t>
    </rPh>
    <rPh sb="13" eb="15">
      <t>ケッカ</t>
    </rPh>
    <rPh sb="15" eb="18">
      <t>カクテイチ</t>
    </rPh>
    <rPh sb="19" eb="21">
      <t>ネンレイ</t>
    </rPh>
    <rPh sb="21" eb="23">
      <t>フショウ</t>
    </rPh>
    <rPh sb="23" eb="25">
      <t>ホカン</t>
    </rPh>
    <rPh sb="25" eb="26">
      <t>アタイ</t>
    </rPh>
    <phoneticPr fontId="14"/>
  </si>
  <si>
    <t>令和5年10月1日　</t>
    <rPh sb="0" eb="2">
      <t>レイワ</t>
    </rPh>
    <rPh sb="3" eb="4">
      <t>ネン</t>
    </rPh>
    <phoneticPr fontId="14"/>
  </si>
  <si>
    <t>令和6年10月1日　</t>
    <rPh sb="0" eb="2">
      <t>レイワ</t>
    </rPh>
    <rPh sb="3" eb="4">
      <t>ネン</t>
    </rPh>
    <phoneticPr fontId="14"/>
  </si>
  <si>
    <t>令和7年10月1日　</t>
    <rPh sb="0" eb="2">
      <t>レイワ</t>
    </rPh>
    <rPh sb="3" eb="4">
      <t>ネン</t>
    </rPh>
    <phoneticPr fontId="14"/>
  </si>
  <si>
    <t>　注1) 令和7年国勢調査の数値は本表作成時において集計中のため、令和2年国勢調査結果確定値（年齢不詳補完値）を基礎とした推計値を掲載している。</t>
    <rPh sb="5" eb="7">
      <t>レイワ</t>
    </rPh>
    <rPh sb="8" eb="9">
      <t>ネン</t>
    </rPh>
    <rPh sb="9" eb="13">
      <t>コクセイチョウサ</t>
    </rPh>
    <rPh sb="14" eb="16">
      <t>スウチ</t>
    </rPh>
    <rPh sb="17" eb="22">
      <t>ホンヒョウサクセイジ</t>
    </rPh>
    <rPh sb="26" eb="29">
      <t>シュウケイチュウ</t>
    </rPh>
    <rPh sb="33" eb="35">
      <t>レイワ</t>
    </rPh>
    <rPh sb="36" eb="37">
      <t>ネン</t>
    </rPh>
    <rPh sb="37" eb="39">
      <t>コクセイ</t>
    </rPh>
    <rPh sb="39" eb="41">
      <t>チョウサ</t>
    </rPh>
    <rPh sb="41" eb="43">
      <t>ケッカ</t>
    </rPh>
    <rPh sb="43" eb="46">
      <t>カクテイチ</t>
    </rPh>
    <rPh sb="47" eb="49">
      <t>ネンレイ</t>
    </rPh>
    <rPh sb="49" eb="51">
      <t>フショウ</t>
    </rPh>
    <rPh sb="51" eb="53">
      <t>ホカン</t>
    </rPh>
    <rPh sb="53" eb="54">
      <t>アタイ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</si>
</sst>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##\ ###\ ##0"/>
    <numFmt numFmtId="178" formatCode="#\ ###\ ##0;&quot;△&quot;#\ ###\ ##0;&quot;－&quot;"/>
  </numFmts>
  <fonts count="30"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ff4550G-ﾌﾟﾚﾐｱﾑ(体験版)"/>
      <family val="3"/>
      <charset val="128"/>
    </font>
    <font>
      <sz val="8"/>
      <color rgb="FFFF0000"/>
      <name val="ff4550G-ﾌﾟﾚﾐｱﾑ(体験版)"/>
      <family val="3"/>
      <charset val="128"/>
    </font>
    <font>
      <sz val="11"/>
      <name val="明朝"/>
      <family val="1"/>
      <charset val="128"/>
    </font>
    <font>
      <sz val="7.5"/>
      <name val="ＭＳ 明朝"/>
      <family val="1"/>
      <charset val="128"/>
    </font>
    <font>
      <sz val="7.5"/>
      <name val="ＭＳ Ｐ明朝"/>
      <family val="1"/>
      <charset val="128"/>
    </font>
    <font>
      <sz val="7.5"/>
      <name val="ff4550G-ﾌﾟﾚﾐｱﾑ(体験版)"/>
      <family val="3"/>
      <charset val="128"/>
    </font>
    <font>
      <sz val="7.5"/>
      <name val="ＭＳ Ｐゴシック"/>
      <family val="3"/>
      <charset val="128"/>
    </font>
    <font>
      <sz val="7.5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8">
    <xf numFmtId="0" fontId="0" fillId="0" borderId="0"/>
    <xf numFmtId="0" fontId="9" fillId="0" borderId="0"/>
    <xf numFmtId="0" fontId="1" fillId="0" borderId="0"/>
    <xf numFmtId="0" fontId="12" fillId="0" borderId="0"/>
    <xf numFmtId="0" fontId="15" fillId="0" borderId="0"/>
    <xf numFmtId="0" fontId="16" fillId="0" borderId="0"/>
    <xf numFmtId="0" fontId="17" fillId="0" borderId="0"/>
    <xf numFmtId="0" fontId="23" fillId="0" borderId="0"/>
  </cellStyleXfs>
  <cellXfs count="522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77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Continuous" vertical="center"/>
    </xf>
    <xf numFmtId="0" fontId="2" fillId="0" borderId="5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177" fontId="11" fillId="0" borderId="3" xfId="1" applyNumberFormat="1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177" fontId="4" fillId="0" borderId="0" xfId="1" applyNumberFormat="1" applyFont="1" applyAlignment="1">
      <alignment vertical="center"/>
    </xf>
    <xf numFmtId="177" fontId="4" fillId="0" borderId="5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177" fontId="4" fillId="0" borderId="3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177" fontId="7" fillId="0" borderId="3" xfId="1" applyNumberFormat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176" fontId="7" fillId="0" borderId="3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9" fillId="0" borderId="0" xfId="1"/>
    <xf numFmtId="0" fontId="10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49" fontId="2" fillId="0" borderId="0" xfId="3" applyNumberFormat="1" applyFont="1" applyAlignment="1">
      <alignment horizontal="right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distributed" vertical="center" justifyLastLine="1"/>
    </xf>
    <xf numFmtId="0" fontId="2" fillId="0" borderId="8" xfId="3" applyFont="1" applyBorder="1" applyAlignment="1">
      <alignment horizontal="center" vertical="center"/>
    </xf>
    <xf numFmtId="0" fontId="2" fillId="0" borderId="9" xfId="3" applyFont="1" applyBorder="1" applyAlignment="1">
      <alignment vertical="center"/>
    </xf>
    <xf numFmtId="0" fontId="2" fillId="0" borderId="7" xfId="3" applyFont="1" applyBorder="1" applyAlignment="1">
      <alignment horizontal="center" vertical="center"/>
    </xf>
    <xf numFmtId="0" fontId="2" fillId="0" borderId="10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177" fontId="11" fillId="0" borderId="0" xfId="3" applyNumberFormat="1" applyFont="1" applyAlignment="1">
      <alignment vertical="center"/>
    </xf>
    <xf numFmtId="177" fontId="4" fillId="0" borderId="0" xfId="3" applyNumberFormat="1" applyFont="1" applyAlignment="1">
      <alignment vertical="center"/>
    </xf>
    <xf numFmtId="177" fontId="4" fillId="0" borderId="12" xfId="3" applyNumberFormat="1" applyFont="1" applyBorder="1" applyAlignment="1">
      <alignment vertical="center"/>
    </xf>
    <xf numFmtId="49" fontId="5" fillId="0" borderId="0" xfId="3" applyNumberFormat="1" applyFont="1" applyAlignment="1">
      <alignment horizontal="center" vertical="center"/>
    </xf>
    <xf numFmtId="177" fontId="11" fillId="0" borderId="15" xfId="3" applyNumberFormat="1" applyFont="1" applyBorder="1" applyAlignment="1">
      <alignment vertical="center"/>
    </xf>
    <xf numFmtId="0" fontId="2" fillId="0" borderId="14" xfId="3" applyFont="1" applyBorder="1" applyAlignment="1">
      <alignment vertical="center"/>
    </xf>
    <xf numFmtId="0" fontId="2" fillId="0" borderId="0" xfId="3" applyFont="1" applyAlignment="1">
      <alignment horizontal="center" vertical="center"/>
    </xf>
    <xf numFmtId="177" fontId="7" fillId="0" borderId="15" xfId="3" applyNumberFormat="1" applyFont="1" applyBorder="1" applyAlignment="1">
      <alignment vertical="center"/>
    </xf>
    <xf numFmtId="177" fontId="7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2" fillId="0" borderId="0" xfId="3" applyNumberFormat="1" applyFont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177" fontId="4" fillId="0" borderId="15" xfId="3" applyNumberFormat="1" applyFont="1" applyBorder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49" fontId="5" fillId="0" borderId="0" xfId="3" applyNumberFormat="1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49" fontId="2" fillId="0" borderId="0" xfId="3" applyNumberFormat="1" applyFont="1" applyAlignment="1">
      <alignment horizontal="left" vertical="center"/>
    </xf>
    <xf numFmtId="176" fontId="7" fillId="0" borderId="15" xfId="3" applyNumberFormat="1" applyFont="1" applyBorder="1" applyAlignment="1">
      <alignment vertical="center"/>
    </xf>
    <xf numFmtId="176" fontId="7" fillId="0" borderId="0" xfId="3" applyNumberFormat="1" applyFont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2" fillId="0" borderId="18" xfId="3" applyFont="1" applyBorder="1" applyAlignment="1">
      <alignment vertical="center"/>
    </xf>
    <xf numFmtId="0" fontId="2" fillId="0" borderId="19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10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2" fillId="0" borderId="0" xfId="4" applyFont="1" applyAlignment="1">
      <alignment vertical="center"/>
    </xf>
    <xf numFmtId="49" fontId="2" fillId="0" borderId="0" xfId="4" applyNumberFormat="1" applyFont="1" applyAlignment="1">
      <alignment horizontal="right" vertical="center"/>
    </xf>
    <xf numFmtId="0" fontId="2" fillId="0" borderId="7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distributed" vertical="center" justifyLastLine="1"/>
    </xf>
    <xf numFmtId="0" fontId="2" fillId="0" borderId="8" xfId="4" applyFont="1" applyBorder="1" applyAlignment="1">
      <alignment horizontal="center" vertical="center"/>
    </xf>
    <xf numFmtId="0" fontId="2" fillId="0" borderId="9" xfId="4" applyFont="1" applyBorder="1" applyAlignment="1">
      <alignment vertical="center"/>
    </xf>
    <xf numFmtId="0" fontId="2" fillId="0" borderId="7" xfId="4" applyFont="1" applyBorder="1" applyAlignment="1">
      <alignment horizontal="center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13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14" xfId="4" applyFont="1" applyBorder="1" applyAlignment="1">
      <alignment vertical="center"/>
    </xf>
    <xf numFmtId="177" fontId="11" fillId="0" borderId="0" xfId="4" applyNumberFormat="1" applyFont="1" applyAlignment="1">
      <alignment vertical="center"/>
    </xf>
    <xf numFmtId="177" fontId="4" fillId="0" borderId="0" xfId="4" applyNumberFormat="1" applyFont="1" applyAlignment="1">
      <alignment vertical="center"/>
    </xf>
    <xf numFmtId="177" fontId="4" fillId="0" borderId="12" xfId="4" applyNumberFormat="1" applyFont="1" applyBorder="1" applyAlignment="1">
      <alignment vertical="center"/>
    </xf>
    <xf numFmtId="49" fontId="5" fillId="0" borderId="0" xfId="4" applyNumberFormat="1" applyFont="1" applyAlignment="1">
      <alignment horizontal="center" vertical="center"/>
    </xf>
    <xf numFmtId="177" fontId="11" fillId="0" borderId="15" xfId="4" applyNumberFormat="1" applyFont="1" applyBorder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0" xfId="4" applyFont="1" applyAlignment="1">
      <alignment horizontal="center" vertical="center"/>
    </xf>
    <xf numFmtId="177" fontId="7" fillId="0" borderId="15" xfId="4" applyNumberFormat="1" applyFont="1" applyBorder="1" applyAlignment="1">
      <alignment vertical="center"/>
    </xf>
    <xf numFmtId="177" fontId="7" fillId="0" borderId="0" xfId="4" applyNumberFormat="1" applyFont="1" applyAlignment="1">
      <alignment vertical="center"/>
    </xf>
    <xf numFmtId="0" fontId="5" fillId="0" borderId="0" xfId="4" applyFont="1" applyAlignment="1">
      <alignment horizontal="left" vertical="center"/>
    </xf>
    <xf numFmtId="49" fontId="4" fillId="0" borderId="0" xfId="4" applyNumberFormat="1" applyFont="1" applyAlignment="1">
      <alignment horizontal="center" vertical="center"/>
    </xf>
    <xf numFmtId="49" fontId="2" fillId="0" borderId="0" xfId="4" applyNumberFormat="1" applyFont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177" fontId="4" fillId="0" borderId="15" xfId="4" applyNumberFormat="1" applyFont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49" fontId="5" fillId="0" borderId="0" xfId="4" applyNumberFormat="1" applyFont="1" applyAlignment="1">
      <alignment horizontal="left" vertical="center"/>
    </xf>
    <xf numFmtId="0" fontId="2" fillId="0" borderId="0" xfId="4" applyFont="1" applyAlignment="1">
      <alignment horizontal="left" vertical="center"/>
    </xf>
    <xf numFmtId="49" fontId="2" fillId="0" borderId="0" xfId="4" applyNumberFormat="1" applyFont="1" applyAlignment="1">
      <alignment horizontal="left" vertical="center"/>
    </xf>
    <xf numFmtId="176" fontId="7" fillId="0" borderId="15" xfId="4" applyNumberFormat="1" applyFont="1" applyBorder="1" applyAlignment="1">
      <alignment vertical="center"/>
    </xf>
    <xf numFmtId="176" fontId="7" fillId="0" borderId="0" xfId="4" applyNumberFormat="1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4" fillId="0" borderId="12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11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7" fillId="0" borderId="15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177" fontId="11" fillId="0" borderId="15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Continuous" vertical="center"/>
    </xf>
    <xf numFmtId="0" fontId="2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15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177" fontId="4" fillId="0" borderId="12" xfId="2" applyNumberFormat="1" applyFont="1" applyBorder="1" applyAlignment="1">
      <alignment vertical="center"/>
    </xf>
    <xf numFmtId="177" fontId="4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0" fontId="2" fillId="0" borderId="14" xfId="2" applyFont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2" applyNumberFormat="1" applyFont="1" applyAlignment="1">
      <alignment horizontal="left" vertical="center"/>
    </xf>
    <xf numFmtId="177" fontId="11" fillId="0" borderId="0" xfId="2" applyNumberFormat="1" applyFont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177" fontId="7" fillId="0" borderId="15" xfId="2" applyNumberFormat="1" applyFont="1" applyBorder="1" applyAlignment="1">
      <alignment vertical="center"/>
    </xf>
    <xf numFmtId="177" fontId="4" fillId="0" borderId="15" xfId="2" applyNumberFormat="1" applyFont="1" applyBorder="1" applyAlignment="1">
      <alignment vertical="center"/>
    </xf>
    <xf numFmtId="177" fontId="11" fillId="0" borderId="15" xfId="2" applyNumberFormat="1" applyFont="1" applyBorder="1" applyAlignment="1">
      <alignment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2" fillId="0" borderId="13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8" xfId="2" applyFont="1" applyBorder="1" applyAlignment="1">
      <alignment horizontal="distributed" vertical="center" justifyLastLine="1"/>
    </xf>
    <xf numFmtId="0" fontId="2" fillId="0" borderId="7" xfId="2" applyFont="1" applyBorder="1" applyAlignment="1">
      <alignment horizontal="centerContinuous" vertical="center"/>
    </xf>
    <xf numFmtId="0" fontId="2" fillId="0" borderId="9" xfId="2" applyFont="1" applyBorder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2" fillId="0" borderId="16" xfId="5" applyFont="1" applyBorder="1" applyAlignment="1">
      <alignment vertical="center"/>
    </xf>
    <xf numFmtId="0" fontId="2" fillId="0" borderId="18" xfId="5" applyFont="1" applyBorder="1" applyAlignment="1">
      <alignment vertical="center"/>
    </xf>
    <xf numFmtId="0" fontId="2" fillId="0" borderId="19" xfId="5" applyFont="1" applyBorder="1" applyAlignment="1">
      <alignment vertical="center"/>
    </xf>
    <xf numFmtId="0" fontId="2" fillId="0" borderId="17" xfId="5" applyFont="1" applyBorder="1" applyAlignment="1">
      <alignment vertical="center"/>
    </xf>
    <xf numFmtId="176" fontId="7" fillId="0" borderId="0" xfId="5" applyNumberFormat="1" applyFont="1" applyAlignment="1">
      <alignment vertical="center"/>
    </xf>
    <xf numFmtId="176" fontId="7" fillId="0" borderId="15" xfId="5" applyNumberFormat="1" applyFont="1" applyBorder="1" applyAlignment="1">
      <alignment vertical="center"/>
    </xf>
    <xf numFmtId="177" fontId="4" fillId="0" borderId="12" xfId="5" applyNumberFormat="1" applyFont="1" applyBorder="1" applyAlignment="1">
      <alignment vertical="center"/>
    </xf>
    <xf numFmtId="177" fontId="4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177" fontId="7" fillId="0" borderId="15" xfId="5" applyNumberFormat="1" applyFont="1" applyBorder="1" applyAlignment="1">
      <alignment vertical="center"/>
    </xf>
    <xf numFmtId="0" fontId="2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49" fontId="2" fillId="0" borderId="0" xfId="5" applyNumberFormat="1" applyFont="1" applyAlignment="1">
      <alignment horizontal="center" vertical="center"/>
    </xf>
    <xf numFmtId="49" fontId="4" fillId="0" borderId="0" xfId="5" applyNumberFormat="1" applyFont="1" applyAlignment="1">
      <alignment horizontal="center" vertical="center"/>
    </xf>
    <xf numFmtId="49" fontId="2" fillId="0" borderId="0" xfId="5" applyNumberFormat="1" applyFont="1" applyAlignment="1">
      <alignment horizontal="left" vertical="center"/>
    </xf>
    <xf numFmtId="0" fontId="2" fillId="0" borderId="0" xfId="5" applyFont="1" applyAlignment="1">
      <alignment horizontal="left" vertical="center"/>
    </xf>
    <xf numFmtId="177" fontId="11" fillId="0" borderId="0" xfId="5" applyNumberFormat="1" applyFont="1" applyAlignment="1">
      <alignment vertical="center"/>
    </xf>
    <xf numFmtId="177" fontId="11" fillId="0" borderId="15" xfId="5" applyNumberFormat="1" applyFont="1" applyBorder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49" fontId="5" fillId="0" borderId="0" xfId="5" applyNumberFormat="1" applyFont="1" applyAlignment="1">
      <alignment horizontal="center" vertical="center"/>
    </xf>
    <xf numFmtId="177" fontId="4" fillId="0" borderId="15" xfId="5" applyNumberFormat="1" applyFont="1" applyBorder="1" applyAlignment="1">
      <alignment vertical="center"/>
    </xf>
    <xf numFmtId="49" fontId="5" fillId="0" borderId="0" xfId="5" applyNumberFormat="1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right" vertical="center"/>
    </xf>
    <xf numFmtId="0" fontId="2" fillId="0" borderId="13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11" xfId="5" applyFont="1" applyBorder="1" applyAlignment="1">
      <alignment vertical="center"/>
    </xf>
    <xf numFmtId="0" fontId="2" fillId="0" borderId="10" xfId="5" applyFont="1" applyBorder="1" applyAlignment="1">
      <alignment vertical="center"/>
    </xf>
    <xf numFmtId="0" fontId="2" fillId="0" borderId="7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8" xfId="5" applyFont="1" applyBorder="1" applyAlignment="1">
      <alignment horizontal="distributed" vertical="center" justifyLastLine="1"/>
    </xf>
    <xf numFmtId="0" fontId="2" fillId="0" borderId="7" xfId="5" applyFont="1" applyBorder="1" applyAlignment="1">
      <alignment horizontal="centerContinuous" vertical="center"/>
    </xf>
    <xf numFmtId="0" fontId="2" fillId="0" borderId="9" xfId="5" applyFont="1" applyBorder="1" applyAlignment="1">
      <alignment vertical="center"/>
    </xf>
    <xf numFmtId="49" fontId="2" fillId="0" borderId="0" xfId="5" applyNumberFormat="1" applyFont="1" applyAlignment="1">
      <alignment horizontal="right" vertical="center"/>
    </xf>
    <xf numFmtId="0" fontId="2" fillId="0" borderId="0" xfId="5" applyFont="1" applyAlignment="1">
      <alignment horizontal="centerContinuous" vertical="center"/>
    </xf>
    <xf numFmtId="0" fontId="10" fillId="0" borderId="0" xfId="5" applyFont="1" applyAlignment="1">
      <alignment horizontal="centerContinuous" vertical="center"/>
    </xf>
    <xf numFmtId="176" fontId="18" fillId="0" borderId="0" xfId="5" applyNumberFormat="1" applyFont="1" applyAlignment="1">
      <alignment vertical="center"/>
    </xf>
    <xf numFmtId="176" fontId="18" fillId="0" borderId="15" xfId="5" applyNumberFormat="1" applyFont="1" applyBorder="1" applyAlignment="1">
      <alignment vertical="center"/>
    </xf>
    <xf numFmtId="177" fontId="18" fillId="0" borderId="0" xfId="5" applyNumberFormat="1" applyFont="1" applyAlignment="1">
      <alignment vertical="center"/>
    </xf>
    <xf numFmtId="177" fontId="18" fillId="0" borderId="15" xfId="5" applyNumberFormat="1" applyFont="1" applyBorder="1" applyAlignment="1">
      <alignment vertical="center"/>
    </xf>
    <xf numFmtId="176" fontId="19" fillId="0" borderId="0" xfId="5" applyNumberFormat="1" applyFont="1" applyAlignment="1">
      <alignment vertical="center"/>
    </xf>
    <xf numFmtId="176" fontId="19" fillId="0" borderId="15" xfId="5" applyNumberFormat="1" applyFont="1" applyBorder="1" applyAlignment="1">
      <alignment vertical="center"/>
    </xf>
    <xf numFmtId="177" fontId="20" fillId="0" borderId="0" xfId="5" applyNumberFormat="1" applyFont="1" applyAlignment="1">
      <alignment vertical="center"/>
    </xf>
    <xf numFmtId="177" fontId="20" fillId="0" borderId="15" xfId="5" applyNumberFormat="1" applyFont="1" applyBorder="1" applyAlignment="1">
      <alignment vertical="center"/>
    </xf>
    <xf numFmtId="177" fontId="19" fillId="0" borderId="0" xfId="5" applyNumberFormat="1" applyFont="1" applyAlignment="1">
      <alignment vertical="center"/>
    </xf>
    <xf numFmtId="177" fontId="19" fillId="0" borderId="15" xfId="5" applyNumberFormat="1" applyFont="1" applyBorder="1" applyAlignment="1">
      <alignment vertical="center"/>
    </xf>
    <xf numFmtId="177" fontId="21" fillId="0" borderId="0" xfId="5" applyNumberFormat="1" applyFont="1" applyAlignment="1">
      <alignment vertical="center"/>
    </xf>
    <xf numFmtId="177" fontId="21" fillId="0" borderId="15" xfId="5" applyNumberFormat="1" applyFont="1" applyBorder="1" applyAlignment="1">
      <alignment vertical="center"/>
    </xf>
    <xf numFmtId="177" fontId="22" fillId="0" borderId="0" xfId="5" applyNumberFormat="1" applyFont="1" applyAlignment="1">
      <alignment vertical="center"/>
    </xf>
    <xf numFmtId="177" fontId="22" fillId="0" borderId="15" xfId="5" applyNumberFormat="1" applyFont="1" applyBorder="1" applyAlignment="1">
      <alignment vertical="center"/>
    </xf>
    <xf numFmtId="176" fontId="18" fillId="0" borderId="22" xfId="5" applyNumberFormat="1" applyFont="1" applyBorder="1" applyAlignment="1">
      <alignment vertical="center"/>
    </xf>
    <xf numFmtId="177" fontId="18" fillId="0" borderId="22" xfId="5" applyNumberFormat="1" applyFont="1" applyBorder="1" applyAlignment="1">
      <alignment vertical="center"/>
    </xf>
    <xf numFmtId="176" fontId="19" fillId="0" borderId="22" xfId="5" applyNumberFormat="1" applyFont="1" applyBorder="1" applyAlignment="1">
      <alignment vertical="center"/>
    </xf>
    <xf numFmtId="177" fontId="20" fillId="0" borderId="22" xfId="5" applyNumberFormat="1" applyFont="1" applyBorder="1" applyAlignment="1">
      <alignment vertical="center"/>
    </xf>
    <xf numFmtId="177" fontId="19" fillId="0" borderId="22" xfId="5" applyNumberFormat="1" applyFont="1" applyBorder="1" applyAlignment="1">
      <alignment vertical="center"/>
    </xf>
    <xf numFmtId="177" fontId="21" fillId="0" borderId="22" xfId="5" applyNumberFormat="1" applyFont="1" applyBorder="1" applyAlignment="1">
      <alignment vertical="center"/>
    </xf>
    <xf numFmtId="177" fontId="22" fillId="0" borderId="22" xfId="5" applyNumberFormat="1" applyFont="1" applyBorder="1" applyAlignment="1">
      <alignment vertical="center"/>
    </xf>
    <xf numFmtId="177" fontId="4" fillId="0" borderId="22" xfId="5" applyNumberFormat="1" applyFont="1" applyBorder="1" applyAlignment="1">
      <alignment vertical="center"/>
    </xf>
    <xf numFmtId="177" fontId="11" fillId="0" borderId="22" xfId="5" applyNumberFormat="1" applyFont="1" applyBorder="1" applyAlignment="1">
      <alignment vertical="center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16" xfId="6" applyFont="1" applyBorder="1" applyAlignment="1">
      <alignment vertical="center"/>
    </xf>
    <xf numFmtId="0" fontId="2" fillId="0" borderId="18" xfId="6" applyFont="1" applyBorder="1" applyAlignment="1">
      <alignment vertical="center"/>
    </xf>
    <xf numFmtId="0" fontId="2" fillId="0" borderId="17" xfId="6" applyFont="1" applyBorder="1" applyAlignment="1">
      <alignment vertical="center"/>
    </xf>
    <xf numFmtId="176" fontId="7" fillId="0" borderId="0" xfId="6" applyNumberFormat="1" applyFont="1" applyAlignment="1">
      <alignment vertical="center"/>
    </xf>
    <xf numFmtId="176" fontId="7" fillId="0" borderId="15" xfId="6" applyNumberFormat="1" applyFont="1" applyBorder="1" applyAlignment="1">
      <alignment vertical="center"/>
    </xf>
    <xf numFmtId="0" fontId="2" fillId="0" borderId="14" xfId="6" applyFont="1" applyBorder="1" applyAlignment="1">
      <alignment vertical="center"/>
    </xf>
    <xf numFmtId="177" fontId="4" fillId="0" borderId="14" xfId="6" applyNumberFormat="1" applyFont="1" applyBorder="1" applyAlignment="1">
      <alignment vertical="center"/>
    </xf>
    <xf numFmtId="177" fontId="4" fillId="0" borderId="0" xfId="6" applyNumberFormat="1" applyFont="1" applyAlignment="1">
      <alignment vertical="center"/>
    </xf>
    <xf numFmtId="177" fontId="7" fillId="0" borderId="0" xfId="6" applyNumberFormat="1" applyFont="1" applyAlignment="1">
      <alignment vertical="center"/>
    </xf>
    <xf numFmtId="177" fontId="7" fillId="0" borderId="15" xfId="6" applyNumberFormat="1" applyFont="1" applyBorder="1" applyAlignment="1">
      <alignment vertical="center"/>
    </xf>
    <xf numFmtId="0" fontId="2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49" fontId="2" fillId="0" borderId="0" xfId="6" applyNumberFormat="1" applyFont="1" applyAlignment="1">
      <alignment horizontal="center" vertical="center"/>
    </xf>
    <xf numFmtId="177" fontId="4" fillId="0" borderId="15" xfId="6" applyNumberFormat="1" applyFont="1" applyBorder="1" applyAlignment="1">
      <alignment vertical="center"/>
    </xf>
    <xf numFmtId="49" fontId="4" fillId="0" borderId="0" xfId="6" applyNumberFormat="1" applyFont="1" applyAlignment="1">
      <alignment horizontal="center" vertical="center"/>
    </xf>
    <xf numFmtId="49" fontId="2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177" fontId="11" fillId="0" borderId="0" xfId="6" applyNumberFormat="1" applyFont="1" applyAlignment="1">
      <alignment vertical="center"/>
    </xf>
    <xf numFmtId="177" fontId="11" fillId="0" borderId="15" xfId="6" applyNumberFormat="1" applyFont="1" applyBorder="1" applyAlignment="1">
      <alignment vertical="center"/>
    </xf>
    <xf numFmtId="0" fontId="5" fillId="0" borderId="14" xfId="6" applyFont="1" applyBorder="1" applyAlignment="1">
      <alignment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14" xfId="6" applyFont="1" applyBorder="1" applyAlignment="1">
      <alignment horizontal="center" vertical="center"/>
    </xf>
    <xf numFmtId="0" fontId="2" fillId="0" borderId="14" xfId="6" applyFont="1" applyBorder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vertical="center"/>
    </xf>
    <xf numFmtId="0" fontId="2" fillId="0" borderId="15" xfId="6" applyFont="1" applyBorder="1" applyAlignment="1">
      <alignment vertical="center"/>
    </xf>
    <xf numFmtId="0" fontId="2" fillId="0" borderId="11" xfId="6" applyFont="1" applyBorder="1" applyAlignment="1">
      <alignment vertical="center"/>
    </xf>
    <xf numFmtId="0" fontId="2" fillId="0" borderId="10" xfId="6" applyFont="1" applyBorder="1" applyAlignment="1">
      <alignment vertical="center"/>
    </xf>
    <xf numFmtId="0" fontId="2" fillId="0" borderId="7" xfId="6" applyFont="1" applyBorder="1" applyAlignment="1">
      <alignment horizontal="center" vertical="center"/>
    </xf>
    <xf numFmtId="0" fontId="2" fillId="0" borderId="20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/>
    </xf>
    <xf numFmtId="0" fontId="2" fillId="0" borderId="21" xfId="6" applyFont="1" applyBorder="1" applyAlignment="1">
      <alignment horizontal="distributed" vertical="center" justifyLastLine="1"/>
    </xf>
    <xf numFmtId="0" fontId="2" fillId="0" borderId="21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2" fillId="0" borderId="21" xfId="6" applyFont="1" applyBorder="1" applyAlignment="1">
      <alignment vertical="center"/>
    </xf>
    <xf numFmtId="0" fontId="2" fillId="0" borderId="20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distributed" vertical="center" justifyLastLine="1"/>
    </xf>
    <xf numFmtId="49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10" fillId="0" borderId="0" xfId="6" applyFont="1" applyAlignment="1">
      <alignment horizontal="centerContinuous" vertical="center"/>
    </xf>
    <xf numFmtId="178" fontId="7" fillId="0" borderId="0" xfId="6" applyNumberFormat="1" applyFont="1" applyAlignment="1">
      <alignment vertical="center"/>
    </xf>
    <xf numFmtId="178" fontId="7" fillId="0" borderId="15" xfId="6" applyNumberFormat="1" applyFont="1" applyBorder="1" applyAlignment="1">
      <alignment vertical="center"/>
    </xf>
    <xf numFmtId="178" fontId="11" fillId="0" borderId="0" xfId="6" applyNumberFormat="1" applyFont="1" applyAlignment="1">
      <alignment vertical="center"/>
    </xf>
    <xf numFmtId="178" fontId="11" fillId="0" borderId="15" xfId="6" applyNumberFormat="1" applyFont="1" applyBorder="1" applyAlignment="1">
      <alignment vertical="center"/>
    </xf>
    <xf numFmtId="178" fontId="4" fillId="0" borderId="0" xfId="6" applyNumberFormat="1" applyFont="1" applyAlignment="1">
      <alignment vertical="center"/>
    </xf>
    <xf numFmtId="178" fontId="4" fillId="0" borderId="15" xfId="6" applyNumberFormat="1" applyFont="1" applyBorder="1" applyAlignment="1">
      <alignment vertical="center"/>
    </xf>
    <xf numFmtId="0" fontId="2" fillId="0" borderId="21" xfId="6" applyFont="1" applyBorder="1" applyAlignment="1">
      <alignment horizontal="distributed" vertical="center"/>
    </xf>
    <xf numFmtId="0" fontId="2" fillId="0" borderId="8" xfId="6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5" xfId="0" applyNumberFormat="1" applyFont="1" applyBorder="1" applyAlignment="1">
      <alignment vertical="center"/>
    </xf>
    <xf numFmtId="178" fontId="11" fillId="0" borderId="0" xfId="0" applyNumberFormat="1" applyFont="1" applyAlignment="1">
      <alignment vertical="center"/>
    </xf>
    <xf numFmtId="178" fontId="11" fillId="0" borderId="15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Continuous"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4" fillId="0" borderId="0" xfId="7" applyFont="1"/>
    <xf numFmtId="0" fontId="24" fillId="0" borderId="16" xfId="7" applyFont="1" applyBorder="1"/>
    <xf numFmtId="0" fontId="24" fillId="0" borderId="18" xfId="7" applyFont="1" applyBorder="1"/>
    <xf numFmtId="0" fontId="24" fillId="0" borderId="17" xfId="7" applyFont="1" applyBorder="1"/>
    <xf numFmtId="176" fontId="25" fillId="0" borderId="0" xfId="7" applyNumberFormat="1" applyFont="1"/>
    <xf numFmtId="176" fontId="25" fillId="0" borderId="15" xfId="7" applyNumberFormat="1" applyFont="1" applyBorder="1"/>
    <xf numFmtId="0" fontId="24" fillId="0" borderId="14" xfId="7" applyFont="1" applyBorder="1"/>
    <xf numFmtId="177" fontId="26" fillId="0" borderId="14" xfId="7" applyNumberFormat="1" applyFont="1" applyBorder="1"/>
    <xf numFmtId="177" fontId="26" fillId="0" borderId="0" xfId="7" applyNumberFormat="1" applyFont="1"/>
    <xf numFmtId="178" fontId="25" fillId="0" borderId="0" xfId="7" applyNumberFormat="1" applyFont="1"/>
    <xf numFmtId="178" fontId="25" fillId="0" borderId="15" xfId="7" applyNumberFormat="1" applyFont="1" applyBorder="1"/>
    <xf numFmtId="0" fontId="24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49" fontId="24" fillId="0" borderId="0" xfId="7" applyNumberFormat="1" applyFont="1" applyAlignment="1">
      <alignment horizontal="center"/>
    </xf>
    <xf numFmtId="0" fontId="24" fillId="0" borderId="15" xfId="7" applyFont="1" applyBorder="1"/>
    <xf numFmtId="49" fontId="26" fillId="0" borderId="0" xfId="7" applyNumberFormat="1" applyFont="1" applyAlignment="1">
      <alignment horizontal="center"/>
    </xf>
    <xf numFmtId="49" fontId="24" fillId="0" borderId="0" xfId="7" applyNumberFormat="1" applyFont="1" applyAlignment="1">
      <alignment horizontal="left"/>
    </xf>
    <xf numFmtId="0" fontId="24" fillId="0" borderId="0" xfId="7" applyFont="1" applyAlignment="1">
      <alignment horizontal="left"/>
    </xf>
    <xf numFmtId="177" fontId="25" fillId="0" borderId="0" xfId="7" applyNumberFormat="1" applyFont="1"/>
    <xf numFmtId="177" fontId="25" fillId="0" borderId="15" xfId="7" applyNumberFormat="1" applyFont="1" applyBorder="1"/>
    <xf numFmtId="178" fontId="27" fillId="0" borderId="0" xfId="7" applyNumberFormat="1" applyFont="1"/>
    <xf numFmtId="178" fontId="27" fillId="0" borderId="15" xfId="7" applyNumberFormat="1" applyFont="1" applyBorder="1"/>
    <xf numFmtId="0" fontId="28" fillId="0" borderId="14" xfId="7" applyFont="1" applyBorder="1"/>
    <xf numFmtId="0" fontId="28" fillId="0" borderId="0" xfId="7" applyFont="1" applyAlignment="1">
      <alignment horizontal="center"/>
    </xf>
    <xf numFmtId="49" fontId="28" fillId="0" borderId="0" xfId="7" applyNumberFormat="1" applyFont="1" applyAlignment="1">
      <alignment horizontal="center"/>
    </xf>
    <xf numFmtId="178" fontId="26" fillId="0" borderId="0" xfId="7" applyNumberFormat="1" applyFont="1"/>
    <xf numFmtId="178" fontId="26" fillId="0" borderId="15" xfId="7" applyNumberFormat="1" applyFont="1" applyBorder="1"/>
    <xf numFmtId="49" fontId="28" fillId="0" borderId="0" xfId="7" applyNumberFormat="1" applyFont="1" applyAlignment="1">
      <alignment horizontal="left"/>
    </xf>
    <xf numFmtId="0" fontId="28" fillId="0" borderId="0" xfId="7" applyFont="1" applyAlignment="1">
      <alignment horizontal="left"/>
    </xf>
    <xf numFmtId="177" fontId="27" fillId="0" borderId="0" xfId="7" applyNumberFormat="1" applyFont="1"/>
    <xf numFmtId="0" fontId="28" fillId="0" borderId="14" xfId="7" applyFont="1" applyBorder="1" applyAlignment="1">
      <alignment horizontal="center"/>
    </xf>
    <xf numFmtId="0" fontId="24" fillId="0" borderId="14" xfId="7" applyFont="1" applyBorder="1" applyAlignment="1">
      <alignment horizontal="center"/>
    </xf>
    <xf numFmtId="0" fontId="28" fillId="0" borderId="0" xfId="7" applyFont="1" applyAlignment="1">
      <alignment horizontal="right"/>
    </xf>
    <xf numFmtId="0" fontId="28" fillId="0" borderId="0" xfId="7" applyFont="1"/>
    <xf numFmtId="0" fontId="2" fillId="0" borderId="15" xfId="7" applyFont="1" applyBorder="1" applyAlignment="1">
      <alignment vertical="center"/>
    </xf>
    <xf numFmtId="0" fontId="2" fillId="0" borderId="14" xfId="7" applyFont="1" applyBorder="1" applyAlignment="1">
      <alignment vertical="center"/>
    </xf>
    <xf numFmtId="0" fontId="2" fillId="0" borderId="11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2" fillId="0" borderId="7" xfId="7" applyFont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2" fillId="0" borderId="21" xfId="7" applyFont="1" applyBorder="1" applyAlignment="1">
      <alignment horizontal="distributed" vertical="center"/>
    </xf>
    <xf numFmtId="0" fontId="2" fillId="0" borderId="21" xfId="7" applyFont="1" applyBorder="1" applyAlignment="1">
      <alignment horizontal="centerContinuous" vertical="center"/>
    </xf>
    <xf numFmtId="0" fontId="2" fillId="0" borderId="7" xfId="7" applyFont="1" applyBorder="1" applyAlignment="1">
      <alignment horizontal="centerContinuous" vertical="center"/>
    </xf>
    <xf numFmtId="0" fontId="2" fillId="0" borderId="21" xfId="7" applyFont="1" applyBorder="1" applyAlignment="1">
      <alignment vertical="center"/>
    </xf>
    <xf numFmtId="0" fontId="2" fillId="0" borderId="20" xfId="7" applyFont="1" applyBorder="1" applyAlignment="1">
      <alignment horizontal="centerContinuous" vertical="center"/>
    </xf>
    <xf numFmtId="0" fontId="2" fillId="0" borderId="8" xfId="7" applyFont="1" applyBorder="1" applyAlignment="1">
      <alignment horizontal="distributed" vertical="center"/>
    </xf>
    <xf numFmtId="49" fontId="2" fillId="0" borderId="0" xfId="7" applyNumberFormat="1" applyFont="1" applyAlignment="1">
      <alignment horizontal="right" vertical="center"/>
    </xf>
    <xf numFmtId="0" fontId="2" fillId="0" borderId="0" xfId="7" applyFont="1" applyAlignment="1">
      <alignment horizontal="centerContinuous" vertical="center"/>
    </xf>
    <xf numFmtId="0" fontId="10" fillId="0" borderId="0" xfId="7" applyFont="1" applyAlignment="1">
      <alignment horizontal="centerContinuous" vertical="center"/>
    </xf>
    <xf numFmtId="0" fontId="2" fillId="0" borderId="0" xfId="7" applyFont="1" applyFill="1" applyBorder="1" applyAlignment="1">
      <alignment vertical="center"/>
    </xf>
    <xf numFmtId="0" fontId="3" fillId="0" borderId="0" xfId="7" applyFont="1" applyFill="1" applyBorder="1" applyAlignment="1">
      <alignment vertical="center"/>
    </xf>
    <xf numFmtId="0" fontId="24" fillId="0" borderId="0" xfId="7" applyFont="1" applyFill="1" applyBorder="1" applyAlignment="1"/>
    <xf numFmtId="0" fontId="24" fillId="0" borderId="16" xfId="7" applyFont="1" applyFill="1" applyBorder="1" applyAlignment="1"/>
    <xf numFmtId="0" fontId="24" fillId="0" borderId="18" xfId="7" applyFont="1" applyFill="1" applyBorder="1" applyAlignment="1"/>
    <xf numFmtId="0" fontId="24" fillId="0" borderId="17" xfId="7" applyFont="1" applyFill="1" applyBorder="1" applyAlignment="1"/>
    <xf numFmtId="176" fontId="25" fillId="0" borderId="0" xfId="7" applyNumberFormat="1" applyFont="1" applyFill="1" applyBorder="1" applyAlignment="1"/>
    <xf numFmtId="176" fontId="25" fillId="0" borderId="15" xfId="7" applyNumberFormat="1" applyFont="1" applyFill="1" applyBorder="1" applyAlignment="1"/>
    <xf numFmtId="0" fontId="24" fillId="0" borderId="14" xfId="7" applyFont="1" applyFill="1" applyBorder="1" applyAlignment="1"/>
    <xf numFmtId="177" fontId="26" fillId="0" borderId="14" xfId="7" applyNumberFormat="1" applyFont="1" applyFill="1" applyBorder="1" applyAlignment="1"/>
    <xf numFmtId="177" fontId="26" fillId="0" borderId="0" xfId="7" applyNumberFormat="1" applyFont="1" applyFill="1" applyBorder="1" applyAlignment="1"/>
    <xf numFmtId="178" fontId="25" fillId="0" borderId="0" xfId="7" applyNumberFormat="1" applyFont="1" applyFill="1" applyBorder="1" applyAlignment="1"/>
    <xf numFmtId="178" fontId="25" fillId="0" borderId="15" xfId="7" applyNumberFormat="1" applyFont="1" applyFill="1" applyBorder="1" applyAlignment="1"/>
    <xf numFmtId="0" fontId="24" fillId="0" borderId="0" xfId="7" applyFont="1" applyFill="1" applyBorder="1" applyAlignment="1">
      <alignment horizontal="center"/>
    </xf>
    <xf numFmtId="0" fontId="26" fillId="0" borderId="0" xfId="7" applyFont="1" applyFill="1" applyBorder="1" applyAlignment="1">
      <alignment horizontal="center"/>
    </xf>
    <xf numFmtId="49" fontId="24" fillId="0" borderId="0" xfId="7" applyNumberFormat="1" applyFont="1" applyFill="1" applyBorder="1" applyAlignment="1">
      <alignment horizontal="center"/>
    </xf>
    <xf numFmtId="0" fontId="24" fillId="0" borderId="15" xfId="7" applyFont="1" applyFill="1" applyBorder="1" applyAlignment="1"/>
    <xf numFmtId="49" fontId="26" fillId="0" borderId="0" xfId="7" applyNumberFormat="1" applyFont="1" applyFill="1" applyBorder="1" applyAlignment="1">
      <alignment horizontal="center"/>
    </xf>
    <xf numFmtId="49" fontId="24" fillId="0" borderId="0" xfId="7" applyNumberFormat="1" applyFont="1" applyFill="1" applyBorder="1" applyAlignment="1">
      <alignment horizontal="left"/>
    </xf>
    <xf numFmtId="0" fontId="24" fillId="0" borderId="0" xfId="7" applyFont="1" applyFill="1" applyBorder="1" applyAlignment="1">
      <alignment horizontal="left"/>
    </xf>
    <xf numFmtId="177" fontId="25" fillId="0" borderId="0" xfId="7" applyNumberFormat="1" applyFont="1" applyFill="1" applyBorder="1" applyAlignment="1"/>
    <xf numFmtId="177" fontId="25" fillId="0" borderId="15" xfId="7" applyNumberFormat="1" applyFont="1" applyFill="1" applyBorder="1" applyAlignment="1"/>
    <xf numFmtId="178" fontId="27" fillId="0" borderId="0" xfId="7" applyNumberFormat="1" applyFont="1" applyFill="1" applyBorder="1" applyAlignment="1"/>
    <xf numFmtId="178" fontId="27" fillId="0" borderId="15" xfId="7" applyNumberFormat="1" applyFont="1" applyFill="1" applyBorder="1" applyAlignment="1"/>
    <xf numFmtId="0" fontId="28" fillId="0" borderId="14" xfId="7" applyFont="1" applyFill="1" applyBorder="1" applyAlignment="1"/>
    <xf numFmtId="0" fontId="28" fillId="0" borderId="0" xfId="7" applyFont="1" applyFill="1" applyBorder="1" applyAlignment="1">
      <alignment horizontal="center"/>
    </xf>
    <xf numFmtId="49" fontId="28" fillId="0" borderId="0" xfId="7" applyNumberFormat="1" applyFont="1" applyFill="1" applyBorder="1" applyAlignment="1">
      <alignment horizontal="center"/>
    </xf>
    <xf numFmtId="178" fontId="26" fillId="0" borderId="0" xfId="7" applyNumberFormat="1" applyFont="1" applyFill="1" applyBorder="1" applyAlignment="1"/>
    <xf numFmtId="178" fontId="26" fillId="0" borderId="15" xfId="7" applyNumberFormat="1" applyFont="1" applyFill="1" applyBorder="1" applyAlignment="1"/>
    <xf numFmtId="49" fontId="28" fillId="0" borderId="0" xfId="7" applyNumberFormat="1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77" fontId="27" fillId="0" borderId="0" xfId="7" applyNumberFormat="1" applyFont="1" applyFill="1" applyBorder="1" applyAlignment="1"/>
    <xf numFmtId="0" fontId="28" fillId="0" borderId="0" xfId="7" applyFont="1" applyFill="1" applyBorder="1" applyAlignment="1">
      <alignment horizontal="left"/>
    </xf>
    <xf numFmtId="0" fontId="28" fillId="0" borderId="14" xfId="7" applyFont="1" applyFill="1" applyBorder="1" applyAlignment="1">
      <alignment horizontal="center"/>
    </xf>
    <xf numFmtId="0" fontId="24" fillId="0" borderId="14" xfId="7" applyFont="1" applyFill="1" applyBorder="1" applyAlignment="1">
      <alignment horizont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/>
    <xf numFmtId="0" fontId="2" fillId="0" borderId="15" xfId="7" applyFont="1" applyFill="1" applyBorder="1" applyAlignment="1">
      <alignment vertical="center"/>
    </xf>
    <xf numFmtId="0" fontId="2" fillId="0" borderId="14" xfId="7" applyFont="1" applyFill="1" applyBorder="1" applyAlignment="1">
      <alignment vertical="center"/>
    </xf>
    <xf numFmtId="0" fontId="2" fillId="0" borderId="11" xfId="7" applyFont="1" applyFill="1" applyBorder="1" applyAlignment="1">
      <alignment vertical="center"/>
    </xf>
    <xf numFmtId="0" fontId="2" fillId="0" borderId="10" xfId="7" applyFont="1" applyFill="1" applyBorder="1" applyAlignment="1">
      <alignment vertical="center"/>
    </xf>
    <xf numFmtId="0" fontId="2" fillId="0" borderId="7" xfId="7" applyFont="1" applyFill="1" applyBorder="1" applyAlignment="1">
      <alignment horizontal="center" vertical="center"/>
    </xf>
    <xf numFmtId="0" fontId="2" fillId="0" borderId="20" xfId="7" applyFont="1" applyFill="1" applyBorder="1" applyAlignment="1">
      <alignment horizontal="center" vertical="center"/>
    </xf>
    <xf numFmtId="0" fontId="2" fillId="0" borderId="8" xfId="7" applyFont="1" applyFill="1" applyBorder="1" applyAlignment="1">
      <alignment horizontal="center" vertical="center"/>
    </xf>
    <xf numFmtId="0" fontId="2" fillId="0" borderId="21" xfId="7" applyFont="1" applyFill="1" applyBorder="1" applyAlignment="1">
      <alignment horizontal="center" vertical="center" justifyLastLine="1"/>
    </xf>
    <xf numFmtId="0" fontId="2" fillId="0" borderId="21" xfId="7" applyFont="1" applyFill="1" applyBorder="1" applyAlignment="1">
      <alignment horizontal="centerContinuous" vertical="center"/>
    </xf>
    <xf numFmtId="0" fontId="2" fillId="0" borderId="7" xfId="7" applyFont="1" applyFill="1" applyBorder="1" applyAlignment="1">
      <alignment horizontal="centerContinuous" vertical="center"/>
    </xf>
    <xf numFmtId="0" fontId="2" fillId="0" borderId="21" xfId="7" applyFont="1" applyFill="1" applyBorder="1" applyAlignment="1">
      <alignment vertical="center"/>
    </xf>
    <xf numFmtId="0" fontId="2" fillId="0" borderId="20" xfId="7" applyFont="1" applyFill="1" applyBorder="1" applyAlignment="1">
      <alignment horizontal="centerContinuous" vertical="center"/>
    </xf>
    <xf numFmtId="0" fontId="2" fillId="0" borderId="8" xfId="7" applyFont="1" applyFill="1" applyBorder="1" applyAlignment="1">
      <alignment horizontal="center" vertical="center" justifyLastLine="1"/>
    </xf>
    <xf numFmtId="49" fontId="2" fillId="0" borderId="0" xfId="7" applyNumberFormat="1" applyFont="1" applyFill="1" applyBorder="1" applyAlignment="1">
      <alignment horizontal="right" vertical="center"/>
    </xf>
    <xf numFmtId="0" fontId="2" fillId="0" borderId="0" xfId="7" applyFont="1" applyFill="1" applyBorder="1" applyAlignment="1">
      <alignment horizontal="centerContinuous" vertical="center"/>
    </xf>
    <xf numFmtId="0" fontId="10" fillId="0" borderId="0" xfId="7" applyFont="1" applyFill="1" applyBorder="1" applyAlignment="1">
      <alignment horizontal="centerContinuous" vertical="center"/>
    </xf>
    <xf numFmtId="0" fontId="10" fillId="0" borderId="0" xfId="7" applyFont="1" applyFill="1" applyBorder="1" applyAlignment="1">
      <alignment horizontal="left" vertic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49" fontId="29" fillId="0" borderId="0" xfId="7" applyNumberFormat="1" applyFont="1" applyFill="1" applyBorder="1" applyAlignment="1">
      <alignment horizontal="right" vertic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0" fontId="3" fillId="0" borderId="10" xfId="7" applyFont="1" applyFill="1" applyBorder="1" applyAlignment="1">
      <alignment vertical="center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0" fontId="28" fillId="0" borderId="0" xfId="7" applyFont="1" applyAlignment="1">
      <alignment horizontal="right"/>
    </xf>
    <xf numFmtId="0" fontId="28" fillId="0" borderId="0" xfId="7" applyFont="1" applyAlignment="1">
      <alignment horizontal="left"/>
    </xf>
    <xf numFmtId="0" fontId="10" fillId="0" borderId="0" xfId="7" applyFont="1" applyAlignment="1">
      <alignment horizontal="left" vertical="center"/>
    </xf>
    <xf numFmtId="0" fontId="2" fillId="0" borderId="8" xfId="7" applyFont="1" applyBorder="1" applyAlignment="1">
      <alignment horizontal="center" vertical="center" justifyLastLine="1"/>
    </xf>
    <xf numFmtId="0" fontId="2" fillId="0" borderId="21" xfId="7" applyFont="1" applyBorder="1" applyAlignment="1">
      <alignment horizontal="center" vertical="center" justifyLastLine="1"/>
    </xf>
    <xf numFmtId="0" fontId="3" fillId="0" borderId="10" xfId="7" applyFont="1" applyBorder="1" applyAlignment="1">
      <alignment vertical="center"/>
    </xf>
    <xf numFmtId="0" fontId="28" fillId="0" borderId="15" xfId="7" applyFont="1" applyBorder="1" applyAlignment="1">
      <alignment horizontal="right"/>
    </xf>
    <xf numFmtId="0" fontId="28" fillId="0" borderId="0" xfId="7" applyFont="1" applyAlignment="1">
      <alignment horizontal="right"/>
    </xf>
    <xf numFmtId="0" fontId="28" fillId="0" borderId="0" xfId="7" applyFont="1" applyAlignment="1">
      <alignment horizontal="left"/>
    </xf>
    <xf numFmtId="0" fontId="24" fillId="0" borderId="0" xfId="7" applyFont="1" applyAlignment="1">
      <alignment horizontal="distributed"/>
    </xf>
    <xf numFmtId="0" fontId="28" fillId="0" borderId="15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0" fontId="28" fillId="0" borderId="0" xfId="7" applyFont="1" applyFill="1" applyBorder="1" applyAlignment="1">
      <alignment horizontal="left"/>
    </xf>
    <xf numFmtId="0" fontId="24" fillId="0" borderId="0" xfId="7" applyFont="1" applyFill="1" applyBorder="1" applyAlignment="1">
      <alignment horizontal="distributed"/>
    </xf>
    <xf numFmtId="0" fontId="5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5" fillId="0" borderId="15" xfId="6" applyFont="1" applyBorder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horizontal="left" vertical="center"/>
    </xf>
    <xf numFmtId="0" fontId="2" fillId="0" borderId="0" xfId="6" applyFont="1" applyAlignment="1">
      <alignment horizontal="distributed" vertical="center"/>
    </xf>
    <xf numFmtId="0" fontId="2" fillId="0" borderId="15" xfId="5" applyFont="1" applyBorder="1" applyAlignment="1">
      <alignment horizontal="distributed" vertical="center"/>
    </xf>
    <xf numFmtId="0" fontId="2" fillId="0" borderId="0" xfId="5" applyFont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5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5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15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74</xdr:row>
      <xdr:rowOff>0</xdr:rowOff>
    </xdr:from>
    <xdr:to>
      <xdr:col>16</xdr:col>
      <xdr:colOff>0</xdr:colOff>
      <xdr:row>75</xdr:row>
      <xdr:rowOff>0</xdr:rowOff>
    </xdr:to>
    <xdr:sp textlink="">
      <xdr:nvSpPr>
        <xdr:cNvPr id="6145" name="テキスト 1">
          <a:extLst>
            <a:ext uri="{FF2B5EF4-FFF2-40B4-BE49-F238E27FC236}">
              <a16:creationId xmlns:a16="http://schemas.microsoft.com/office/drawing/2014/main" id="{2D69368C-8C61-4717-A2AB-F0F4469785EC}"/>
            </a:ext>
          </a:extLst>
        </xdr:cNvPr>
        <xdr:cNvSpPr txBox="1">
          <a:spLocks noChangeArrowheads="1"/>
        </xdr:cNvSpPr>
      </xdr:nvSpPr>
      <xdr:spPr bwMode="auto">
        <a:xfrm>
          <a:off x="3486150" y="9086850"/>
          <a:ext cx="6096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年齢中位数</a:t>
          </a:r>
        </a:p>
      </xdr:txBody>
    </xdr:sp>
    <xdr:clientData/>
  </xdr:twoCellAnchor>
  <xdr:twoCellAnchor>
    <xdr:from>
      <xdr:col>12</xdr:col>
      <xdr:colOff>0</xdr:colOff>
      <xdr:row>73</xdr:row>
      <xdr:rowOff>0</xdr:rowOff>
    </xdr:from>
    <xdr:to>
      <xdr:col>16</xdr:col>
      <xdr:colOff>0</xdr:colOff>
      <xdr:row>74</xdr:row>
      <xdr:rowOff>0</xdr:rowOff>
    </xdr:to>
    <xdr:sp textlink="">
      <xdr:nvSpPr>
        <xdr:cNvPr id="6146" name="テキスト 2">
          <a:extLst>
            <a:ext uri="{FF2B5EF4-FFF2-40B4-BE49-F238E27FC236}">
              <a16:creationId xmlns:a16="http://schemas.microsoft.com/office/drawing/2014/main" id="{416C55A5-450C-4666-A1FD-CEDB0668481D}"/>
            </a:ext>
          </a:extLst>
        </xdr:cNvPr>
        <xdr:cNvSpPr txBox="1">
          <a:spLocks noChangeArrowheads="1"/>
        </xdr:cNvSpPr>
      </xdr:nvSpPr>
      <xdr:spPr bwMode="auto">
        <a:xfrm>
          <a:off x="3486150" y="8963025"/>
          <a:ext cx="6096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平均年齢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D3D4-CD53-4545-910E-006E67D07996}">
  <dimension ref="A1:U84"/>
  <sheetViews>
    <sheetView showGridLines="0" tabSelected="1" zoomScaleNormal="100" zoomScaleSheetLayoutView="100" workbookViewId="0">
      <selection activeCell="R30" sqref="R30"/>
    </sheetView>
  </sheetViews>
  <sheetFormatPr defaultColWidth="11.375" defaultRowHeight="9.75" customHeight="1"/>
  <cols>
    <col min="1" max="2" width="2.25" style="376" customWidth="1"/>
    <col min="3" max="3" width="1.875" style="376" customWidth="1"/>
    <col min="4" max="4" width="2.125" style="376" customWidth="1"/>
    <col min="5" max="5" width="1.875" style="376" customWidth="1"/>
    <col min="6" max="6" width="0.5" style="376" customWidth="1"/>
    <col min="7" max="7" width="10.625" style="376" customWidth="1"/>
    <col min="8" max="8" width="10.5" style="376" customWidth="1"/>
    <col min="9" max="9" width="10.625" style="376" customWidth="1"/>
    <col min="10" max="10" width="0.875" style="376" customWidth="1"/>
    <col min="11" max="11" width="0.25" style="376" customWidth="1"/>
    <col min="12" max="13" width="2.25" style="376" customWidth="1"/>
    <col min="14" max="14" width="1.875" style="376" customWidth="1"/>
    <col min="15" max="15" width="2.125" style="376" customWidth="1"/>
    <col min="16" max="16" width="1.875" style="376" customWidth="1"/>
    <col min="17" max="17" width="0.5" style="376" customWidth="1"/>
    <col min="18" max="18" width="10.625" style="376" customWidth="1"/>
    <col min="19" max="19" width="10.5" style="376" customWidth="1"/>
    <col min="20" max="20" width="10.625" style="376" customWidth="1"/>
    <col min="21" max="21" width="0.625" style="376" customWidth="1"/>
    <col min="22" max="16384" width="11.375" style="376"/>
  </cols>
  <sheetData>
    <row r="1" spans="1:21" ht="13.5" customHeight="1">
      <c r="A1" s="492" t="s">
        <v>169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2" spans="1:21" ht="1.5" customHeight="1">
      <c r="A2" s="427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</row>
    <row r="3" spans="1:21" ht="10.5">
      <c r="T3" s="425" t="s">
        <v>175</v>
      </c>
      <c r="U3" s="425"/>
    </row>
    <row r="4" spans="1:21" ht="1.5" customHeight="1"/>
    <row r="5" spans="1:21" ht="12" customHeight="1">
      <c r="A5" s="421" t="s">
        <v>167</v>
      </c>
      <c r="B5" s="421"/>
      <c r="C5" s="421"/>
      <c r="D5" s="421"/>
      <c r="E5" s="421"/>
      <c r="F5" s="421"/>
      <c r="G5" s="493" t="s">
        <v>166</v>
      </c>
      <c r="H5" s="418" t="s">
        <v>1</v>
      </c>
      <c r="I5" s="423" t="s">
        <v>2</v>
      </c>
      <c r="J5" s="421"/>
      <c r="K5" s="422"/>
      <c r="L5" s="421" t="s">
        <v>167</v>
      </c>
      <c r="M5" s="421"/>
      <c r="N5" s="421"/>
      <c r="O5" s="421"/>
      <c r="P5" s="421"/>
      <c r="Q5" s="420"/>
      <c r="R5" s="494" t="s">
        <v>166</v>
      </c>
      <c r="S5" s="418" t="s">
        <v>1</v>
      </c>
      <c r="T5" s="417" t="s">
        <v>2</v>
      </c>
      <c r="U5" s="416"/>
    </row>
    <row r="6" spans="1:21" ht="2.25" customHeight="1">
      <c r="A6" s="415"/>
      <c r="B6" s="415"/>
      <c r="C6" s="415"/>
      <c r="D6" s="415"/>
      <c r="E6" s="415"/>
      <c r="F6" s="414"/>
      <c r="K6" s="413"/>
      <c r="Q6" s="413"/>
      <c r="R6" s="412"/>
    </row>
    <row r="7" spans="1:21" s="378" customFormat="1" ht="9" customHeight="1">
      <c r="B7" s="411"/>
      <c r="C7" s="411"/>
      <c r="D7" s="411"/>
      <c r="E7" s="490" t="s">
        <v>7</v>
      </c>
      <c r="F7" s="400"/>
      <c r="G7" s="399">
        <v>2338873</v>
      </c>
      <c r="H7" s="398">
        <v>1147886</v>
      </c>
      <c r="I7" s="398">
        <v>1190987</v>
      </c>
      <c r="J7" s="386"/>
      <c r="K7" s="385"/>
      <c r="Q7" s="384"/>
      <c r="R7" s="392"/>
      <c r="U7" s="407"/>
    </row>
    <row r="8" spans="1:21" s="378" customFormat="1" ht="11.25" customHeight="1">
      <c r="B8" s="402" t="s">
        <v>9</v>
      </c>
      <c r="C8" s="402" t="s">
        <v>8</v>
      </c>
      <c r="D8" s="402" t="s">
        <v>10</v>
      </c>
      <c r="E8" s="491" t="s">
        <v>11</v>
      </c>
      <c r="F8" s="400"/>
      <c r="G8" s="399">
        <v>78051</v>
      </c>
      <c r="H8" s="398">
        <v>39913</v>
      </c>
      <c r="I8" s="398">
        <v>38138</v>
      </c>
      <c r="J8" s="386"/>
      <c r="K8" s="385"/>
      <c r="M8" s="401">
        <v>60</v>
      </c>
      <c r="N8" s="402" t="s">
        <v>8</v>
      </c>
      <c r="O8" s="401">
        <v>64</v>
      </c>
      <c r="P8" s="490"/>
      <c r="Q8" s="400"/>
      <c r="R8" s="399">
        <v>145956</v>
      </c>
      <c r="S8" s="398">
        <v>73802</v>
      </c>
      <c r="T8" s="398">
        <v>72154</v>
      </c>
      <c r="U8" s="396"/>
    </row>
    <row r="9" spans="1:21" s="378" customFormat="1" ht="9" customHeight="1">
      <c r="A9" s="389"/>
      <c r="B9" s="389"/>
      <c r="C9" s="391" t="s">
        <v>9</v>
      </c>
      <c r="D9" s="389"/>
      <c r="E9" s="389"/>
      <c r="F9" s="409"/>
      <c r="G9" s="388">
        <v>14723</v>
      </c>
      <c r="H9" s="387">
        <v>7542</v>
      </c>
      <c r="I9" s="387">
        <v>7181</v>
      </c>
      <c r="J9" s="386"/>
      <c r="K9" s="385"/>
      <c r="M9" s="390"/>
      <c r="N9" s="391" t="s">
        <v>25</v>
      </c>
      <c r="O9" s="390"/>
      <c r="Q9" s="384"/>
      <c r="R9" s="388">
        <v>32497</v>
      </c>
      <c r="S9" s="387">
        <v>16582</v>
      </c>
      <c r="T9" s="387">
        <v>15915</v>
      </c>
      <c r="U9" s="396"/>
    </row>
    <row r="10" spans="1:21" s="378" customFormat="1" ht="9" customHeight="1">
      <c r="A10" s="389"/>
      <c r="B10" s="389"/>
      <c r="C10" s="391" t="s">
        <v>12</v>
      </c>
      <c r="D10" s="389"/>
      <c r="E10" s="389"/>
      <c r="F10" s="409"/>
      <c r="G10" s="388">
        <v>15028</v>
      </c>
      <c r="H10" s="387">
        <v>7668</v>
      </c>
      <c r="I10" s="387">
        <v>7360</v>
      </c>
      <c r="J10" s="386"/>
      <c r="K10" s="385"/>
      <c r="M10" s="389"/>
      <c r="N10" s="391" t="s">
        <v>26</v>
      </c>
      <c r="O10" s="389"/>
      <c r="P10" s="389"/>
      <c r="Q10" s="384"/>
      <c r="R10" s="388">
        <v>30179</v>
      </c>
      <c r="S10" s="387">
        <v>15291</v>
      </c>
      <c r="T10" s="387">
        <v>14888</v>
      </c>
      <c r="U10" s="396"/>
    </row>
    <row r="11" spans="1:21" s="378" customFormat="1" ht="9" customHeight="1">
      <c r="A11" s="389"/>
      <c r="B11" s="389"/>
      <c r="C11" s="391" t="s">
        <v>13</v>
      </c>
      <c r="D11" s="389"/>
      <c r="E11" s="389"/>
      <c r="F11" s="409"/>
      <c r="G11" s="388">
        <v>15776</v>
      </c>
      <c r="H11" s="387">
        <v>8021</v>
      </c>
      <c r="I11" s="387">
        <v>7755</v>
      </c>
      <c r="J11" s="386"/>
      <c r="K11" s="385"/>
      <c r="L11" s="389"/>
      <c r="M11" s="389"/>
      <c r="N11" s="391" t="s">
        <v>28</v>
      </c>
      <c r="O11" s="389"/>
      <c r="P11" s="389"/>
      <c r="Q11" s="409"/>
      <c r="R11" s="388">
        <v>29219</v>
      </c>
      <c r="S11" s="387">
        <v>14653</v>
      </c>
      <c r="T11" s="387">
        <v>14566</v>
      </c>
      <c r="U11" s="396"/>
    </row>
    <row r="12" spans="1:21" s="378" customFormat="1" ht="9" customHeight="1">
      <c r="A12" s="389"/>
      <c r="B12" s="389"/>
      <c r="C12" s="391" t="s">
        <v>14</v>
      </c>
      <c r="D12" s="389"/>
      <c r="E12" s="389"/>
      <c r="F12" s="409"/>
      <c r="G12" s="388">
        <v>16040</v>
      </c>
      <c r="H12" s="387">
        <v>8239</v>
      </c>
      <c r="I12" s="387">
        <v>7801</v>
      </c>
      <c r="J12" s="386"/>
      <c r="K12" s="385"/>
      <c r="L12" s="389"/>
      <c r="M12" s="389"/>
      <c r="N12" s="391" t="s">
        <v>30</v>
      </c>
      <c r="O12" s="389"/>
      <c r="P12" s="389"/>
      <c r="Q12" s="409"/>
      <c r="R12" s="388">
        <v>27795</v>
      </c>
      <c r="S12" s="387">
        <v>14161</v>
      </c>
      <c r="T12" s="387">
        <v>13634</v>
      </c>
      <c r="U12" s="386"/>
    </row>
    <row r="13" spans="1:21" s="378" customFormat="1" ht="9" customHeight="1">
      <c r="A13" s="389"/>
      <c r="B13" s="389"/>
      <c r="C13" s="391" t="s">
        <v>10</v>
      </c>
      <c r="D13" s="389"/>
      <c r="E13" s="389"/>
      <c r="F13" s="409"/>
      <c r="G13" s="388">
        <v>16484</v>
      </c>
      <c r="H13" s="387">
        <v>8443</v>
      </c>
      <c r="I13" s="387">
        <v>8041</v>
      </c>
      <c r="J13" s="386"/>
      <c r="K13" s="385"/>
      <c r="L13" s="389"/>
      <c r="M13" s="389"/>
      <c r="N13" s="391" t="s">
        <v>32</v>
      </c>
      <c r="O13" s="389"/>
      <c r="P13" s="389"/>
      <c r="Q13" s="409"/>
      <c r="R13" s="388">
        <v>26266</v>
      </c>
      <c r="S13" s="387">
        <v>13115</v>
      </c>
      <c r="T13" s="387">
        <v>13151</v>
      </c>
      <c r="U13" s="407"/>
    </row>
    <row r="14" spans="1:21" s="378" customFormat="1" ht="11.25" customHeight="1">
      <c r="B14" s="401">
        <v>5</v>
      </c>
      <c r="C14" s="402" t="s">
        <v>8</v>
      </c>
      <c r="D14" s="401">
        <v>9</v>
      </c>
      <c r="E14" s="401"/>
      <c r="F14" s="400"/>
      <c r="G14" s="399">
        <v>86840</v>
      </c>
      <c r="H14" s="398">
        <v>44393</v>
      </c>
      <c r="I14" s="398">
        <v>42447</v>
      </c>
      <c r="J14" s="386"/>
      <c r="K14" s="385"/>
      <c r="L14" s="389"/>
      <c r="M14" s="401">
        <v>65</v>
      </c>
      <c r="N14" s="402" t="s">
        <v>8</v>
      </c>
      <c r="O14" s="401">
        <v>69</v>
      </c>
      <c r="P14" s="401"/>
      <c r="Q14" s="408"/>
      <c r="R14" s="399">
        <v>120109</v>
      </c>
      <c r="S14" s="398">
        <v>59577</v>
      </c>
      <c r="T14" s="398">
        <v>60532</v>
      </c>
      <c r="U14" s="396"/>
    </row>
    <row r="15" spans="1:21" s="378" customFormat="1" ht="9" customHeight="1">
      <c r="B15" s="389"/>
      <c r="C15" s="391" t="s">
        <v>17</v>
      </c>
      <c r="D15" s="389"/>
      <c r="E15" s="389"/>
      <c r="F15" s="384"/>
      <c r="G15" s="388">
        <v>16704</v>
      </c>
      <c r="H15" s="387">
        <v>8594</v>
      </c>
      <c r="I15" s="387">
        <v>8110</v>
      </c>
      <c r="J15" s="386"/>
      <c r="K15" s="385"/>
      <c r="M15" s="389"/>
      <c r="N15" s="391" t="s">
        <v>35</v>
      </c>
      <c r="O15" s="389"/>
      <c r="P15" s="389"/>
      <c r="Q15" s="384"/>
      <c r="R15" s="388">
        <v>25755</v>
      </c>
      <c r="S15" s="387">
        <v>12819</v>
      </c>
      <c r="T15" s="387">
        <v>12936</v>
      </c>
      <c r="U15" s="396"/>
    </row>
    <row r="16" spans="1:21" s="378" customFormat="1" ht="9" customHeight="1">
      <c r="B16" s="389"/>
      <c r="C16" s="391" t="s">
        <v>19</v>
      </c>
      <c r="D16" s="389"/>
      <c r="E16" s="389"/>
      <c r="F16" s="384"/>
      <c r="G16" s="388">
        <v>16823</v>
      </c>
      <c r="H16" s="387">
        <v>8565</v>
      </c>
      <c r="I16" s="387">
        <v>8258</v>
      </c>
      <c r="J16" s="386"/>
      <c r="K16" s="385"/>
      <c r="M16" s="390"/>
      <c r="N16" s="391" t="s">
        <v>36</v>
      </c>
      <c r="O16" s="390"/>
      <c r="P16" s="389"/>
      <c r="Q16" s="384"/>
      <c r="R16" s="388">
        <v>25004</v>
      </c>
      <c r="S16" s="387">
        <v>12341</v>
      </c>
      <c r="T16" s="387">
        <v>12663</v>
      </c>
      <c r="U16" s="396"/>
    </row>
    <row r="17" spans="2:21" s="378" customFormat="1" ht="9" customHeight="1">
      <c r="B17" s="389"/>
      <c r="C17" s="391" t="s">
        <v>21</v>
      </c>
      <c r="D17" s="389"/>
      <c r="E17" s="389"/>
      <c r="F17" s="384"/>
      <c r="G17" s="388">
        <v>17611</v>
      </c>
      <c r="H17" s="387">
        <v>8941</v>
      </c>
      <c r="I17" s="387">
        <v>8670</v>
      </c>
      <c r="J17" s="386"/>
      <c r="K17" s="385"/>
      <c r="M17" s="389"/>
      <c r="N17" s="391" t="s">
        <v>38</v>
      </c>
      <c r="O17" s="389"/>
      <c r="P17" s="389"/>
      <c r="Q17" s="384"/>
      <c r="R17" s="388">
        <v>24018</v>
      </c>
      <c r="S17" s="387">
        <v>12017</v>
      </c>
      <c r="T17" s="387">
        <v>12001</v>
      </c>
      <c r="U17" s="396"/>
    </row>
    <row r="18" spans="2:21" s="378" customFormat="1" ht="9" customHeight="1">
      <c r="B18" s="389"/>
      <c r="C18" s="391" t="s">
        <v>23</v>
      </c>
      <c r="D18" s="389"/>
      <c r="E18" s="389"/>
      <c r="F18" s="384"/>
      <c r="G18" s="388">
        <v>17627</v>
      </c>
      <c r="H18" s="387">
        <v>9034</v>
      </c>
      <c r="I18" s="387">
        <v>8593</v>
      </c>
      <c r="J18" s="386"/>
      <c r="K18" s="385"/>
      <c r="M18" s="389"/>
      <c r="N18" s="391" t="s">
        <v>40</v>
      </c>
      <c r="O18" s="389"/>
      <c r="P18" s="389"/>
      <c r="Q18" s="384"/>
      <c r="R18" s="388">
        <v>22254</v>
      </c>
      <c r="S18" s="387">
        <v>10934</v>
      </c>
      <c r="T18" s="387">
        <v>11320</v>
      </c>
      <c r="U18" s="386"/>
    </row>
    <row r="19" spans="2:21" s="378" customFormat="1" ht="9" customHeight="1">
      <c r="B19" s="389"/>
      <c r="C19" s="391" t="s">
        <v>24</v>
      </c>
      <c r="D19" s="389"/>
      <c r="E19" s="389"/>
      <c r="F19" s="384"/>
      <c r="G19" s="388">
        <v>18075</v>
      </c>
      <c r="H19" s="387">
        <v>9259</v>
      </c>
      <c r="I19" s="387">
        <v>8816</v>
      </c>
      <c r="J19" s="386"/>
      <c r="K19" s="385"/>
      <c r="M19" s="389"/>
      <c r="N19" s="391" t="s">
        <v>42</v>
      </c>
      <c r="O19" s="389"/>
      <c r="P19" s="389"/>
      <c r="Q19" s="384"/>
      <c r="R19" s="388">
        <v>23078</v>
      </c>
      <c r="S19" s="387">
        <v>11466</v>
      </c>
      <c r="T19" s="387">
        <v>11612</v>
      </c>
      <c r="U19" s="407"/>
    </row>
    <row r="20" spans="2:21" s="378" customFormat="1" ht="11.25" customHeight="1">
      <c r="B20" s="401">
        <v>10</v>
      </c>
      <c r="C20" s="402" t="s">
        <v>8</v>
      </c>
      <c r="D20" s="401">
        <v>14</v>
      </c>
      <c r="E20" s="401"/>
      <c r="F20" s="400"/>
      <c r="G20" s="399">
        <v>92352</v>
      </c>
      <c r="H20" s="398">
        <v>47442</v>
      </c>
      <c r="I20" s="398">
        <v>44910</v>
      </c>
      <c r="J20" s="386"/>
      <c r="K20" s="385"/>
      <c r="M20" s="401">
        <v>70</v>
      </c>
      <c r="N20" s="402" t="s">
        <v>8</v>
      </c>
      <c r="O20" s="401">
        <v>74</v>
      </c>
      <c r="P20" s="401"/>
      <c r="Q20" s="400"/>
      <c r="R20" s="399">
        <v>120635</v>
      </c>
      <c r="S20" s="398">
        <v>57913</v>
      </c>
      <c r="T20" s="398">
        <v>62722</v>
      </c>
      <c r="U20" s="396"/>
    </row>
    <row r="21" spans="2:21" s="378" customFormat="1" ht="9" customHeight="1">
      <c r="B21" s="389"/>
      <c r="C21" s="391" t="s">
        <v>27</v>
      </c>
      <c r="D21" s="389"/>
      <c r="E21" s="389"/>
      <c r="F21" s="384"/>
      <c r="G21" s="388">
        <v>18568</v>
      </c>
      <c r="H21" s="387">
        <v>9558</v>
      </c>
      <c r="I21" s="387">
        <v>9010</v>
      </c>
      <c r="J21" s="386"/>
      <c r="K21" s="385"/>
      <c r="M21" s="389"/>
      <c r="N21" s="391" t="s">
        <v>45</v>
      </c>
      <c r="O21" s="389"/>
      <c r="P21" s="389"/>
      <c r="Q21" s="384"/>
      <c r="R21" s="388">
        <v>23148</v>
      </c>
      <c r="S21" s="387">
        <v>11405</v>
      </c>
      <c r="T21" s="387">
        <v>11743</v>
      </c>
      <c r="U21" s="396"/>
    </row>
    <row r="22" spans="2:21" s="378" customFormat="1" ht="9" customHeight="1">
      <c r="B22" s="389"/>
      <c r="C22" s="391" t="s">
        <v>29</v>
      </c>
      <c r="D22" s="389"/>
      <c r="E22" s="389"/>
      <c r="F22" s="384"/>
      <c r="G22" s="388">
        <v>18090</v>
      </c>
      <c r="H22" s="387">
        <v>9357</v>
      </c>
      <c r="I22" s="387">
        <v>8733</v>
      </c>
      <c r="J22" s="386"/>
      <c r="K22" s="385"/>
      <c r="M22" s="390"/>
      <c r="N22" s="391" t="s">
        <v>46</v>
      </c>
      <c r="O22" s="390"/>
      <c r="P22" s="389"/>
      <c r="Q22" s="384"/>
      <c r="R22" s="388">
        <v>22747</v>
      </c>
      <c r="S22" s="387">
        <v>10959</v>
      </c>
      <c r="T22" s="387">
        <v>11788</v>
      </c>
      <c r="U22" s="396"/>
    </row>
    <row r="23" spans="2:21" s="378" customFormat="1" ht="9" customHeight="1">
      <c r="B23" s="389"/>
      <c r="C23" s="391" t="s">
        <v>31</v>
      </c>
      <c r="D23" s="389"/>
      <c r="E23" s="389"/>
      <c r="F23" s="384"/>
      <c r="G23" s="388">
        <v>18570</v>
      </c>
      <c r="H23" s="387">
        <v>9581</v>
      </c>
      <c r="I23" s="387">
        <v>8989</v>
      </c>
      <c r="J23" s="386"/>
      <c r="K23" s="385"/>
      <c r="M23" s="390"/>
      <c r="N23" s="391" t="s">
        <v>48</v>
      </c>
      <c r="O23" s="390"/>
      <c r="P23" s="389"/>
      <c r="Q23" s="384"/>
      <c r="R23" s="388">
        <v>24211</v>
      </c>
      <c r="S23" s="387">
        <v>11660</v>
      </c>
      <c r="T23" s="387">
        <v>12551</v>
      </c>
      <c r="U23" s="396"/>
    </row>
    <row r="24" spans="2:21" s="378" customFormat="1" ht="9" customHeight="1">
      <c r="B24" s="389"/>
      <c r="C24" s="391" t="s">
        <v>33</v>
      </c>
      <c r="D24" s="389"/>
      <c r="E24" s="389"/>
      <c r="F24" s="384"/>
      <c r="G24" s="388">
        <v>18404</v>
      </c>
      <c r="H24" s="387">
        <v>9366</v>
      </c>
      <c r="I24" s="387">
        <v>9038</v>
      </c>
      <c r="J24" s="386"/>
      <c r="K24" s="385"/>
      <c r="M24" s="389"/>
      <c r="N24" s="391" t="s">
        <v>50</v>
      </c>
      <c r="O24" s="389"/>
      <c r="P24" s="389"/>
      <c r="Q24" s="384"/>
      <c r="R24" s="388">
        <v>24697</v>
      </c>
      <c r="S24" s="387">
        <v>11757</v>
      </c>
      <c r="T24" s="387">
        <v>12940</v>
      </c>
      <c r="U24" s="386"/>
    </row>
    <row r="25" spans="2:21" s="378" customFormat="1" ht="9" customHeight="1">
      <c r="B25" s="389"/>
      <c r="C25" s="391" t="s">
        <v>34</v>
      </c>
      <c r="D25" s="389"/>
      <c r="E25" s="389"/>
      <c r="F25" s="384"/>
      <c r="G25" s="388">
        <v>18720</v>
      </c>
      <c r="H25" s="387">
        <v>9580</v>
      </c>
      <c r="I25" s="387">
        <v>9140</v>
      </c>
      <c r="J25" s="386"/>
      <c r="K25" s="385"/>
      <c r="M25" s="389"/>
      <c r="N25" s="391" t="s">
        <v>52</v>
      </c>
      <c r="O25" s="389"/>
      <c r="P25" s="389"/>
      <c r="Q25" s="384"/>
      <c r="R25" s="388">
        <v>25832</v>
      </c>
      <c r="S25" s="387">
        <v>12132</v>
      </c>
      <c r="T25" s="387">
        <v>13700</v>
      </c>
      <c r="U25" s="407"/>
    </row>
    <row r="26" spans="2:21" s="378" customFormat="1" ht="11.25" customHeight="1">
      <c r="B26" s="401">
        <v>15</v>
      </c>
      <c r="C26" s="402" t="s">
        <v>8</v>
      </c>
      <c r="D26" s="401">
        <v>19</v>
      </c>
      <c r="E26" s="401"/>
      <c r="F26" s="400"/>
      <c r="G26" s="399">
        <v>96283</v>
      </c>
      <c r="H26" s="398">
        <v>48953</v>
      </c>
      <c r="I26" s="398">
        <v>47330</v>
      </c>
      <c r="J26" s="386"/>
      <c r="K26" s="385"/>
      <c r="M26" s="401">
        <v>75</v>
      </c>
      <c r="N26" s="402" t="s">
        <v>8</v>
      </c>
      <c r="O26" s="401">
        <v>79</v>
      </c>
      <c r="P26" s="401"/>
      <c r="Q26" s="400"/>
      <c r="R26" s="399">
        <v>136017</v>
      </c>
      <c r="S26" s="398">
        <v>61445</v>
      </c>
      <c r="T26" s="398">
        <v>74572</v>
      </c>
      <c r="U26" s="396"/>
    </row>
    <row r="27" spans="2:21" s="378" customFormat="1" ht="9" customHeight="1">
      <c r="B27" s="390"/>
      <c r="C27" s="391" t="s">
        <v>37</v>
      </c>
      <c r="D27" s="390"/>
      <c r="E27" s="389"/>
      <c r="F27" s="384"/>
      <c r="G27" s="388">
        <v>18814</v>
      </c>
      <c r="H27" s="387">
        <v>9602</v>
      </c>
      <c r="I27" s="387">
        <v>9212</v>
      </c>
      <c r="J27" s="386"/>
      <c r="K27" s="385"/>
      <c r="M27" s="389"/>
      <c r="N27" s="391" t="s">
        <v>55</v>
      </c>
      <c r="O27" s="389"/>
      <c r="P27" s="389"/>
      <c r="Q27" s="384"/>
      <c r="R27" s="388">
        <v>27977</v>
      </c>
      <c r="S27" s="387">
        <v>13093</v>
      </c>
      <c r="T27" s="387">
        <v>14884</v>
      </c>
      <c r="U27" s="396"/>
    </row>
    <row r="28" spans="2:21" s="378" customFormat="1" ht="9" customHeight="1">
      <c r="B28" s="389"/>
      <c r="C28" s="391" t="s">
        <v>39</v>
      </c>
      <c r="D28" s="389"/>
      <c r="E28" s="389"/>
      <c r="F28" s="384"/>
      <c r="G28" s="388">
        <v>18851</v>
      </c>
      <c r="H28" s="387">
        <v>9625</v>
      </c>
      <c r="I28" s="387">
        <v>9226</v>
      </c>
      <c r="J28" s="386"/>
      <c r="K28" s="385"/>
      <c r="M28" s="390"/>
      <c r="N28" s="391" t="s">
        <v>56</v>
      </c>
      <c r="O28" s="390"/>
      <c r="P28" s="389"/>
      <c r="Q28" s="384"/>
      <c r="R28" s="388">
        <v>31388</v>
      </c>
      <c r="S28" s="387">
        <v>14453</v>
      </c>
      <c r="T28" s="387">
        <v>16935</v>
      </c>
      <c r="U28" s="396"/>
    </row>
    <row r="29" spans="2:21" s="378" customFormat="1" ht="9" customHeight="1">
      <c r="B29" s="389"/>
      <c r="C29" s="391" t="s">
        <v>41</v>
      </c>
      <c r="D29" s="389"/>
      <c r="E29" s="389"/>
      <c r="F29" s="384"/>
      <c r="G29" s="388">
        <v>18952</v>
      </c>
      <c r="H29" s="387">
        <v>9606</v>
      </c>
      <c r="I29" s="387">
        <v>9346</v>
      </c>
      <c r="J29" s="386"/>
      <c r="K29" s="385"/>
      <c r="M29" s="390"/>
      <c r="N29" s="391" t="s">
        <v>58</v>
      </c>
      <c r="O29" s="390"/>
      <c r="P29" s="389"/>
      <c r="Q29" s="384"/>
      <c r="R29" s="388">
        <v>31441</v>
      </c>
      <c r="S29" s="387">
        <v>14028</v>
      </c>
      <c r="T29" s="387">
        <v>17413</v>
      </c>
      <c r="U29" s="396"/>
    </row>
    <row r="30" spans="2:21" s="378" customFormat="1" ht="9" customHeight="1">
      <c r="B30" s="389"/>
      <c r="C30" s="391" t="s">
        <v>43</v>
      </c>
      <c r="D30" s="389"/>
      <c r="E30" s="389"/>
      <c r="F30" s="384"/>
      <c r="G30" s="388">
        <v>19573</v>
      </c>
      <c r="H30" s="387">
        <v>10063</v>
      </c>
      <c r="I30" s="387">
        <v>9510</v>
      </c>
      <c r="J30" s="386"/>
      <c r="K30" s="385"/>
      <c r="M30" s="389"/>
      <c r="N30" s="391" t="s">
        <v>60</v>
      </c>
      <c r="O30" s="389"/>
      <c r="P30" s="389"/>
      <c r="Q30" s="384"/>
      <c r="R30" s="388">
        <v>27740</v>
      </c>
      <c r="S30" s="387">
        <v>12293</v>
      </c>
      <c r="T30" s="387">
        <v>15447</v>
      </c>
      <c r="U30" s="386"/>
    </row>
    <row r="31" spans="2:21" s="378" customFormat="1" ht="9" customHeight="1">
      <c r="B31" s="389"/>
      <c r="C31" s="391" t="s">
        <v>44</v>
      </c>
      <c r="D31" s="389"/>
      <c r="E31" s="389"/>
      <c r="F31" s="384"/>
      <c r="G31" s="388">
        <v>20093</v>
      </c>
      <c r="H31" s="387">
        <v>10057</v>
      </c>
      <c r="I31" s="387">
        <v>10036</v>
      </c>
      <c r="J31" s="386"/>
      <c r="K31" s="385"/>
      <c r="M31" s="389"/>
      <c r="N31" s="391" t="s">
        <v>62</v>
      </c>
      <c r="O31" s="389"/>
      <c r="P31" s="389"/>
      <c r="Q31" s="384"/>
      <c r="R31" s="388">
        <v>17471</v>
      </c>
      <c r="S31" s="387">
        <v>7578</v>
      </c>
      <c r="T31" s="387">
        <v>9893</v>
      </c>
      <c r="U31" s="407"/>
    </row>
    <row r="32" spans="2:21" s="378" customFormat="1" ht="11.25" customHeight="1">
      <c r="B32" s="401">
        <v>20</v>
      </c>
      <c r="C32" s="402" t="s">
        <v>8</v>
      </c>
      <c r="D32" s="401">
        <v>24</v>
      </c>
      <c r="E32" s="401"/>
      <c r="F32" s="400"/>
      <c r="G32" s="399">
        <v>133560</v>
      </c>
      <c r="H32" s="398">
        <v>67953</v>
      </c>
      <c r="I32" s="398">
        <v>65607</v>
      </c>
      <c r="J32" s="386"/>
      <c r="K32" s="385"/>
      <c r="M32" s="401">
        <v>80</v>
      </c>
      <c r="N32" s="402" t="s">
        <v>8</v>
      </c>
      <c r="O32" s="401">
        <v>84</v>
      </c>
      <c r="P32" s="401"/>
      <c r="Q32" s="400"/>
      <c r="R32" s="399">
        <v>102214</v>
      </c>
      <c r="S32" s="398">
        <v>41864</v>
      </c>
      <c r="T32" s="398">
        <v>60350</v>
      </c>
      <c r="U32" s="396"/>
    </row>
    <row r="33" spans="2:21" s="378" customFormat="1" ht="9" customHeight="1">
      <c r="B33" s="390"/>
      <c r="C33" s="391" t="s">
        <v>47</v>
      </c>
      <c r="D33" s="390"/>
      <c r="E33" s="389"/>
      <c r="F33" s="384"/>
      <c r="G33" s="388">
        <v>21452</v>
      </c>
      <c r="H33" s="387">
        <v>10830</v>
      </c>
      <c r="I33" s="387">
        <v>10622</v>
      </c>
      <c r="J33" s="386"/>
      <c r="K33" s="385"/>
      <c r="M33" s="389"/>
      <c r="N33" s="391" t="s">
        <v>65</v>
      </c>
      <c r="O33" s="389"/>
      <c r="P33" s="389"/>
      <c r="Q33" s="384"/>
      <c r="R33" s="388">
        <v>19148</v>
      </c>
      <c r="S33" s="387">
        <v>8246</v>
      </c>
      <c r="T33" s="387">
        <v>10902</v>
      </c>
      <c r="U33" s="396"/>
    </row>
    <row r="34" spans="2:21" s="378" customFormat="1" ht="9" customHeight="1">
      <c r="B34" s="389"/>
      <c r="C34" s="391" t="s">
        <v>49</v>
      </c>
      <c r="D34" s="389"/>
      <c r="E34" s="389"/>
      <c r="F34" s="384"/>
      <c r="G34" s="388">
        <v>23547</v>
      </c>
      <c r="H34" s="387">
        <v>11747</v>
      </c>
      <c r="I34" s="387">
        <v>11800</v>
      </c>
      <c r="J34" s="386"/>
      <c r="K34" s="385"/>
      <c r="M34" s="390"/>
      <c r="N34" s="391" t="s">
        <v>66</v>
      </c>
      <c r="O34" s="390"/>
      <c r="P34" s="389"/>
      <c r="Q34" s="384"/>
      <c r="R34" s="388">
        <v>22376</v>
      </c>
      <c r="S34" s="387">
        <v>9341</v>
      </c>
      <c r="T34" s="387">
        <v>13035</v>
      </c>
      <c r="U34" s="396"/>
    </row>
    <row r="35" spans="2:21" s="378" customFormat="1" ht="9" customHeight="1">
      <c r="B35" s="389"/>
      <c r="C35" s="391" t="s">
        <v>51</v>
      </c>
      <c r="D35" s="389"/>
      <c r="E35" s="389"/>
      <c r="F35" s="384"/>
      <c r="G35" s="388">
        <v>25714</v>
      </c>
      <c r="H35" s="387">
        <v>12948</v>
      </c>
      <c r="I35" s="387">
        <v>12766</v>
      </c>
      <c r="J35" s="386"/>
      <c r="K35" s="385"/>
      <c r="M35" s="390"/>
      <c r="N35" s="391" t="s">
        <v>68</v>
      </c>
      <c r="O35" s="390"/>
      <c r="P35" s="389"/>
      <c r="Q35" s="384"/>
      <c r="R35" s="388">
        <v>20607</v>
      </c>
      <c r="S35" s="387">
        <v>8464</v>
      </c>
      <c r="T35" s="387">
        <v>12143</v>
      </c>
      <c r="U35" s="396"/>
    </row>
    <row r="36" spans="2:21" s="378" customFormat="1" ht="9" customHeight="1">
      <c r="B36" s="389"/>
      <c r="C36" s="391" t="s">
        <v>53</v>
      </c>
      <c r="D36" s="389"/>
      <c r="E36" s="389"/>
      <c r="F36" s="384"/>
      <c r="G36" s="388">
        <v>29960</v>
      </c>
      <c r="H36" s="387">
        <v>15457</v>
      </c>
      <c r="I36" s="387">
        <v>14503</v>
      </c>
      <c r="J36" s="386"/>
      <c r="K36" s="385"/>
      <c r="M36" s="389"/>
      <c r="N36" s="391" t="s">
        <v>70</v>
      </c>
      <c r="O36" s="389"/>
      <c r="P36" s="389"/>
      <c r="Q36" s="384"/>
      <c r="R36" s="388">
        <v>20676</v>
      </c>
      <c r="S36" s="387">
        <v>8278</v>
      </c>
      <c r="T36" s="387">
        <v>12398</v>
      </c>
      <c r="U36" s="386"/>
    </row>
    <row r="37" spans="2:21" s="378" customFormat="1" ht="9" customHeight="1">
      <c r="B37" s="389"/>
      <c r="C37" s="391" t="s">
        <v>54</v>
      </c>
      <c r="D37" s="389"/>
      <c r="E37" s="389"/>
      <c r="F37" s="384"/>
      <c r="G37" s="388">
        <v>32887</v>
      </c>
      <c r="H37" s="387">
        <v>16971</v>
      </c>
      <c r="I37" s="387">
        <v>15916</v>
      </c>
      <c r="J37" s="386"/>
      <c r="K37" s="385"/>
      <c r="M37" s="389"/>
      <c r="N37" s="391" t="s">
        <v>72</v>
      </c>
      <c r="O37" s="389"/>
      <c r="P37" s="389"/>
      <c r="Q37" s="384"/>
      <c r="R37" s="388">
        <v>19407</v>
      </c>
      <c r="S37" s="387">
        <v>7535</v>
      </c>
      <c r="T37" s="387">
        <v>11872</v>
      </c>
      <c r="U37" s="407"/>
    </row>
    <row r="38" spans="2:21" s="378" customFormat="1" ht="11.25" customHeight="1">
      <c r="B38" s="401">
        <v>25</v>
      </c>
      <c r="C38" s="402" t="s">
        <v>8</v>
      </c>
      <c r="D38" s="401">
        <v>29</v>
      </c>
      <c r="E38" s="401"/>
      <c r="F38" s="400"/>
      <c r="G38" s="399">
        <v>162912</v>
      </c>
      <c r="H38" s="398">
        <v>82664</v>
      </c>
      <c r="I38" s="398">
        <v>80248</v>
      </c>
      <c r="J38" s="386"/>
      <c r="K38" s="385"/>
      <c r="M38" s="401">
        <v>85</v>
      </c>
      <c r="N38" s="402" t="s">
        <v>8</v>
      </c>
      <c r="O38" s="401">
        <v>89</v>
      </c>
      <c r="P38" s="401"/>
      <c r="Q38" s="400"/>
      <c r="R38" s="399">
        <v>68969</v>
      </c>
      <c r="S38" s="398">
        <v>24482</v>
      </c>
      <c r="T38" s="398">
        <v>44487</v>
      </c>
      <c r="U38" s="396"/>
    </row>
    <row r="39" spans="2:21" s="378" customFormat="1" ht="9" customHeight="1">
      <c r="B39" s="390"/>
      <c r="C39" s="391" t="s">
        <v>57</v>
      </c>
      <c r="D39" s="390"/>
      <c r="E39" s="389"/>
      <c r="F39" s="384"/>
      <c r="G39" s="388">
        <v>33087</v>
      </c>
      <c r="H39" s="387">
        <v>16957</v>
      </c>
      <c r="I39" s="387">
        <v>16130</v>
      </c>
      <c r="J39" s="386"/>
      <c r="K39" s="385"/>
      <c r="M39" s="389"/>
      <c r="N39" s="391" t="s">
        <v>75</v>
      </c>
      <c r="O39" s="389"/>
      <c r="P39" s="389"/>
      <c r="Q39" s="384"/>
      <c r="R39" s="388">
        <v>17236</v>
      </c>
      <c r="S39" s="387">
        <v>6466</v>
      </c>
      <c r="T39" s="387">
        <v>10770</v>
      </c>
      <c r="U39" s="396"/>
    </row>
    <row r="40" spans="2:21" s="378" customFormat="1" ht="9" customHeight="1">
      <c r="B40" s="389"/>
      <c r="C40" s="391" t="s">
        <v>59</v>
      </c>
      <c r="D40" s="389"/>
      <c r="E40" s="389"/>
      <c r="F40" s="384"/>
      <c r="G40" s="388">
        <v>33065</v>
      </c>
      <c r="H40" s="387">
        <v>16638</v>
      </c>
      <c r="I40" s="387">
        <v>16427</v>
      </c>
      <c r="J40" s="386"/>
      <c r="K40" s="385"/>
      <c r="M40" s="390"/>
      <c r="N40" s="391" t="s">
        <v>76</v>
      </c>
      <c r="O40" s="390"/>
      <c r="P40" s="389"/>
      <c r="Q40" s="384"/>
      <c r="R40" s="388">
        <v>14047</v>
      </c>
      <c r="S40" s="387">
        <v>5202</v>
      </c>
      <c r="T40" s="387">
        <v>8845</v>
      </c>
      <c r="U40" s="396"/>
    </row>
    <row r="41" spans="2:21" s="378" customFormat="1" ht="9" customHeight="1">
      <c r="B41" s="389"/>
      <c r="C41" s="391" t="s">
        <v>61</v>
      </c>
      <c r="D41" s="389"/>
      <c r="E41" s="389"/>
      <c r="F41" s="384"/>
      <c r="G41" s="388">
        <v>33231</v>
      </c>
      <c r="H41" s="387">
        <v>16830</v>
      </c>
      <c r="I41" s="387">
        <v>16401</v>
      </c>
      <c r="J41" s="386"/>
      <c r="K41" s="385"/>
      <c r="M41" s="390"/>
      <c r="N41" s="391" t="s">
        <v>78</v>
      </c>
      <c r="O41" s="390"/>
      <c r="P41" s="389"/>
      <c r="Q41" s="384"/>
      <c r="R41" s="388">
        <v>13237</v>
      </c>
      <c r="S41" s="387">
        <v>4681</v>
      </c>
      <c r="T41" s="387">
        <v>8556</v>
      </c>
      <c r="U41" s="396"/>
    </row>
    <row r="42" spans="2:21" s="378" customFormat="1" ht="9" customHeight="1">
      <c r="B42" s="389"/>
      <c r="C42" s="391" t="s">
        <v>63</v>
      </c>
      <c r="D42" s="389"/>
      <c r="E42" s="389"/>
      <c r="F42" s="384"/>
      <c r="G42" s="388">
        <v>32255</v>
      </c>
      <c r="H42" s="387">
        <v>16372</v>
      </c>
      <c r="I42" s="387">
        <v>15883</v>
      </c>
      <c r="J42" s="386"/>
      <c r="K42" s="385"/>
      <c r="M42" s="389"/>
      <c r="N42" s="391" t="s">
        <v>80</v>
      </c>
      <c r="O42" s="389"/>
      <c r="P42" s="389"/>
      <c r="Q42" s="384"/>
      <c r="R42" s="388">
        <v>12919</v>
      </c>
      <c r="S42" s="387">
        <v>4354</v>
      </c>
      <c r="T42" s="387">
        <v>8565</v>
      </c>
      <c r="U42" s="386"/>
    </row>
    <row r="43" spans="2:21" s="378" customFormat="1" ht="9" customHeight="1">
      <c r="B43" s="389"/>
      <c r="C43" s="391" t="s">
        <v>64</v>
      </c>
      <c r="D43" s="389"/>
      <c r="E43" s="389"/>
      <c r="F43" s="384"/>
      <c r="G43" s="388">
        <v>31274</v>
      </c>
      <c r="H43" s="387">
        <v>15867</v>
      </c>
      <c r="I43" s="387">
        <v>15407</v>
      </c>
      <c r="J43" s="386"/>
      <c r="K43" s="385"/>
      <c r="M43" s="389"/>
      <c r="N43" s="391" t="s">
        <v>82</v>
      </c>
      <c r="O43" s="389"/>
      <c r="P43" s="389"/>
      <c r="Q43" s="384"/>
      <c r="R43" s="388">
        <v>11530</v>
      </c>
      <c r="S43" s="387">
        <v>3779</v>
      </c>
      <c r="T43" s="387">
        <v>7751</v>
      </c>
      <c r="U43" s="407"/>
    </row>
    <row r="44" spans="2:21" s="378" customFormat="1" ht="11.25" customHeight="1">
      <c r="B44" s="401">
        <v>30</v>
      </c>
      <c r="C44" s="402" t="s">
        <v>8</v>
      </c>
      <c r="D44" s="401">
        <v>34</v>
      </c>
      <c r="E44" s="401"/>
      <c r="F44" s="400"/>
      <c r="G44" s="399">
        <v>146539</v>
      </c>
      <c r="H44" s="398">
        <v>74821</v>
      </c>
      <c r="I44" s="398">
        <v>71718</v>
      </c>
      <c r="J44" s="386"/>
      <c r="K44" s="385"/>
      <c r="M44" s="401">
        <v>90</v>
      </c>
      <c r="N44" s="402" t="s">
        <v>8</v>
      </c>
      <c r="O44" s="401">
        <v>94</v>
      </c>
      <c r="P44" s="401"/>
      <c r="Q44" s="400"/>
      <c r="R44" s="399">
        <v>36184</v>
      </c>
      <c r="S44" s="398">
        <v>10261</v>
      </c>
      <c r="T44" s="398">
        <v>25923</v>
      </c>
      <c r="U44" s="396"/>
    </row>
    <row r="45" spans="2:21" s="378" customFormat="1" ht="9" customHeight="1">
      <c r="B45" s="390"/>
      <c r="C45" s="391" t="s">
        <v>67</v>
      </c>
      <c r="D45" s="390"/>
      <c r="E45" s="389"/>
      <c r="F45" s="384"/>
      <c r="G45" s="388">
        <v>30805</v>
      </c>
      <c r="H45" s="387">
        <v>15563</v>
      </c>
      <c r="I45" s="387">
        <v>15242</v>
      </c>
      <c r="J45" s="386"/>
      <c r="K45" s="385"/>
      <c r="M45" s="389"/>
      <c r="N45" s="391" t="s">
        <v>161</v>
      </c>
      <c r="O45" s="389"/>
      <c r="P45" s="389"/>
      <c r="Q45" s="384"/>
      <c r="R45" s="388">
        <v>9951</v>
      </c>
      <c r="S45" s="387">
        <v>3110</v>
      </c>
      <c r="T45" s="387">
        <v>6841</v>
      </c>
      <c r="U45" s="396"/>
    </row>
    <row r="46" spans="2:21" s="378" customFormat="1" ht="9" customHeight="1">
      <c r="B46" s="389"/>
      <c r="C46" s="391" t="s">
        <v>69</v>
      </c>
      <c r="D46" s="389"/>
      <c r="E46" s="389"/>
      <c r="F46" s="384"/>
      <c r="G46" s="388">
        <v>30228</v>
      </c>
      <c r="H46" s="387">
        <v>15393</v>
      </c>
      <c r="I46" s="387">
        <v>14835</v>
      </c>
      <c r="J46" s="386"/>
      <c r="K46" s="385"/>
      <c r="M46" s="390"/>
      <c r="N46" s="391" t="s">
        <v>160</v>
      </c>
      <c r="O46" s="390"/>
      <c r="P46" s="389"/>
      <c r="Q46" s="384"/>
      <c r="R46" s="388">
        <v>8471</v>
      </c>
      <c r="S46" s="387">
        <v>2493</v>
      </c>
      <c r="T46" s="387">
        <v>5978</v>
      </c>
      <c r="U46" s="396"/>
    </row>
    <row r="47" spans="2:21" s="378" customFormat="1" ht="9" customHeight="1">
      <c r="B47" s="389"/>
      <c r="C47" s="391" t="s">
        <v>71</v>
      </c>
      <c r="D47" s="389"/>
      <c r="E47" s="389"/>
      <c r="F47" s="384"/>
      <c r="G47" s="388">
        <v>29149</v>
      </c>
      <c r="H47" s="387">
        <v>14753</v>
      </c>
      <c r="I47" s="387">
        <v>14396</v>
      </c>
      <c r="J47" s="386"/>
      <c r="K47" s="385"/>
      <c r="M47" s="390"/>
      <c r="N47" s="391" t="s">
        <v>128</v>
      </c>
      <c r="O47" s="390"/>
      <c r="P47" s="389"/>
      <c r="Q47" s="384"/>
      <c r="R47" s="388">
        <v>7170</v>
      </c>
      <c r="S47" s="387">
        <v>1963</v>
      </c>
      <c r="T47" s="387">
        <v>5207</v>
      </c>
      <c r="U47" s="396"/>
    </row>
    <row r="48" spans="2:21" s="378" customFormat="1" ht="9" customHeight="1">
      <c r="B48" s="389"/>
      <c r="C48" s="391" t="s">
        <v>73</v>
      </c>
      <c r="D48" s="389"/>
      <c r="E48" s="389"/>
      <c r="F48" s="384"/>
      <c r="G48" s="388">
        <v>28700</v>
      </c>
      <c r="H48" s="387">
        <v>14829</v>
      </c>
      <c r="I48" s="387">
        <v>13871</v>
      </c>
      <c r="J48" s="386"/>
      <c r="K48" s="385"/>
      <c r="M48" s="389"/>
      <c r="N48" s="391" t="s">
        <v>127</v>
      </c>
      <c r="O48" s="389"/>
      <c r="P48" s="389"/>
      <c r="Q48" s="384"/>
      <c r="R48" s="388">
        <v>5892</v>
      </c>
      <c r="S48" s="387">
        <v>1549</v>
      </c>
      <c r="T48" s="387">
        <v>4343</v>
      </c>
      <c r="U48" s="386"/>
    </row>
    <row r="49" spans="2:21" s="378" customFormat="1" ht="9" customHeight="1">
      <c r="B49" s="389"/>
      <c r="C49" s="391" t="s">
        <v>74</v>
      </c>
      <c r="D49" s="389"/>
      <c r="E49" s="389"/>
      <c r="F49" s="384"/>
      <c r="G49" s="388">
        <v>27657</v>
      </c>
      <c r="H49" s="387">
        <v>14283</v>
      </c>
      <c r="I49" s="387">
        <v>13374</v>
      </c>
      <c r="J49" s="386"/>
      <c r="K49" s="385"/>
      <c r="M49" s="389"/>
      <c r="N49" s="391" t="s">
        <v>126</v>
      </c>
      <c r="O49" s="389"/>
      <c r="P49" s="389"/>
      <c r="Q49" s="384"/>
      <c r="R49" s="388">
        <v>4700</v>
      </c>
      <c r="S49" s="387">
        <v>1146</v>
      </c>
      <c r="T49" s="387">
        <v>3554</v>
      </c>
      <c r="U49" s="407"/>
    </row>
    <row r="50" spans="2:21" s="378" customFormat="1" ht="11.25" customHeight="1">
      <c r="B50" s="401">
        <v>35</v>
      </c>
      <c r="C50" s="402" t="s">
        <v>8</v>
      </c>
      <c r="D50" s="401">
        <v>39</v>
      </c>
      <c r="E50" s="401"/>
      <c r="F50" s="400"/>
      <c r="G50" s="399">
        <v>139524</v>
      </c>
      <c r="H50" s="398">
        <v>71684</v>
      </c>
      <c r="I50" s="398">
        <v>67840</v>
      </c>
      <c r="J50" s="386"/>
      <c r="K50" s="385"/>
      <c r="M50" s="401">
        <v>95</v>
      </c>
      <c r="N50" s="402" t="s">
        <v>8</v>
      </c>
      <c r="O50" s="401">
        <v>99</v>
      </c>
      <c r="P50" s="401"/>
      <c r="Q50" s="400"/>
      <c r="R50" s="399">
        <v>10451</v>
      </c>
      <c r="S50" s="398">
        <v>2197</v>
      </c>
      <c r="T50" s="398">
        <v>8254</v>
      </c>
      <c r="U50" s="396"/>
    </row>
    <row r="51" spans="2:21" s="378" customFormat="1" ht="9" customHeight="1">
      <c r="B51" s="390"/>
      <c r="C51" s="391" t="s">
        <v>77</v>
      </c>
      <c r="D51" s="390"/>
      <c r="E51" s="389"/>
      <c r="F51" s="384"/>
      <c r="G51" s="388">
        <v>27500</v>
      </c>
      <c r="H51" s="387">
        <v>14194</v>
      </c>
      <c r="I51" s="387">
        <v>13306</v>
      </c>
      <c r="J51" s="386"/>
      <c r="K51" s="385"/>
      <c r="M51" s="389"/>
      <c r="N51" s="391" t="s">
        <v>159</v>
      </c>
      <c r="O51" s="389"/>
      <c r="P51" s="389"/>
      <c r="Q51" s="384"/>
      <c r="R51" s="388">
        <v>3406</v>
      </c>
      <c r="S51" s="387">
        <v>781</v>
      </c>
      <c r="T51" s="387">
        <v>2625</v>
      </c>
      <c r="U51" s="396"/>
    </row>
    <row r="52" spans="2:21" s="378" customFormat="1" ht="9" customHeight="1">
      <c r="B52" s="389"/>
      <c r="C52" s="391" t="s">
        <v>79</v>
      </c>
      <c r="D52" s="389"/>
      <c r="E52" s="389"/>
      <c r="F52" s="384"/>
      <c r="G52" s="388">
        <v>27271</v>
      </c>
      <c r="H52" s="387">
        <v>13849</v>
      </c>
      <c r="I52" s="387">
        <v>13422</v>
      </c>
      <c r="J52" s="386"/>
      <c r="K52" s="385"/>
      <c r="M52" s="390"/>
      <c r="N52" s="391" t="s">
        <v>158</v>
      </c>
      <c r="O52" s="390"/>
      <c r="P52" s="389"/>
      <c r="Q52" s="384"/>
      <c r="R52" s="388">
        <v>2734</v>
      </c>
      <c r="S52" s="387">
        <v>564</v>
      </c>
      <c r="T52" s="387">
        <v>2170</v>
      </c>
      <c r="U52" s="396"/>
    </row>
    <row r="53" spans="2:21" s="378" customFormat="1" ht="9" customHeight="1">
      <c r="B53" s="389"/>
      <c r="C53" s="391" t="s">
        <v>81</v>
      </c>
      <c r="D53" s="389"/>
      <c r="E53" s="389"/>
      <c r="F53" s="384"/>
      <c r="G53" s="388">
        <v>28046</v>
      </c>
      <c r="H53" s="387">
        <v>14484</v>
      </c>
      <c r="I53" s="387">
        <v>13562</v>
      </c>
      <c r="J53" s="386"/>
      <c r="K53" s="385"/>
      <c r="M53" s="390"/>
      <c r="N53" s="391" t="s">
        <v>123</v>
      </c>
      <c r="O53" s="390"/>
      <c r="P53" s="389"/>
      <c r="Q53" s="384"/>
      <c r="R53" s="388">
        <v>2263</v>
      </c>
      <c r="S53" s="387">
        <v>465</v>
      </c>
      <c r="T53" s="387">
        <v>1798</v>
      </c>
      <c r="U53" s="396"/>
    </row>
    <row r="54" spans="2:21" s="378" customFormat="1" ht="9" customHeight="1">
      <c r="B54" s="389"/>
      <c r="C54" s="391" t="s">
        <v>83</v>
      </c>
      <c r="D54" s="389"/>
      <c r="E54" s="389"/>
      <c r="F54" s="384"/>
      <c r="G54" s="388">
        <v>28531</v>
      </c>
      <c r="H54" s="387">
        <v>14740</v>
      </c>
      <c r="I54" s="387">
        <v>13791</v>
      </c>
      <c r="J54" s="386"/>
      <c r="K54" s="385"/>
      <c r="M54" s="389"/>
      <c r="N54" s="391" t="s">
        <v>122</v>
      </c>
      <c r="O54" s="389"/>
      <c r="P54" s="389"/>
      <c r="Q54" s="384"/>
      <c r="R54" s="388">
        <v>1204</v>
      </c>
      <c r="S54" s="387">
        <v>240</v>
      </c>
      <c r="T54" s="387">
        <v>964</v>
      </c>
      <c r="U54" s="386"/>
    </row>
    <row r="55" spans="2:21" s="378" customFormat="1" ht="9" customHeight="1">
      <c r="B55" s="389"/>
      <c r="C55" s="391" t="s">
        <v>84</v>
      </c>
      <c r="D55" s="389"/>
      <c r="E55" s="389"/>
      <c r="F55" s="384"/>
      <c r="G55" s="388">
        <v>28176</v>
      </c>
      <c r="H55" s="387">
        <v>14417</v>
      </c>
      <c r="I55" s="387">
        <v>13759</v>
      </c>
      <c r="J55" s="386"/>
      <c r="K55" s="385"/>
      <c r="M55" s="389"/>
      <c r="N55" s="391" t="s">
        <v>121</v>
      </c>
      <c r="O55" s="389"/>
      <c r="P55" s="389"/>
      <c r="Q55" s="384"/>
      <c r="R55" s="388">
        <v>844</v>
      </c>
      <c r="S55" s="387">
        <v>147</v>
      </c>
      <c r="T55" s="387">
        <v>697</v>
      </c>
      <c r="U55" s="407"/>
    </row>
    <row r="56" spans="2:21" s="378" customFormat="1" ht="11.25" customHeight="1">
      <c r="B56" s="401">
        <v>40</v>
      </c>
      <c r="C56" s="402" t="s">
        <v>8</v>
      </c>
      <c r="D56" s="401">
        <v>44</v>
      </c>
      <c r="E56" s="401"/>
      <c r="F56" s="400"/>
      <c r="G56" s="399">
        <v>147752</v>
      </c>
      <c r="H56" s="398">
        <v>75854</v>
      </c>
      <c r="I56" s="398">
        <v>71898</v>
      </c>
      <c r="J56" s="386"/>
      <c r="K56" s="385"/>
      <c r="M56" s="491" t="s">
        <v>120</v>
      </c>
      <c r="N56" s="405"/>
      <c r="O56" s="389"/>
      <c r="P56" s="389"/>
      <c r="Q56" s="400"/>
      <c r="R56" s="399">
        <v>1358</v>
      </c>
      <c r="S56" s="398">
        <v>194</v>
      </c>
      <c r="T56" s="398">
        <v>1164</v>
      </c>
      <c r="U56" s="396"/>
    </row>
    <row r="57" spans="2:21" s="378" customFormat="1" ht="9" customHeight="1">
      <c r="B57" s="390"/>
      <c r="C57" s="391" t="s">
        <v>87</v>
      </c>
      <c r="D57" s="390"/>
      <c r="E57" s="389"/>
      <c r="F57" s="384"/>
      <c r="G57" s="388">
        <v>29269</v>
      </c>
      <c r="H57" s="387">
        <v>15032</v>
      </c>
      <c r="I57" s="387">
        <v>14237</v>
      </c>
      <c r="J57" s="386"/>
      <c r="K57" s="385"/>
      <c r="M57" s="389"/>
      <c r="N57" s="391"/>
      <c r="O57" s="389"/>
      <c r="P57" s="389"/>
      <c r="Q57" s="384"/>
      <c r="R57" s="388"/>
      <c r="S57" s="387"/>
      <c r="T57" s="387"/>
      <c r="U57" s="396"/>
    </row>
    <row r="58" spans="2:21" s="378" customFormat="1" ht="9" customHeight="1">
      <c r="B58" s="390"/>
      <c r="C58" s="391" t="s">
        <v>88</v>
      </c>
      <c r="D58" s="390"/>
      <c r="E58" s="389"/>
      <c r="F58" s="384"/>
      <c r="G58" s="388">
        <v>29918</v>
      </c>
      <c r="H58" s="387">
        <v>15397</v>
      </c>
      <c r="I58" s="387">
        <v>14521</v>
      </c>
      <c r="J58" s="386"/>
      <c r="K58" s="385"/>
      <c r="M58" s="390"/>
      <c r="N58" s="391"/>
      <c r="O58" s="390"/>
      <c r="P58" s="389"/>
      <c r="Q58" s="384"/>
      <c r="R58" s="388"/>
      <c r="S58" s="387"/>
      <c r="T58" s="387"/>
      <c r="U58" s="396"/>
    </row>
    <row r="59" spans="2:21" s="378" customFormat="1" ht="9" customHeight="1">
      <c r="B59" s="390"/>
      <c r="C59" s="391" t="s">
        <v>89</v>
      </c>
      <c r="D59" s="390"/>
      <c r="E59" s="389"/>
      <c r="F59" s="384"/>
      <c r="G59" s="388">
        <v>29565</v>
      </c>
      <c r="H59" s="387">
        <v>15123</v>
      </c>
      <c r="I59" s="387">
        <v>14442</v>
      </c>
      <c r="J59" s="386"/>
      <c r="K59" s="385"/>
      <c r="M59" s="390"/>
      <c r="N59" s="391"/>
      <c r="O59" s="390"/>
      <c r="P59" s="389"/>
      <c r="Q59" s="384"/>
      <c r="R59" s="388"/>
      <c r="S59" s="387"/>
      <c r="T59" s="387"/>
      <c r="U59" s="396"/>
    </row>
    <row r="60" spans="2:21" s="378" customFormat="1" ht="9" customHeight="1">
      <c r="B60" s="390"/>
      <c r="C60" s="391" t="s">
        <v>90</v>
      </c>
      <c r="D60" s="390"/>
      <c r="E60" s="389"/>
      <c r="F60" s="384"/>
      <c r="G60" s="388">
        <v>29469</v>
      </c>
      <c r="H60" s="387">
        <v>15129</v>
      </c>
      <c r="I60" s="387">
        <v>14340</v>
      </c>
      <c r="J60" s="386"/>
      <c r="K60" s="385"/>
      <c r="M60" s="389"/>
      <c r="N60" s="391"/>
      <c r="O60" s="389"/>
      <c r="P60" s="389"/>
      <c r="Q60" s="384"/>
      <c r="R60" s="388"/>
      <c r="S60" s="387"/>
      <c r="T60" s="387"/>
      <c r="U60" s="386"/>
    </row>
    <row r="61" spans="2:21" s="378" customFormat="1" ht="9" customHeight="1">
      <c r="B61" s="390"/>
      <c r="C61" s="391" t="s">
        <v>91</v>
      </c>
      <c r="D61" s="390"/>
      <c r="E61" s="389"/>
      <c r="F61" s="384"/>
      <c r="G61" s="388">
        <v>29531</v>
      </c>
      <c r="H61" s="387">
        <v>15173</v>
      </c>
      <c r="I61" s="387">
        <v>14358</v>
      </c>
      <c r="J61" s="386"/>
      <c r="K61" s="385"/>
      <c r="M61" s="389"/>
      <c r="N61" s="391"/>
      <c r="O61" s="389"/>
      <c r="P61" s="389"/>
      <c r="Q61" s="384"/>
      <c r="R61" s="388"/>
      <c r="S61" s="387"/>
      <c r="T61" s="387"/>
      <c r="U61" s="407"/>
    </row>
    <row r="62" spans="2:21" s="378" customFormat="1" ht="11.25" customHeight="1">
      <c r="B62" s="401">
        <v>45</v>
      </c>
      <c r="C62" s="402" t="s">
        <v>8</v>
      </c>
      <c r="D62" s="401">
        <v>49</v>
      </c>
      <c r="E62" s="401"/>
      <c r="F62" s="400"/>
      <c r="G62" s="399">
        <v>159309</v>
      </c>
      <c r="H62" s="398">
        <v>81310</v>
      </c>
      <c r="I62" s="398">
        <v>77999</v>
      </c>
      <c r="J62" s="386"/>
      <c r="K62" s="385"/>
      <c r="L62" s="496"/>
      <c r="M62" s="497"/>
      <c r="N62" s="402"/>
      <c r="O62" s="498"/>
      <c r="P62" s="498"/>
      <c r="Q62" s="400"/>
      <c r="R62" s="399"/>
      <c r="S62" s="398"/>
      <c r="T62" s="398"/>
      <c r="U62" s="407"/>
    </row>
    <row r="63" spans="2:21" s="378" customFormat="1" ht="9" customHeight="1">
      <c r="B63" s="390"/>
      <c r="C63" s="391" t="s">
        <v>93</v>
      </c>
      <c r="D63" s="390"/>
      <c r="E63" s="389"/>
      <c r="F63" s="384"/>
      <c r="G63" s="388">
        <v>30235</v>
      </c>
      <c r="H63" s="387">
        <v>15538</v>
      </c>
      <c r="I63" s="387">
        <v>14697</v>
      </c>
      <c r="J63" s="386"/>
      <c r="K63" s="385"/>
      <c r="M63" s="389"/>
      <c r="N63" s="391"/>
      <c r="O63" s="389"/>
      <c r="P63" s="389"/>
      <c r="Q63" s="384"/>
      <c r="R63" s="388"/>
      <c r="S63" s="387"/>
      <c r="T63" s="387"/>
      <c r="U63" s="396"/>
    </row>
    <row r="64" spans="2:21" s="378" customFormat="1" ht="9" customHeight="1">
      <c r="B64" s="390"/>
      <c r="C64" s="391" t="s">
        <v>94</v>
      </c>
      <c r="D64" s="390"/>
      <c r="E64" s="389"/>
      <c r="F64" s="384"/>
      <c r="G64" s="388">
        <v>30746</v>
      </c>
      <c r="H64" s="387">
        <v>15677</v>
      </c>
      <c r="I64" s="387">
        <v>15069</v>
      </c>
      <c r="J64" s="386"/>
      <c r="K64" s="385"/>
      <c r="M64" s="390"/>
      <c r="N64" s="391"/>
      <c r="O64" s="390"/>
      <c r="P64" s="389"/>
      <c r="Q64" s="384"/>
      <c r="R64" s="388"/>
      <c r="S64" s="387"/>
      <c r="T64" s="387"/>
      <c r="U64" s="386"/>
    </row>
    <row r="65" spans="2:21" s="378" customFormat="1" ht="9" customHeight="1">
      <c r="B65" s="390"/>
      <c r="C65" s="391" t="s">
        <v>95</v>
      </c>
      <c r="D65" s="390"/>
      <c r="E65" s="389"/>
      <c r="F65" s="384"/>
      <c r="G65" s="388">
        <v>31490</v>
      </c>
      <c r="H65" s="387">
        <v>16014</v>
      </c>
      <c r="I65" s="387">
        <v>15476</v>
      </c>
      <c r="J65" s="386"/>
      <c r="K65" s="385"/>
      <c r="M65" s="390"/>
      <c r="N65" s="391"/>
      <c r="O65" s="390"/>
      <c r="P65" s="389"/>
      <c r="Q65" s="384"/>
      <c r="R65" s="388"/>
      <c r="S65" s="387"/>
      <c r="T65" s="387"/>
      <c r="U65" s="396"/>
    </row>
    <row r="66" spans="2:21" s="378" customFormat="1" ht="9" customHeight="1">
      <c r="B66" s="390"/>
      <c r="C66" s="391" t="s">
        <v>96</v>
      </c>
      <c r="D66" s="390"/>
      <c r="E66" s="389"/>
      <c r="F66" s="384"/>
      <c r="G66" s="388">
        <v>32674</v>
      </c>
      <c r="H66" s="387">
        <v>16553</v>
      </c>
      <c r="I66" s="387">
        <v>16121</v>
      </c>
      <c r="J66" s="386"/>
      <c r="K66" s="385"/>
      <c r="M66" s="389"/>
      <c r="N66" s="391"/>
      <c r="O66" s="389"/>
      <c r="P66" s="389"/>
      <c r="Q66" s="384"/>
      <c r="R66" s="388"/>
      <c r="S66" s="387"/>
      <c r="T66" s="387"/>
      <c r="U66" s="396"/>
    </row>
    <row r="67" spans="2:21" s="378" customFormat="1" ht="9" customHeight="1">
      <c r="B67" s="390"/>
      <c r="C67" s="391" t="s">
        <v>97</v>
      </c>
      <c r="D67" s="390"/>
      <c r="E67" s="389"/>
      <c r="F67" s="384"/>
      <c r="G67" s="388">
        <v>34164</v>
      </c>
      <c r="H67" s="387">
        <v>17528</v>
      </c>
      <c r="I67" s="387">
        <v>16636</v>
      </c>
      <c r="J67" s="386"/>
      <c r="K67" s="385"/>
      <c r="M67" s="389"/>
      <c r="N67" s="391"/>
      <c r="O67" s="389"/>
      <c r="P67" s="389"/>
      <c r="Q67" s="384"/>
      <c r="R67" s="388"/>
      <c r="S67" s="387"/>
      <c r="T67" s="387"/>
      <c r="U67" s="396"/>
    </row>
    <row r="68" spans="2:21" s="378" customFormat="1" ht="11.25" customHeight="1">
      <c r="B68" s="401">
        <v>50</v>
      </c>
      <c r="C68" s="402" t="s">
        <v>8</v>
      </c>
      <c r="D68" s="401">
        <v>54</v>
      </c>
      <c r="E68" s="401"/>
      <c r="F68" s="400"/>
      <c r="G68" s="399">
        <v>187130</v>
      </c>
      <c r="H68" s="398">
        <v>95756</v>
      </c>
      <c r="I68" s="398">
        <v>91374</v>
      </c>
      <c r="J68" s="386"/>
      <c r="K68" s="385"/>
      <c r="M68" s="491"/>
      <c r="N68" s="405"/>
      <c r="O68" s="389"/>
      <c r="P68" s="389"/>
      <c r="Q68" s="384"/>
      <c r="R68" s="399"/>
      <c r="S68" s="398"/>
      <c r="T68" s="398"/>
      <c r="U68" s="382"/>
    </row>
    <row r="69" spans="2:21" s="378" customFormat="1" ht="9" customHeight="1">
      <c r="B69" s="390"/>
      <c r="C69" s="391" t="s">
        <v>118</v>
      </c>
      <c r="D69" s="390"/>
      <c r="E69" s="389"/>
      <c r="F69" s="384"/>
      <c r="G69" s="388">
        <v>35340</v>
      </c>
      <c r="H69" s="387">
        <v>18084</v>
      </c>
      <c r="I69" s="387">
        <v>17256</v>
      </c>
      <c r="J69" s="386"/>
      <c r="K69" s="385"/>
      <c r="M69" s="491"/>
      <c r="N69" s="405"/>
      <c r="O69" s="389"/>
      <c r="P69" s="389"/>
      <c r="Q69" s="384"/>
      <c r="R69" s="399"/>
      <c r="S69" s="398"/>
      <c r="T69" s="398"/>
      <c r="U69" s="382"/>
    </row>
    <row r="70" spans="2:21" s="378" customFormat="1" ht="9" customHeight="1">
      <c r="B70" s="390"/>
      <c r="C70" s="391" t="s">
        <v>117</v>
      </c>
      <c r="D70" s="390"/>
      <c r="E70" s="389"/>
      <c r="F70" s="384"/>
      <c r="G70" s="388">
        <v>37439</v>
      </c>
      <c r="H70" s="387">
        <v>19303</v>
      </c>
      <c r="I70" s="387">
        <v>18136</v>
      </c>
      <c r="J70" s="386"/>
      <c r="K70" s="385"/>
      <c r="L70" s="395" t="s">
        <v>86</v>
      </c>
      <c r="N70" s="391"/>
      <c r="O70" s="390"/>
      <c r="P70" s="389"/>
      <c r="Q70" s="384"/>
      <c r="R70" s="404"/>
      <c r="S70" s="403"/>
      <c r="T70" s="403"/>
    </row>
    <row r="71" spans="2:21" s="378" customFormat="1" ht="9" customHeight="1">
      <c r="B71" s="390"/>
      <c r="C71" s="391" t="s">
        <v>116</v>
      </c>
      <c r="D71" s="390"/>
      <c r="E71" s="389"/>
      <c r="F71" s="384"/>
      <c r="G71" s="388">
        <v>38661</v>
      </c>
      <c r="H71" s="387">
        <v>19679</v>
      </c>
      <c r="I71" s="387">
        <v>18982</v>
      </c>
      <c r="J71" s="386"/>
      <c r="K71" s="385"/>
      <c r="M71" s="391" t="s">
        <v>9</v>
      </c>
      <c r="N71" s="391" t="s">
        <v>8</v>
      </c>
      <c r="O71" s="391" t="s">
        <v>34</v>
      </c>
      <c r="P71" s="395" t="s">
        <v>11</v>
      </c>
      <c r="Q71" s="384"/>
      <c r="R71" s="388">
        <v>257243</v>
      </c>
      <c r="S71" s="387">
        <v>131748</v>
      </c>
      <c r="T71" s="387">
        <v>125495</v>
      </c>
      <c r="U71" s="382"/>
    </row>
    <row r="72" spans="2:21" s="378" customFormat="1" ht="9" customHeight="1">
      <c r="B72" s="390"/>
      <c r="C72" s="391" t="s">
        <v>115</v>
      </c>
      <c r="D72" s="390"/>
      <c r="E72" s="389"/>
      <c r="F72" s="384"/>
      <c r="G72" s="388">
        <v>38173</v>
      </c>
      <c r="H72" s="387">
        <v>19555</v>
      </c>
      <c r="I72" s="387">
        <v>18618</v>
      </c>
      <c r="J72" s="386"/>
      <c r="K72" s="385"/>
      <c r="M72" s="391" t="s">
        <v>37</v>
      </c>
      <c r="N72" s="391" t="s">
        <v>8</v>
      </c>
      <c r="O72" s="391" t="s">
        <v>32</v>
      </c>
      <c r="P72" s="389"/>
      <c r="Q72" s="384"/>
      <c r="R72" s="388">
        <v>1485693</v>
      </c>
      <c r="S72" s="387">
        <v>758205</v>
      </c>
      <c r="T72" s="387">
        <v>727488</v>
      </c>
      <c r="U72" s="382">
        <v>44.7</v>
      </c>
    </row>
    <row r="73" spans="2:21" s="378" customFormat="1" ht="9" customHeight="1">
      <c r="B73" s="390"/>
      <c r="C73" s="391" t="s">
        <v>114</v>
      </c>
      <c r="D73" s="390"/>
      <c r="E73" s="389"/>
      <c r="F73" s="384"/>
      <c r="G73" s="388">
        <v>37517</v>
      </c>
      <c r="H73" s="387">
        <v>19135</v>
      </c>
      <c r="I73" s="387">
        <v>18382</v>
      </c>
      <c r="J73" s="386"/>
      <c r="K73" s="385"/>
      <c r="M73" s="394" t="s">
        <v>99</v>
      </c>
      <c r="N73" s="393"/>
      <c r="O73" s="393"/>
      <c r="P73" s="389"/>
      <c r="Q73" s="384"/>
      <c r="R73" s="388">
        <v>595937</v>
      </c>
      <c r="S73" s="387">
        <v>257933</v>
      </c>
      <c r="T73" s="387">
        <v>338004</v>
      </c>
      <c r="U73" s="382"/>
    </row>
    <row r="74" spans="2:21" s="378" customFormat="1" ht="11.25" customHeight="1">
      <c r="B74" s="401">
        <v>55</v>
      </c>
      <c r="C74" s="402" t="s">
        <v>8</v>
      </c>
      <c r="D74" s="401">
        <v>59</v>
      </c>
      <c r="E74" s="401"/>
      <c r="F74" s="400"/>
      <c r="G74" s="399">
        <v>166728</v>
      </c>
      <c r="H74" s="398">
        <v>85408</v>
      </c>
      <c r="I74" s="398">
        <v>81320</v>
      </c>
      <c r="J74" s="386"/>
      <c r="K74" s="385"/>
      <c r="L74" s="395" t="s">
        <v>92</v>
      </c>
      <c r="N74" s="393"/>
      <c r="O74" s="393"/>
      <c r="P74" s="389"/>
      <c r="Q74" s="384"/>
      <c r="R74" s="397"/>
      <c r="S74" s="396"/>
      <c r="T74" s="396"/>
      <c r="U74" s="396"/>
    </row>
    <row r="75" spans="2:21" s="378" customFormat="1" ht="9" customHeight="1">
      <c r="B75" s="390"/>
      <c r="C75" s="391" t="s">
        <v>15</v>
      </c>
      <c r="D75" s="390"/>
      <c r="E75" s="389"/>
      <c r="F75" s="384"/>
      <c r="G75" s="388">
        <v>36231</v>
      </c>
      <c r="H75" s="387">
        <v>18496</v>
      </c>
      <c r="I75" s="387">
        <v>17735</v>
      </c>
      <c r="J75" s="386"/>
      <c r="K75" s="385"/>
      <c r="M75" s="391" t="s">
        <v>9</v>
      </c>
      <c r="N75" s="391" t="s">
        <v>8</v>
      </c>
      <c r="O75" s="391" t="s">
        <v>34</v>
      </c>
      <c r="P75" s="395" t="s">
        <v>11</v>
      </c>
      <c r="Q75" s="384"/>
      <c r="R75" s="383">
        <v>11</v>
      </c>
      <c r="S75" s="382">
        <v>11.5</v>
      </c>
      <c r="T75" s="382">
        <v>10.5</v>
      </c>
      <c r="U75" s="382"/>
    </row>
    <row r="76" spans="2:21" s="378" customFormat="1" ht="9" customHeight="1">
      <c r="B76" s="390"/>
      <c r="C76" s="391" t="s">
        <v>16</v>
      </c>
      <c r="D76" s="390"/>
      <c r="E76" s="389"/>
      <c r="F76" s="384"/>
      <c r="G76" s="388">
        <v>35668</v>
      </c>
      <c r="H76" s="387">
        <v>18214</v>
      </c>
      <c r="I76" s="387">
        <v>17454</v>
      </c>
      <c r="J76" s="386"/>
      <c r="K76" s="385"/>
      <c r="M76" s="391" t="s">
        <v>37</v>
      </c>
      <c r="N76" s="391" t="s">
        <v>8</v>
      </c>
      <c r="O76" s="391" t="s">
        <v>32</v>
      </c>
      <c r="P76" s="389"/>
      <c r="Q76" s="384"/>
      <c r="R76" s="383">
        <v>63.5</v>
      </c>
      <c r="S76" s="382">
        <v>66.099999999999994</v>
      </c>
      <c r="T76" s="382">
        <v>61.1</v>
      </c>
      <c r="U76" s="382"/>
    </row>
    <row r="77" spans="2:21" s="378" customFormat="1" ht="9" customHeight="1">
      <c r="B77" s="390"/>
      <c r="C77" s="391" t="s">
        <v>18</v>
      </c>
      <c r="D77" s="390"/>
      <c r="E77" s="389"/>
      <c r="F77" s="384"/>
      <c r="G77" s="388">
        <v>34841</v>
      </c>
      <c r="H77" s="387">
        <v>17806</v>
      </c>
      <c r="I77" s="387">
        <v>17035</v>
      </c>
      <c r="J77" s="386"/>
      <c r="K77" s="385"/>
      <c r="M77" s="394" t="s">
        <v>99</v>
      </c>
      <c r="N77" s="393"/>
      <c r="O77" s="393"/>
      <c r="P77" s="389"/>
      <c r="R77" s="383">
        <v>25.5</v>
      </c>
      <c r="S77" s="382">
        <v>22.5</v>
      </c>
      <c r="T77" s="382">
        <v>28.4</v>
      </c>
      <c r="U77" s="382"/>
    </row>
    <row r="78" spans="2:21" s="378" customFormat="1" ht="9" customHeight="1">
      <c r="B78" s="390"/>
      <c r="C78" s="391" t="s">
        <v>20</v>
      </c>
      <c r="D78" s="390"/>
      <c r="E78" s="389"/>
      <c r="F78" s="384"/>
      <c r="G78" s="388">
        <v>33892</v>
      </c>
      <c r="H78" s="387">
        <v>17512</v>
      </c>
      <c r="I78" s="387">
        <v>16380</v>
      </c>
      <c r="J78" s="386"/>
      <c r="K78" s="385"/>
      <c r="R78" s="392"/>
      <c r="U78" s="382"/>
    </row>
    <row r="79" spans="2:21" s="378" customFormat="1" ht="9" customHeight="1">
      <c r="B79" s="390"/>
      <c r="C79" s="391" t="s">
        <v>22</v>
      </c>
      <c r="D79" s="390"/>
      <c r="E79" s="389"/>
      <c r="F79" s="384"/>
      <c r="G79" s="388">
        <v>26096</v>
      </c>
      <c r="H79" s="387">
        <v>13380</v>
      </c>
      <c r="I79" s="387">
        <v>12716</v>
      </c>
      <c r="J79" s="386"/>
      <c r="K79" s="385"/>
      <c r="L79" s="499" t="s">
        <v>102</v>
      </c>
      <c r="M79" s="499"/>
      <c r="N79" s="499"/>
      <c r="O79" s="499"/>
      <c r="P79" s="499"/>
      <c r="R79" s="383">
        <v>47</v>
      </c>
      <c r="S79" s="382">
        <v>45.5</v>
      </c>
      <c r="T79" s="382">
        <v>48.4</v>
      </c>
      <c r="U79" s="382">
        <v>44.7</v>
      </c>
    </row>
    <row r="80" spans="2:21" s="378" customFormat="1" ht="9" customHeight="1">
      <c r="F80" s="384"/>
      <c r="K80" s="384"/>
      <c r="L80" s="499" t="s">
        <v>103</v>
      </c>
      <c r="M80" s="499"/>
      <c r="N80" s="499"/>
      <c r="O80" s="499"/>
      <c r="P80" s="499"/>
      <c r="R80" s="383">
        <v>47.8</v>
      </c>
      <c r="S80" s="382">
        <v>46.3</v>
      </c>
      <c r="T80" s="382">
        <v>49.2</v>
      </c>
      <c r="U80" s="382"/>
    </row>
    <row r="81" spans="1:21" s="378" customFormat="1" ht="2.25" customHeight="1">
      <c r="A81" s="379"/>
      <c r="B81" s="379"/>
      <c r="C81" s="379"/>
      <c r="D81" s="379"/>
      <c r="E81" s="379"/>
      <c r="F81" s="379"/>
      <c r="G81" s="380"/>
      <c r="H81" s="379"/>
      <c r="I81" s="379"/>
      <c r="J81" s="379"/>
      <c r="K81" s="381"/>
      <c r="L81" s="379"/>
      <c r="M81" s="379"/>
      <c r="N81" s="379"/>
      <c r="O81" s="379"/>
      <c r="P81" s="379"/>
      <c r="Q81" s="381"/>
      <c r="R81" s="380"/>
      <c r="S81" s="379"/>
      <c r="T81" s="379"/>
      <c r="U81" s="379"/>
    </row>
    <row r="82" spans="1:21" ht="9.75" customHeight="1">
      <c r="A82" s="495" t="s">
        <v>176</v>
      </c>
    </row>
    <row r="83" spans="1:21" ht="9.75" customHeight="1">
      <c r="A83" s="377" t="s">
        <v>142</v>
      </c>
    </row>
    <row r="84" spans="1:21" ht="9.75" customHeight="1">
      <c r="A84" s="376" t="s">
        <v>0</v>
      </c>
    </row>
  </sheetData>
  <mergeCells count="4">
    <mergeCell ref="L62:M62"/>
    <mergeCell ref="O62:P62"/>
    <mergeCell ref="L79:P79"/>
    <mergeCell ref="L80:P8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89"/>
  <sheetViews>
    <sheetView showGridLines="0" zoomScale="125" zoomScaleNormal="125" workbookViewId="0"/>
  </sheetViews>
  <sheetFormatPr defaultColWidth="11.375" defaultRowHeight="9.75" customHeight="1"/>
  <cols>
    <col min="1" max="2" width="2.25" style="308" customWidth="1"/>
    <col min="3" max="3" width="1.875" style="308" customWidth="1"/>
    <col min="4" max="4" width="2.125" style="308" customWidth="1"/>
    <col min="5" max="5" width="1.875" style="308" customWidth="1"/>
    <col min="6" max="6" width="0.5" style="308" customWidth="1"/>
    <col min="7" max="7" width="10.625" style="308" customWidth="1"/>
    <col min="8" max="8" width="10.5" style="308" customWidth="1"/>
    <col min="9" max="9" width="10.625" style="308" customWidth="1"/>
    <col min="10" max="10" width="0.875" style="308" customWidth="1"/>
    <col min="11" max="11" width="0.25" style="308" customWidth="1"/>
    <col min="12" max="13" width="2.25" style="308" customWidth="1"/>
    <col min="14" max="14" width="1.875" style="308" customWidth="1"/>
    <col min="15" max="15" width="2.125" style="308" customWidth="1"/>
    <col min="16" max="16" width="1.875" style="308" customWidth="1"/>
    <col min="17" max="17" width="0.5" style="308" customWidth="1"/>
    <col min="18" max="18" width="10.625" style="308" customWidth="1"/>
    <col min="19" max="19" width="10.5" style="308" customWidth="1"/>
    <col min="20" max="20" width="10.625" style="308" customWidth="1"/>
    <col min="21" max="21" width="0.625" style="308" customWidth="1"/>
    <col min="22" max="16384" width="11.375" style="308"/>
  </cols>
  <sheetData>
    <row r="1" spans="1:21" ht="13.5" customHeight="1">
      <c r="A1" s="352" t="s">
        <v>141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</row>
    <row r="2" spans="1:21" ht="6" customHeight="1">
      <c r="A2" s="352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1" ht="10.5">
      <c r="T3" s="350" t="s">
        <v>146</v>
      </c>
      <c r="U3" s="350"/>
    </row>
    <row r="4" spans="1:21" ht="1.5" customHeight="1"/>
    <row r="5" spans="1:21" ht="12" customHeight="1">
      <c r="A5" s="346" t="s">
        <v>6</v>
      </c>
      <c r="B5" s="346"/>
      <c r="C5" s="346"/>
      <c r="D5" s="346"/>
      <c r="E5" s="346"/>
      <c r="F5" s="346"/>
      <c r="G5" s="349" t="s">
        <v>3</v>
      </c>
      <c r="H5" s="343" t="s">
        <v>1</v>
      </c>
      <c r="I5" s="348" t="s">
        <v>2</v>
      </c>
      <c r="J5" s="346"/>
      <c r="K5" s="347"/>
      <c r="L5" s="346" t="s">
        <v>6</v>
      </c>
      <c r="M5" s="346"/>
      <c r="N5" s="346"/>
      <c r="O5" s="346"/>
      <c r="P5" s="346"/>
      <c r="Q5" s="345"/>
      <c r="R5" s="344" t="s">
        <v>3</v>
      </c>
      <c r="S5" s="343" t="s">
        <v>1</v>
      </c>
      <c r="T5" s="342" t="s">
        <v>2</v>
      </c>
      <c r="U5" s="341"/>
    </row>
    <row r="6" spans="1:21" ht="6" customHeight="1">
      <c r="A6" s="340"/>
      <c r="B6" s="340"/>
      <c r="C6" s="340"/>
      <c r="D6" s="340"/>
      <c r="E6" s="340"/>
      <c r="F6" s="339"/>
      <c r="K6" s="315"/>
      <c r="Q6" s="315"/>
      <c r="R6" s="338"/>
    </row>
    <row r="7" spans="1:21" ht="9" customHeight="1">
      <c r="B7" s="337"/>
      <c r="C7" s="337"/>
      <c r="D7" s="337"/>
      <c r="E7" s="336" t="s">
        <v>7</v>
      </c>
      <c r="F7" s="329"/>
      <c r="G7" s="328">
        <v>2304794</v>
      </c>
      <c r="H7" s="327">
        <v>1138412</v>
      </c>
      <c r="I7" s="327">
        <v>1166382</v>
      </c>
      <c r="J7" s="317"/>
      <c r="K7" s="316"/>
      <c r="M7" s="330">
        <v>55</v>
      </c>
      <c r="N7" s="331" t="s">
        <v>8</v>
      </c>
      <c r="O7" s="330">
        <v>59</v>
      </c>
      <c r="P7" s="336"/>
      <c r="Q7" s="329"/>
      <c r="R7" s="328">
        <v>128866</v>
      </c>
      <c r="S7" s="327">
        <v>65505</v>
      </c>
      <c r="T7" s="327">
        <v>63361</v>
      </c>
      <c r="U7" s="327"/>
    </row>
    <row r="8" spans="1:21" ht="9" customHeight="1">
      <c r="F8" s="315"/>
      <c r="G8" s="323"/>
      <c r="H8" s="317"/>
      <c r="I8" s="317"/>
      <c r="J8" s="317"/>
      <c r="K8" s="316"/>
      <c r="M8" s="321"/>
      <c r="N8" s="322" t="s">
        <v>15</v>
      </c>
      <c r="O8" s="321"/>
      <c r="Q8" s="315"/>
      <c r="R8" s="319">
        <v>27143</v>
      </c>
      <c r="S8" s="318">
        <v>13779</v>
      </c>
      <c r="T8" s="318">
        <v>13364</v>
      </c>
      <c r="U8" s="318"/>
    </row>
    <row r="9" spans="1:21" ht="9" customHeight="1">
      <c r="B9" s="331" t="s">
        <v>9</v>
      </c>
      <c r="C9" s="331" t="s">
        <v>8</v>
      </c>
      <c r="D9" s="331" t="s">
        <v>10</v>
      </c>
      <c r="E9" s="333" t="s">
        <v>11</v>
      </c>
      <c r="F9" s="329"/>
      <c r="G9" s="328">
        <v>95005</v>
      </c>
      <c r="H9" s="327">
        <v>48785</v>
      </c>
      <c r="I9" s="327">
        <v>46220</v>
      </c>
      <c r="J9" s="317"/>
      <c r="K9" s="316"/>
      <c r="M9" s="320"/>
      <c r="N9" s="322" t="s">
        <v>16</v>
      </c>
      <c r="O9" s="320"/>
      <c r="P9" s="320"/>
      <c r="Q9" s="315"/>
      <c r="R9" s="319">
        <v>26716</v>
      </c>
      <c r="S9" s="318">
        <v>13619</v>
      </c>
      <c r="T9" s="318">
        <v>13097</v>
      </c>
      <c r="U9" s="318"/>
    </row>
    <row r="10" spans="1:21" ht="9" customHeight="1">
      <c r="A10" s="320"/>
      <c r="B10" s="320"/>
      <c r="C10" s="322" t="s">
        <v>9</v>
      </c>
      <c r="D10" s="320"/>
      <c r="E10" s="320"/>
      <c r="F10" s="335"/>
      <c r="G10" s="319">
        <v>19622</v>
      </c>
      <c r="H10" s="318">
        <v>10072</v>
      </c>
      <c r="I10" s="318">
        <v>9550</v>
      </c>
      <c r="J10" s="317"/>
      <c r="K10" s="316"/>
      <c r="L10" s="320"/>
      <c r="M10" s="320"/>
      <c r="N10" s="322" t="s">
        <v>18</v>
      </c>
      <c r="O10" s="320"/>
      <c r="P10" s="320"/>
      <c r="Q10" s="335"/>
      <c r="R10" s="319">
        <v>26046</v>
      </c>
      <c r="S10" s="318">
        <v>13180</v>
      </c>
      <c r="T10" s="318">
        <v>12866</v>
      </c>
      <c r="U10" s="318"/>
    </row>
    <row r="11" spans="1:21" ht="9" customHeight="1">
      <c r="A11" s="320"/>
      <c r="B11" s="320"/>
      <c r="C11" s="322" t="s">
        <v>12</v>
      </c>
      <c r="D11" s="320"/>
      <c r="E11" s="320"/>
      <c r="F11" s="335"/>
      <c r="G11" s="319">
        <v>19168</v>
      </c>
      <c r="H11" s="318">
        <v>9834</v>
      </c>
      <c r="I11" s="318">
        <v>9334</v>
      </c>
      <c r="J11" s="317"/>
      <c r="K11" s="316"/>
      <c r="L11" s="320"/>
      <c r="M11" s="320"/>
      <c r="N11" s="322" t="s">
        <v>20</v>
      </c>
      <c r="O11" s="320"/>
      <c r="P11" s="320"/>
      <c r="Q11" s="335"/>
      <c r="R11" s="319">
        <v>25303</v>
      </c>
      <c r="S11" s="318">
        <v>12946</v>
      </c>
      <c r="T11" s="318">
        <v>12357</v>
      </c>
      <c r="U11" s="318"/>
    </row>
    <row r="12" spans="1:21" ht="9" customHeight="1">
      <c r="A12" s="320"/>
      <c r="B12" s="320"/>
      <c r="C12" s="322" t="s">
        <v>13</v>
      </c>
      <c r="D12" s="320"/>
      <c r="E12" s="320"/>
      <c r="F12" s="335"/>
      <c r="G12" s="319">
        <v>18542</v>
      </c>
      <c r="H12" s="318">
        <v>9643</v>
      </c>
      <c r="I12" s="318">
        <v>8899</v>
      </c>
      <c r="J12" s="317"/>
      <c r="K12" s="316"/>
      <c r="L12" s="320"/>
      <c r="M12" s="320"/>
      <c r="N12" s="322" t="s">
        <v>22</v>
      </c>
      <c r="O12" s="320"/>
      <c r="P12" s="320"/>
      <c r="Q12" s="335"/>
      <c r="R12" s="319">
        <v>23658</v>
      </c>
      <c r="S12" s="318">
        <v>11981</v>
      </c>
      <c r="T12" s="318">
        <v>11677</v>
      </c>
      <c r="U12" s="318"/>
    </row>
    <row r="13" spans="1:21" ht="9" customHeight="1">
      <c r="A13" s="320"/>
      <c r="B13" s="320"/>
      <c r="C13" s="322" t="s">
        <v>14</v>
      </c>
      <c r="D13" s="320"/>
      <c r="E13" s="320"/>
      <c r="F13" s="335"/>
      <c r="G13" s="319">
        <v>19030</v>
      </c>
      <c r="H13" s="318">
        <v>9793</v>
      </c>
      <c r="I13" s="318">
        <v>9237</v>
      </c>
      <c r="J13" s="317"/>
      <c r="K13" s="316"/>
      <c r="L13" s="320"/>
      <c r="M13" s="320"/>
      <c r="N13" s="324"/>
      <c r="O13" s="320"/>
      <c r="P13" s="320"/>
      <c r="Q13" s="335"/>
      <c r="R13" s="323"/>
      <c r="S13" s="317"/>
      <c r="T13" s="317"/>
      <c r="U13" s="317"/>
    </row>
    <row r="14" spans="1:21" ht="9" customHeight="1">
      <c r="A14" s="320"/>
      <c r="B14" s="320"/>
      <c r="C14" s="322" t="s">
        <v>10</v>
      </c>
      <c r="D14" s="320"/>
      <c r="E14" s="320"/>
      <c r="F14" s="335"/>
      <c r="G14" s="319">
        <v>18643</v>
      </c>
      <c r="H14" s="318">
        <v>9443</v>
      </c>
      <c r="I14" s="318">
        <v>9200</v>
      </c>
      <c r="J14" s="317"/>
      <c r="K14" s="316"/>
      <c r="L14" s="320"/>
      <c r="M14" s="330">
        <v>60</v>
      </c>
      <c r="N14" s="331" t="s">
        <v>8</v>
      </c>
      <c r="O14" s="330">
        <v>64</v>
      </c>
      <c r="P14" s="330"/>
      <c r="Q14" s="334"/>
      <c r="R14" s="328">
        <v>125781</v>
      </c>
      <c r="S14" s="327">
        <v>63313</v>
      </c>
      <c r="T14" s="327">
        <v>62468</v>
      </c>
      <c r="U14" s="327"/>
    </row>
    <row r="15" spans="1:21" ht="9" customHeight="1">
      <c r="B15" s="320"/>
      <c r="C15" s="322"/>
      <c r="D15" s="320"/>
      <c r="E15" s="320"/>
      <c r="F15" s="315"/>
      <c r="G15" s="323"/>
      <c r="H15" s="317"/>
      <c r="I15" s="317"/>
      <c r="J15" s="317"/>
      <c r="K15" s="316"/>
      <c r="M15" s="320"/>
      <c r="N15" s="322" t="s">
        <v>25</v>
      </c>
      <c r="O15" s="320"/>
      <c r="P15" s="320"/>
      <c r="Q15" s="315"/>
      <c r="R15" s="319">
        <v>24298</v>
      </c>
      <c r="S15" s="318">
        <v>12459</v>
      </c>
      <c r="T15" s="318">
        <v>11839</v>
      </c>
      <c r="U15" s="318"/>
    </row>
    <row r="16" spans="1:21" ht="9" customHeight="1">
      <c r="B16" s="330">
        <v>5</v>
      </c>
      <c r="C16" s="331" t="s">
        <v>8</v>
      </c>
      <c r="D16" s="330">
        <v>9</v>
      </c>
      <c r="E16" s="330"/>
      <c r="F16" s="329"/>
      <c r="G16" s="328">
        <v>94754</v>
      </c>
      <c r="H16" s="327">
        <v>48592</v>
      </c>
      <c r="I16" s="327">
        <v>46162</v>
      </c>
      <c r="J16" s="317"/>
      <c r="K16" s="316"/>
      <c r="M16" s="321"/>
      <c r="N16" s="322" t="s">
        <v>26</v>
      </c>
      <c r="O16" s="321"/>
      <c r="P16" s="320"/>
      <c r="Q16" s="315"/>
      <c r="R16" s="319">
        <v>24549</v>
      </c>
      <c r="S16" s="318">
        <v>12427</v>
      </c>
      <c r="T16" s="318">
        <v>12122</v>
      </c>
      <c r="U16" s="318"/>
    </row>
    <row r="17" spans="2:21" ht="9" customHeight="1">
      <c r="B17" s="320"/>
      <c r="C17" s="322" t="s">
        <v>17</v>
      </c>
      <c r="D17" s="320"/>
      <c r="E17" s="320"/>
      <c r="F17" s="315"/>
      <c r="G17" s="319">
        <v>19120</v>
      </c>
      <c r="H17" s="318">
        <v>9814</v>
      </c>
      <c r="I17" s="318">
        <v>9306</v>
      </c>
      <c r="J17" s="317"/>
      <c r="K17" s="316"/>
      <c r="M17" s="320"/>
      <c r="N17" s="322" t="s">
        <v>28</v>
      </c>
      <c r="O17" s="320"/>
      <c r="P17" s="320"/>
      <c r="Q17" s="315"/>
      <c r="R17" s="319">
        <v>24299</v>
      </c>
      <c r="S17" s="318">
        <v>12112</v>
      </c>
      <c r="T17" s="318">
        <v>12187</v>
      </c>
      <c r="U17" s="318"/>
    </row>
    <row r="18" spans="2:21" ht="9" customHeight="1">
      <c r="B18" s="320"/>
      <c r="C18" s="322" t="s">
        <v>19</v>
      </c>
      <c r="D18" s="320"/>
      <c r="E18" s="320"/>
      <c r="F18" s="315"/>
      <c r="G18" s="319">
        <v>18935</v>
      </c>
      <c r="H18" s="318">
        <v>9671</v>
      </c>
      <c r="I18" s="318">
        <v>9264</v>
      </c>
      <c r="J18" s="317"/>
      <c r="K18" s="316"/>
      <c r="M18" s="320"/>
      <c r="N18" s="322" t="s">
        <v>30</v>
      </c>
      <c r="O18" s="320"/>
      <c r="P18" s="320"/>
      <c r="Q18" s="315"/>
      <c r="R18" s="319">
        <v>25791</v>
      </c>
      <c r="S18" s="318">
        <v>12881</v>
      </c>
      <c r="T18" s="318">
        <v>12910</v>
      </c>
      <c r="U18" s="318"/>
    </row>
    <row r="19" spans="2:21" ht="9" customHeight="1">
      <c r="B19" s="320"/>
      <c r="C19" s="322" t="s">
        <v>21</v>
      </c>
      <c r="D19" s="320"/>
      <c r="E19" s="320"/>
      <c r="F19" s="315"/>
      <c r="G19" s="319">
        <v>18923</v>
      </c>
      <c r="H19" s="318">
        <v>9706</v>
      </c>
      <c r="I19" s="318">
        <v>9217</v>
      </c>
      <c r="J19" s="317"/>
      <c r="K19" s="316"/>
      <c r="M19" s="320"/>
      <c r="N19" s="322" t="s">
        <v>32</v>
      </c>
      <c r="O19" s="320"/>
      <c r="P19" s="320"/>
      <c r="Q19" s="315"/>
      <c r="R19" s="319">
        <v>26844</v>
      </c>
      <c r="S19" s="318">
        <v>13434</v>
      </c>
      <c r="T19" s="318">
        <v>13410</v>
      </c>
      <c r="U19" s="318"/>
    </row>
    <row r="20" spans="2:21" ht="9" customHeight="1">
      <c r="B20" s="320"/>
      <c r="C20" s="322" t="s">
        <v>23</v>
      </c>
      <c r="D20" s="320"/>
      <c r="E20" s="320"/>
      <c r="F20" s="315"/>
      <c r="G20" s="319">
        <v>18898</v>
      </c>
      <c r="H20" s="318">
        <v>9675</v>
      </c>
      <c r="I20" s="318">
        <v>9223</v>
      </c>
      <c r="J20" s="317"/>
      <c r="K20" s="316"/>
      <c r="M20" s="320"/>
      <c r="N20" s="324"/>
      <c r="O20" s="320"/>
      <c r="P20" s="320"/>
      <c r="Q20" s="315"/>
      <c r="R20" s="323"/>
      <c r="S20" s="317"/>
      <c r="T20" s="317"/>
      <c r="U20" s="317"/>
    </row>
    <row r="21" spans="2:21" ht="9" customHeight="1">
      <c r="B21" s="320"/>
      <c r="C21" s="322" t="s">
        <v>24</v>
      </c>
      <c r="D21" s="320"/>
      <c r="E21" s="320"/>
      <c r="F21" s="315"/>
      <c r="G21" s="319">
        <v>18878</v>
      </c>
      <c r="H21" s="318">
        <v>9726</v>
      </c>
      <c r="I21" s="318">
        <v>9152</v>
      </c>
      <c r="J21" s="317"/>
      <c r="K21" s="316"/>
      <c r="M21" s="330">
        <v>65</v>
      </c>
      <c r="N21" s="331" t="s">
        <v>8</v>
      </c>
      <c r="O21" s="330">
        <v>69</v>
      </c>
      <c r="P21" s="330"/>
      <c r="Q21" s="329"/>
      <c r="R21" s="328">
        <v>162934</v>
      </c>
      <c r="S21" s="327">
        <v>79717</v>
      </c>
      <c r="T21" s="327">
        <v>83217</v>
      </c>
      <c r="U21" s="327"/>
    </row>
    <row r="22" spans="2:21" ht="9" customHeight="1">
      <c r="B22" s="320"/>
      <c r="C22" s="322"/>
      <c r="D22" s="320"/>
      <c r="E22" s="320"/>
      <c r="F22" s="315"/>
      <c r="G22" s="323"/>
      <c r="H22" s="317"/>
      <c r="I22" s="317"/>
      <c r="J22" s="317"/>
      <c r="K22" s="316"/>
      <c r="M22" s="320"/>
      <c r="N22" s="322" t="s">
        <v>35</v>
      </c>
      <c r="O22" s="320"/>
      <c r="P22" s="320"/>
      <c r="Q22" s="315"/>
      <c r="R22" s="319">
        <v>28298</v>
      </c>
      <c r="S22" s="318">
        <v>14086</v>
      </c>
      <c r="T22" s="318">
        <v>14212</v>
      </c>
      <c r="U22" s="318"/>
    </row>
    <row r="23" spans="2:21" ht="9" customHeight="1">
      <c r="B23" s="330">
        <v>10</v>
      </c>
      <c r="C23" s="331" t="s">
        <v>8</v>
      </c>
      <c r="D23" s="330">
        <v>14</v>
      </c>
      <c r="E23" s="330"/>
      <c r="F23" s="329"/>
      <c r="G23" s="328">
        <v>92638</v>
      </c>
      <c r="H23" s="327">
        <v>47269</v>
      </c>
      <c r="I23" s="327">
        <v>45369</v>
      </c>
      <c r="J23" s="317"/>
      <c r="K23" s="316"/>
      <c r="M23" s="321"/>
      <c r="N23" s="322" t="s">
        <v>36</v>
      </c>
      <c r="O23" s="321"/>
      <c r="P23" s="320"/>
      <c r="Q23" s="315"/>
      <c r="R23" s="319">
        <v>31043</v>
      </c>
      <c r="S23" s="318">
        <v>15358</v>
      </c>
      <c r="T23" s="318">
        <v>15685</v>
      </c>
      <c r="U23" s="318"/>
    </row>
    <row r="24" spans="2:21" ht="9" customHeight="1">
      <c r="B24" s="320"/>
      <c r="C24" s="322" t="s">
        <v>27</v>
      </c>
      <c r="D24" s="320"/>
      <c r="E24" s="320"/>
      <c r="F24" s="315"/>
      <c r="G24" s="319">
        <v>18205</v>
      </c>
      <c r="H24" s="318">
        <v>9226</v>
      </c>
      <c r="I24" s="318">
        <v>8979</v>
      </c>
      <c r="J24" s="317"/>
      <c r="K24" s="316"/>
      <c r="M24" s="321"/>
      <c r="N24" s="322" t="s">
        <v>38</v>
      </c>
      <c r="O24" s="321"/>
      <c r="P24" s="320"/>
      <c r="Q24" s="315"/>
      <c r="R24" s="319">
        <v>35569</v>
      </c>
      <c r="S24" s="318">
        <v>17442</v>
      </c>
      <c r="T24" s="318">
        <v>18127</v>
      </c>
      <c r="U24" s="318"/>
    </row>
    <row r="25" spans="2:21" ht="9" customHeight="1">
      <c r="B25" s="320"/>
      <c r="C25" s="322" t="s">
        <v>29</v>
      </c>
      <c r="D25" s="320"/>
      <c r="E25" s="320"/>
      <c r="F25" s="315"/>
      <c r="G25" s="319">
        <v>18082</v>
      </c>
      <c r="H25" s="318">
        <v>9161</v>
      </c>
      <c r="I25" s="318">
        <v>8921</v>
      </c>
      <c r="J25" s="317"/>
      <c r="K25" s="316"/>
      <c r="M25" s="320"/>
      <c r="N25" s="322" t="s">
        <v>40</v>
      </c>
      <c r="O25" s="320"/>
      <c r="P25" s="320"/>
      <c r="Q25" s="315"/>
      <c r="R25" s="319">
        <v>35975</v>
      </c>
      <c r="S25" s="318">
        <v>17391</v>
      </c>
      <c r="T25" s="318">
        <v>18584</v>
      </c>
      <c r="U25" s="318"/>
    </row>
    <row r="26" spans="2:21" ht="9" customHeight="1">
      <c r="B26" s="320"/>
      <c r="C26" s="322" t="s">
        <v>31</v>
      </c>
      <c r="D26" s="320"/>
      <c r="E26" s="320"/>
      <c r="F26" s="315"/>
      <c r="G26" s="319">
        <v>18837</v>
      </c>
      <c r="H26" s="318">
        <v>9539</v>
      </c>
      <c r="I26" s="318">
        <v>9298</v>
      </c>
      <c r="J26" s="317"/>
      <c r="K26" s="316"/>
      <c r="M26" s="320"/>
      <c r="N26" s="322" t="s">
        <v>42</v>
      </c>
      <c r="O26" s="320"/>
      <c r="P26" s="320"/>
      <c r="Q26" s="315"/>
      <c r="R26" s="319">
        <v>32049</v>
      </c>
      <c r="S26" s="318">
        <v>15440</v>
      </c>
      <c r="T26" s="318">
        <v>16609</v>
      </c>
      <c r="U26" s="318"/>
    </row>
    <row r="27" spans="2:21" ht="9" customHeight="1">
      <c r="B27" s="320"/>
      <c r="C27" s="322" t="s">
        <v>33</v>
      </c>
      <c r="D27" s="320"/>
      <c r="E27" s="320"/>
      <c r="F27" s="315"/>
      <c r="G27" s="319">
        <v>18440</v>
      </c>
      <c r="H27" s="318">
        <v>9431</v>
      </c>
      <c r="I27" s="318">
        <v>9009</v>
      </c>
      <c r="J27" s="317"/>
      <c r="K27" s="316"/>
      <c r="M27" s="320"/>
      <c r="N27" s="324"/>
      <c r="O27" s="320"/>
      <c r="P27" s="320"/>
      <c r="Q27" s="315"/>
      <c r="R27" s="323"/>
      <c r="S27" s="317"/>
      <c r="T27" s="317"/>
      <c r="U27" s="317"/>
    </row>
    <row r="28" spans="2:21" ht="9" customHeight="1">
      <c r="B28" s="320"/>
      <c r="C28" s="322" t="s">
        <v>34</v>
      </c>
      <c r="D28" s="320"/>
      <c r="E28" s="320"/>
      <c r="F28" s="315"/>
      <c r="G28" s="319">
        <v>19074</v>
      </c>
      <c r="H28" s="318">
        <v>9912</v>
      </c>
      <c r="I28" s="318">
        <v>9162</v>
      </c>
      <c r="J28" s="317"/>
      <c r="K28" s="316"/>
      <c r="M28" s="330">
        <v>70</v>
      </c>
      <c r="N28" s="331" t="s">
        <v>8</v>
      </c>
      <c r="O28" s="330">
        <v>74</v>
      </c>
      <c r="P28" s="330"/>
      <c r="Q28" s="329"/>
      <c r="R28" s="328">
        <v>123002</v>
      </c>
      <c r="S28" s="327">
        <v>57627</v>
      </c>
      <c r="T28" s="327">
        <v>65375</v>
      </c>
      <c r="U28" s="327"/>
    </row>
    <row r="29" spans="2:21" ht="9" customHeight="1">
      <c r="B29" s="320"/>
      <c r="C29" s="322"/>
      <c r="D29" s="320"/>
      <c r="E29" s="320"/>
      <c r="F29" s="315"/>
      <c r="G29" s="323"/>
      <c r="H29" s="317"/>
      <c r="I29" s="317"/>
      <c r="J29" s="317"/>
      <c r="K29" s="316"/>
      <c r="M29" s="320"/>
      <c r="N29" s="322" t="s">
        <v>45</v>
      </c>
      <c r="O29" s="320"/>
      <c r="P29" s="320"/>
      <c r="Q29" s="315"/>
      <c r="R29" s="319">
        <v>20512</v>
      </c>
      <c r="S29" s="318">
        <v>9794</v>
      </c>
      <c r="T29" s="318">
        <v>10718</v>
      </c>
      <c r="U29" s="318"/>
    </row>
    <row r="30" spans="2:21" ht="9" customHeight="1">
      <c r="B30" s="330">
        <v>15</v>
      </c>
      <c r="C30" s="331" t="s">
        <v>8</v>
      </c>
      <c r="D30" s="330">
        <v>19</v>
      </c>
      <c r="E30" s="330"/>
      <c r="F30" s="329"/>
      <c r="G30" s="328">
        <v>102708</v>
      </c>
      <c r="H30" s="327">
        <v>52429</v>
      </c>
      <c r="I30" s="327">
        <v>50279</v>
      </c>
      <c r="J30" s="317"/>
      <c r="K30" s="316"/>
      <c r="M30" s="321"/>
      <c r="N30" s="322" t="s">
        <v>46</v>
      </c>
      <c r="O30" s="321"/>
      <c r="P30" s="320"/>
      <c r="Q30" s="315"/>
      <c r="R30" s="319">
        <v>23013</v>
      </c>
      <c r="S30" s="318">
        <v>10987</v>
      </c>
      <c r="T30" s="318">
        <v>12026</v>
      </c>
      <c r="U30" s="318"/>
    </row>
    <row r="31" spans="2:21" ht="9" customHeight="1">
      <c r="B31" s="321"/>
      <c r="C31" s="322" t="s">
        <v>37</v>
      </c>
      <c r="D31" s="321"/>
      <c r="E31" s="320"/>
      <c r="F31" s="315"/>
      <c r="G31" s="319">
        <v>19539</v>
      </c>
      <c r="H31" s="318">
        <v>10107</v>
      </c>
      <c r="I31" s="318">
        <v>9432</v>
      </c>
      <c r="J31" s="317"/>
      <c r="K31" s="316"/>
      <c r="M31" s="321"/>
      <c r="N31" s="322" t="s">
        <v>48</v>
      </c>
      <c r="O31" s="321"/>
      <c r="P31" s="320"/>
      <c r="Q31" s="315"/>
      <c r="R31" s="319">
        <v>27287</v>
      </c>
      <c r="S31" s="318">
        <v>12836</v>
      </c>
      <c r="T31" s="318">
        <v>14451</v>
      </c>
      <c r="U31" s="318"/>
    </row>
    <row r="32" spans="2:21" ht="9" customHeight="1">
      <c r="B32" s="320"/>
      <c r="C32" s="322" t="s">
        <v>39</v>
      </c>
      <c r="D32" s="320"/>
      <c r="E32" s="320"/>
      <c r="F32" s="315"/>
      <c r="G32" s="319">
        <v>19711</v>
      </c>
      <c r="H32" s="318">
        <v>10049</v>
      </c>
      <c r="I32" s="318">
        <v>9662</v>
      </c>
      <c r="J32" s="317"/>
      <c r="K32" s="316"/>
      <c r="M32" s="320"/>
      <c r="N32" s="322" t="s">
        <v>50</v>
      </c>
      <c r="O32" s="320"/>
      <c r="P32" s="320"/>
      <c r="Q32" s="315"/>
      <c r="R32" s="319">
        <v>25589</v>
      </c>
      <c r="S32" s="318">
        <v>11942</v>
      </c>
      <c r="T32" s="318">
        <v>13647</v>
      </c>
      <c r="U32" s="318"/>
    </row>
    <row r="33" spans="2:21" ht="9" customHeight="1">
      <c r="B33" s="320"/>
      <c r="C33" s="322" t="s">
        <v>41</v>
      </c>
      <c r="D33" s="320"/>
      <c r="E33" s="320"/>
      <c r="F33" s="315"/>
      <c r="G33" s="319">
        <v>19955</v>
      </c>
      <c r="H33" s="318">
        <v>10242</v>
      </c>
      <c r="I33" s="318">
        <v>9713</v>
      </c>
      <c r="J33" s="317"/>
      <c r="K33" s="316"/>
      <c r="M33" s="320"/>
      <c r="N33" s="322" t="s">
        <v>52</v>
      </c>
      <c r="O33" s="320"/>
      <c r="P33" s="320"/>
      <c r="Q33" s="315"/>
      <c r="R33" s="319">
        <v>26601</v>
      </c>
      <c r="S33" s="318">
        <v>12068</v>
      </c>
      <c r="T33" s="318">
        <v>14533</v>
      </c>
      <c r="U33" s="318"/>
    </row>
    <row r="34" spans="2:21" ht="9" customHeight="1">
      <c r="B34" s="320"/>
      <c r="C34" s="322" t="s">
        <v>43</v>
      </c>
      <c r="D34" s="320"/>
      <c r="E34" s="320"/>
      <c r="F34" s="315"/>
      <c r="G34" s="319">
        <v>20822</v>
      </c>
      <c r="H34" s="318">
        <v>10551</v>
      </c>
      <c r="I34" s="318">
        <v>10271</v>
      </c>
      <c r="J34" s="317"/>
      <c r="K34" s="316"/>
      <c r="M34" s="320"/>
      <c r="N34" s="324"/>
      <c r="O34" s="320"/>
      <c r="P34" s="320"/>
      <c r="Q34" s="315"/>
      <c r="R34" s="323"/>
      <c r="S34" s="317"/>
      <c r="T34" s="317"/>
      <c r="U34" s="317"/>
    </row>
    <row r="35" spans="2:21" ht="9" customHeight="1">
      <c r="B35" s="320"/>
      <c r="C35" s="322" t="s">
        <v>44</v>
      </c>
      <c r="D35" s="320"/>
      <c r="E35" s="320"/>
      <c r="F35" s="315"/>
      <c r="G35" s="319">
        <v>22681</v>
      </c>
      <c r="H35" s="318">
        <v>11480</v>
      </c>
      <c r="I35" s="318">
        <v>11201</v>
      </c>
      <c r="J35" s="317"/>
      <c r="K35" s="316"/>
      <c r="M35" s="330">
        <v>75</v>
      </c>
      <c r="N35" s="331" t="s">
        <v>8</v>
      </c>
      <c r="O35" s="330">
        <v>79</v>
      </c>
      <c r="P35" s="330"/>
      <c r="Q35" s="329"/>
      <c r="R35" s="328">
        <v>109090</v>
      </c>
      <c r="S35" s="327">
        <v>47947</v>
      </c>
      <c r="T35" s="327">
        <v>61143</v>
      </c>
      <c r="U35" s="327"/>
    </row>
    <row r="36" spans="2:21" ht="9" customHeight="1">
      <c r="B36" s="320"/>
      <c r="C36" s="322"/>
      <c r="D36" s="320"/>
      <c r="E36" s="320"/>
      <c r="F36" s="315"/>
      <c r="G36" s="323"/>
      <c r="H36" s="317"/>
      <c r="I36" s="317"/>
      <c r="J36" s="317"/>
      <c r="K36" s="316"/>
      <c r="M36" s="320"/>
      <c r="N36" s="322" t="s">
        <v>55</v>
      </c>
      <c r="O36" s="320"/>
      <c r="P36" s="320"/>
      <c r="Q36" s="315"/>
      <c r="R36" s="319">
        <v>25462</v>
      </c>
      <c r="S36" s="318">
        <v>11438</v>
      </c>
      <c r="T36" s="318">
        <v>14024</v>
      </c>
      <c r="U36" s="318"/>
    </row>
    <row r="37" spans="2:21" ht="9" customHeight="1">
      <c r="B37" s="330">
        <v>20</v>
      </c>
      <c r="C37" s="331" t="s">
        <v>8</v>
      </c>
      <c r="D37" s="330">
        <v>24</v>
      </c>
      <c r="E37" s="330"/>
      <c r="F37" s="329"/>
      <c r="G37" s="328">
        <v>126825</v>
      </c>
      <c r="H37" s="327">
        <v>64616</v>
      </c>
      <c r="I37" s="327">
        <v>62209</v>
      </c>
      <c r="J37" s="317"/>
      <c r="K37" s="316"/>
      <c r="M37" s="321"/>
      <c r="N37" s="322" t="s">
        <v>56</v>
      </c>
      <c r="O37" s="321"/>
      <c r="P37" s="320"/>
      <c r="Q37" s="315"/>
      <c r="R37" s="319">
        <v>23237</v>
      </c>
      <c r="S37" s="318">
        <v>10337</v>
      </c>
      <c r="T37" s="318">
        <v>12900</v>
      </c>
      <c r="U37" s="318"/>
    </row>
    <row r="38" spans="2:21" ht="9" customHeight="1">
      <c r="B38" s="321"/>
      <c r="C38" s="322" t="s">
        <v>47</v>
      </c>
      <c r="D38" s="321"/>
      <c r="E38" s="320"/>
      <c r="F38" s="315"/>
      <c r="G38" s="319">
        <v>24318</v>
      </c>
      <c r="H38" s="318">
        <v>12301</v>
      </c>
      <c r="I38" s="318">
        <v>12017</v>
      </c>
      <c r="J38" s="317"/>
      <c r="K38" s="316"/>
      <c r="M38" s="321"/>
      <c r="N38" s="322" t="s">
        <v>58</v>
      </c>
      <c r="O38" s="321"/>
      <c r="P38" s="320"/>
      <c r="Q38" s="315"/>
      <c r="R38" s="319">
        <v>19904</v>
      </c>
      <c r="S38" s="318">
        <v>8766</v>
      </c>
      <c r="T38" s="318">
        <v>11138</v>
      </c>
      <c r="U38" s="318"/>
    </row>
    <row r="39" spans="2:21" ht="9" customHeight="1">
      <c r="B39" s="320"/>
      <c r="C39" s="322" t="s">
        <v>49</v>
      </c>
      <c r="D39" s="320"/>
      <c r="E39" s="320"/>
      <c r="F39" s="315"/>
      <c r="G39" s="319">
        <v>24521</v>
      </c>
      <c r="H39" s="318">
        <v>12411</v>
      </c>
      <c r="I39" s="318">
        <v>12110</v>
      </c>
      <c r="J39" s="317"/>
      <c r="K39" s="316"/>
      <c r="M39" s="320"/>
      <c r="N39" s="322" t="s">
        <v>60</v>
      </c>
      <c r="O39" s="320"/>
      <c r="P39" s="320"/>
      <c r="Q39" s="315"/>
      <c r="R39" s="319">
        <v>19980</v>
      </c>
      <c r="S39" s="318">
        <v>8694</v>
      </c>
      <c r="T39" s="318">
        <v>11286</v>
      </c>
      <c r="U39" s="318"/>
    </row>
    <row r="40" spans="2:21" ht="9" customHeight="1">
      <c r="B40" s="320"/>
      <c r="C40" s="322" t="s">
        <v>51</v>
      </c>
      <c r="D40" s="320"/>
      <c r="E40" s="320"/>
      <c r="F40" s="315"/>
      <c r="G40" s="319">
        <v>25583</v>
      </c>
      <c r="H40" s="318">
        <v>13016</v>
      </c>
      <c r="I40" s="318">
        <v>12567</v>
      </c>
      <c r="J40" s="317"/>
      <c r="K40" s="316"/>
      <c r="M40" s="320"/>
      <c r="N40" s="322" t="s">
        <v>62</v>
      </c>
      <c r="O40" s="320"/>
      <c r="P40" s="320"/>
      <c r="Q40" s="315"/>
      <c r="R40" s="319">
        <v>20507</v>
      </c>
      <c r="S40" s="318">
        <v>8712</v>
      </c>
      <c r="T40" s="318">
        <v>11795</v>
      </c>
      <c r="U40" s="318"/>
    </row>
    <row r="41" spans="2:21" ht="9" customHeight="1">
      <c r="B41" s="320"/>
      <c r="C41" s="322" t="s">
        <v>53</v>
      </c>
      <c r="D41" s="320"/>
      <c r="E41" s="320"/>
      <c r="F41" s="315"/>
      <c r="G41" s="319">
        <v>26126</v>
      </c>
      <c r="H41" s="318">
        <v>13241</v>
      </c>
      <c r="I41" s="318">
        <v>12885</v>
      </c>
      <c r="J41" s="317"/>
      <c r="K41" s="316"/>
      <c r="M41" s="320"/>
      <c r="N41" s="324"/>
      <c r="O41" s="320"/>
      <c r="P41" s="320"/>
      <c r="Q41" s="315"/>
      <c r="R41" s="323"/>
      <c r="S41" s="317"/>
      <c r="T41" s="317"/>
      <c r="U41" s="317"/>
    </row>
    <row r="42" spans="2:21" ht="9" customHeight="1">
      <c r="B42" s="320"/>
      <c r="C42" s="322" t="s">
        <v>54</v>
      </c>
      <c r="D42" s="320"/>
      <c r="E42" s="320"/>
      <c r="F42" s="315"/>
      <c r="G42" s="319">
        <v>26277</v>
      </c>
      <c r="H42" s="318">
        <v>13647</v>
      </c>
      <c r="I42" s="318">
        <v>12630</v>
      </c>
      <c r="J42" s="317"/>
      <c r="K42" s="316"/>
      <c r="M42" s="330">
        <v>80</v>
      </c>
      <c r="N42" s="331" t="s">
        <v>8</v>
      </c>
      <c r="O42" s="330">
        <v>84</v>
      </c>
      <c r="P42" s="330"/>
      <c r="Q42" s="329"/>
      <c r="R42" s="328">
        <v>84115</v>
      </c>
      <c r="S42" s="327">
        <v>33825</v>
      </c>
      <c r="T42" s="327">
        <v>50290</v>
      </c>
      <c r="U42" s="327"/>
    </row>
    <row r="43" spans="2:21" ht="9" customHeight="1">
      <c r="B43" s="320"/>
      <c r="C43" s="322"/>
      <c r="D43" s="320"/>
      <c r="E43" s="320"/>
      <c r="F43" s="315"/>
      <c r="G43" s="323"/>
      <c r="H43" s="317"/>
      <c r="I43" s="317"/>
      <c r="J43" s="317"/>
      <c r="K43" s="316"/>
      <c r="M43" s="320"/>
      <c r="N43" s="322" t="s">
        <v>65</v>
      </c>
      <c r="O43" s="320"/>
      <c r="P43" s="320"/>
      <c r="Q43" s="315"/>
      <c r="R43" s="319">
        <v>19600</v>
      </c>
      <c r="S43" s="318">
        <v>8156</v>
      </c>
      <c r="T43" s="318">
        <v>11444</v>
      </c>
      <c r="U43" s="318"/>
    </row>
    <row r="44" spans="2:21" ht="9" customHeight="1">
      <c r="B44" s="330">
        <v>25</v>
      </c>
      <c r="C44" s="331" t="s">
        <v>8</v>
      </c>
      <c r="D44" s="330">
        <v>29</v>
      </c>
      <c r="E44" s="330"/>
      <c r="F44" s="329"/>
      <c r="G44" s="328">
        <v>133350</v>
      </c>
      <c r="H44" s="327">
        <v>68156</v>
      </c>
      <c r="I44" s="327">
        <v>65194</v>
      </c>
      <c r="J44" s="317"/>
      <c r="K44" s="316"/>
      <c r="M44" s="321"/>
      <c r="N44" s="322" t="s">
        <v>66</v>
      </c>
      <c r="O44" s="321"/>
      <c r="P44" s="320"/>
      <c r="Q44" s="315"/>
      <c r="R44" s="319">
        <v>18204</v>
      </c>
      <c r="S44" s="318">
        <v>7446</v>
      </c>
      <c r="T44" s="318">
        <v>10758</v>
      </c>
      <c r="U44" s="318"/>
    </row>
    <row r="45" spans="2:21" ht="9" customHeight="1">
      <c r="B45" s="321"/>
      <c r="C45" s="322" t="s">
        <v>57</v>
      </c>
      <c r="D45" s="321"/>
      <c r="E45" s="320"/>
      <c r="F45" s="315"/>
      <c r="G45" s="319">
        <v>25865</v>
      </c>
      <c r="H45" s="318">
        <v>13233</v>
      </c>
      <c r="I45" s="318">
        <v>12632</v>
      </c>
      <c r="J45" s="317"/>
      <c r="K45" s="316"/>
      <c r="M45" s="321"/>
      <c r="N45" s="322" t="s">
        <v>68</v>
      </c>
      <c r="O45" s="321"/>
      <c r="P45" s="320"/>
      <c r="Q45" s="315"/>
      <c r="R45" s="319">
        <v>16854</v>
      </c>
      <c r="S45" s="318">
        <v>6762</v>
      </c>
      <c r="T45" s="318">
        <v>10092</v>
      </c>
      <c r="U45" s="318"/>
    </row>
    <row r="46" spans="2:21" ht="9" customHeight="1">
      <c r="B46" s="320"/>
      <c r="C46" s="322" t="s">
        <v>59</v>
      </c>
      <c r="D46" s="320"/>
      <c r="E46" s="320"/>
      <c r="F46" s="315"/>
      <c r="G46" s="319">
        <v>26174</v>
      </c>
      <c r="H46" s="318">
        <v>13323</v>
      </c>
      <c r="I46" s="318">
        <v>12851</v>
      </c>
      <c r="J46" s="317"/>
      <c r="K46" s="316"/>
      <c r="M46" s="320"/>
      <c r="N46" s="322" t="s">
        <v>70</v>
      </c>
      <c r="O46" s="320"/>
      <c r="P46" s="320"/>
      <c r="Q46" s="315"/>
      <c r="R46" s="319">
        <v>15289</v>
      </c>
      <c r="S46" s="318">
        <v>5959</v>
      </c>
      <c r="T46" s="318">
        <v>9330</v>
      </c>
      <c r="U46" s="318"/>
    </row>
    <row r="47" spans="2:21" ht="9" customHeight="1">
      <c r="B47" s="320"/>
      <c r="C47" s="322" t="s">
        <v>61</v>
      </c>
      <c r="D47" s="320"/>
      <c r="E47" s="320"/>
      <c r="F47" s="315"/>
      <c r="G47" s="319">
        <v>26192</v>
      </c>
      <c r="H47" s="318">
        <v>13294</v>
      </c>
      <c r="I47" s="318">
        <v>12898</v>
      </c>
      <c r="J47" s="317"/>
      <c r="K47" s="316"/>
      <c r="M47" s="320"/>
      <c r="N47" s="322" t="s">
        <v>72</v>
      </c>
      <c r="O47" s="320"/>
      <c r="P47" s="320"/>
      <c r="Q47" s="315"/>
      <c r="R47" s="319">
        <v>14168</v>
      </c>
      <c r="S47" s="318">
        <v>5502</v>
      </c>
      <c r="T47" s="318">
        <v>8666</v>
      </c>
      <c r="U47" s="318"/>
    </row>
    <row r="48" spans="2:21" ht="9" customHeight="1">
      <c r="B48" s="320"/>
      <c r="C48" s="322" t="s">
        <v>63</v>
      </c>
      <c r="D48" s="320"/>
      <c r="E48" s="320"/>
      <c r="F48" s="315"/>
      <c r="G48" s="319">
        <v>27235</v>
      </c>
      <c r="H48" s="318">
        <v>14014</v>
      </c>
      <c r="I48" s="318">
        <v>13221</v>
      </c>
      <c r="J48" s="317"/>
      <c r="K48" s="316"/>
      <c r="M48" s="320"/>
      <c r="N48" s="324"/>
      <c r="O48" s="320"/>
      <c r="P48" s="320"/>
      <c r="Q48" s="315"/>
      <c r="R48" s="323"/>
      <c r="S48" s="317"/>
      <c r="T48" s="317"/>
      <c r="U48" s="317"/>
    </row>
    <row r="49" spans="2:21" ht="9" customHeight="1">
      <c r="B49" s="320"/>
      <c r="C49" s="322" t="s">
        <v>64</v>
      </c>
      <c r="D49" s="320"/>
      <c r="E49" s="320"/>
      <c r="F49" s="315"/>
      <c r="G49" s="319">
        <v>27884</v>
      </c>
      <c r="H49" s="318">
        <v>14292</v>
      </c>
      <c r="I49" s="318">
        <v>13592</v>
      </c>
      <c r="J49" s="317"/>
      <c r="K49" s="316"/>
      <c r="M49" s="330">
        <v>85</v>
      </c>
      <c r="N49" s="331" t="s">
        <v>8</v>
      </c>
      <c r="O49" s="330">
        <v>89</v>
      </c>
      <c r="P49" s="330"/>
      <c r="Q49" s="329"/>
      <c r="R49" s="328">
        <v>49007</v>
      </c>
      <c r="S49" s="327">
        <v>16889</v>
      </c>
      <c r="T49" s="327">
        <v>32118</v>
      </c>
      <c r="U49" s="327"/>
    </row>
    <row r="50" spans="2:21" ht="9" customHeight="1">
      <c r="B50" s="320"/>
      <c r="C50" s="322"/>
      <c r="D50" s="320"/>
      <c r="E50" s="320"/>
      <c r="F50" s="315"/>
      <c r="G50" s="323"/>
      <c r="H50" s="317"/>
      <c r="I50" s="317"/>
      <c r="J50" s="317"/>
      <c r="K50" s="316"/>
      <c r="M50" s="320"/>
      <c r="N50" s="322" t="s">
        <v>75</v>
      </c>
      <c r="O50" s="320"/>
      <c r="P50" s="320"/>
      <c r="Q50" s="315"/>
      <c r="R50" s="319">
        <v>12641</v>
      </c>
      <c r="S50" s="318">
        <v>4529</v>
      </c>
      <c r="T50" s="318">
        <v>8112</v>
      </c>
      <c r="U50" s="318"/>
    </row>
    <row r="51" spans="2:21" ht="9" customHeight="1">
      <c r="B51" s="330">
        <v>30</v>
      </c>
      <c r="C51" s="331" t="s">
        <v>8</v>
      </c>
      <c r="D51" s="330">
        <v>34</v>
      </c>
      <c r="E51" s="330"/>
      <c r="F51" s="329"/>
      <c r="G51" s="328">
        <v>147435</v>
      </c>
      <c r="H51" s="327">
        <v>75947</v>
      </c>
      <c r="I51" s="327">
        <v>71488</v>
      </c>
      <c r="J51" s="317"/>
      <c r="K51" s="316"/>
      <c r="M51" s="321"/>
      <c r="N51" s="322" t="s">
        <v>76</v>
      </c>
      <c r="O51" s="321"/>
      <c r="P51" s="320"/>
      <c r="Q51" s="315"/>
      <c r="R51" s="319">
        <v>10746</v>
      </c>
      <c r="S51" s="318">
        <v>3820</v>
      </c>
      <c r="T51" s="318">
        <v>6926</v>
      </c>
      <c r="U51" s="318"/>
    </row>
    <row r="52" spans="2:21" ht="9" customHeight="1">
      <c r="B52" s="321"/>
      <c r="C52" s="322" t="s">
        <v>67</v>
      </c>
      <c r="D52" s="321"/>
      <c r="E52" s="320"/>
      <c r="F52" s="315"/>
      <c r="G52" s="319">
        <v>28068</v>
      </c>
      <c r="H52" s="318">
        <v>14454</v>
      </c>
      <c r="I52" s="318">
        <v>13614</v>
      </c>
      <c r="J52" s="317"/>
      <c r="K52" s="316"/>
      <c r="M52" s="321"/>
      <c r="N52" s="322" t="s">
        <v>78</v>
      </c>
      <c r="O52" s="321"/>
      <c r="P52" s="320"/>
      <c r="Q52" s="315"/>
      <c r="R52" s="319">
        <v>9601</v>
      </c>
      <c r="S52" s="318">
        <v>3294</v>
      </c>
      <c r="T52" s="318">
        <v>6307</v>
      </c>
      <c r="U52" s="318"/>
    </row>
    <row r="53" spans="2:21" ht="9" customHeight="1">
      <c r="B53" s="320"/>
      <c r="C53" s="322" t="s">
        <v>69</v>
      </c>
      <c r="D53" s="320"/>
      <c r="E53" s="320"/>
      <c r="F53" s="315"/>
      <c r="G53" s="319">
        <v>29522</v>
      </c>
      <c r="H53" s="318">
        <v>15091</v>
      </c>
      <c r="I53" s="318">
        <v>14431</v>
      </c>
      <c r="J53" s="317"/>
      <c r="K53" s="316"/>
      <c r="M53" s="320"/>
      <c r="N53" s="322" t="s">
        <v>80</v>
      </c>
      <c r="O53" s="320"/>
      <c r="P53" s="320"/>
      <c r="Q53" s="315"/>
      <c r="R53" s="319">
        <v>8556</v>
      </c>
      <c r="S53" s="318">
        <v>2832</v>
      </c>
      <c r="T53" s="318">
        <v>5724</v>
      </c>
      <c r="U53" s="318"/>
    </row>
    <row r="54" spans="2:21" ht="9" customHeight="1">
      <c r="B54" s="320"/>
      <c r="C54" s="322" t="s">
        <v>71</v>
      </c>
      <c r="D54" s="320"/>
      <c r="E54" s="320"/>
      <c r="F54" s="315"/>
      <c r="G54" s="319">
        <v>30530</v>
      </c>
      <c r="H54" s="318">
        <v>15879</v>
      </c>
      <c r="I54" s="318">
        <v>14651</v>
      </c>
      <c r="J54" s="317"/>
      <c r="K54" s="316"/>
      <c r="M54" s="320"/>
      <c r="N54" s="322" t="s">
        <v>82</v>
      </c>
      <c r="O54" s="320"/>
      <c r="P54" s="320"/>
      <c r="Q54" s="315"/>
      <c r="R54" s="319">
        <v>7463</v>
      </c>
      <c r="S54" s="318">
        <v>2414</v>
      </c>
      <c r="T54" s="318">
        <v>5049</v>
      </c>
      <c r="U54" s="318"/>
    </row>
    <row r="55" spans="2:21" ht="9" customHeight="1">
      <c r="B55" s="320"/>
      <c r="C55" s="322" t="s">
        <v>73</v>
      </c>
      <c r="D55" s="320"/>
      <c r="E55" s="320"/>
      <c r="F55" s="315"/>
      <c r="G55" s="319">
        <v>29711</v>
      </c>
      <c r="H55" s="318">
        <v>15235</v>
      </c>
      <c r="I55" s="318">
        <v>14476</v>
      </c>
      <c r="J55" s="317"/>
      <c r="K55" s="316"/>
      <c r="M55" s="320"/>
      <c r="N55" s="324"/>
      <c r="O55" s="320"/>
      <c r="P55" s="320"/>
      <c r="Q55" s="315"/>
      <c r="R55" s="323"/>
      <c r="S55" s="317"/>
      <c r="T55" s="317"/>
      <c r="U55" s="317"/>
    </row>
    <row r="56" spans="2:21" ht="9" customHeight="1">
      <c r="B56" s="320"/>
      <c r="C56" s="322" t="s">
        <v>74</v>
      </c>
      <c r="D56" s="320"/>
      <c r="E56" s="320"/>
      <c r="F56" s="315"/>
      <c r="G56" s="319">
        <v>29604</v>
      </c>
      <c r="H56" s="318">
        <v>15288</v>
      </c>
      <c r="I56" s="318">
        <v>14316</v>
      </c>
      <c r="J56" s="317"/>
      <c r="K56" s="316"/>
      <c r="M56" s="330">
        <v>90</v>
      </c>
      <c r="N56" s="331" t="s">
        <v>8</v>
      </c>
      <c r="O56" s="330">
        <v>94</v>
      </c>
      <c r="P56" s="330"/>
      <c r="Q56" s="329"/>
      <c r="R56" s="328">
        <v>20742</v>
      </c>
      <c r="S56" s="327">
        <v>5319</v>
      </c>
      <c r="T56" s="327">
        <v>15423</v>
      </c>
      <c r="U56" s="327"/>
    </row>
    <row r="57" spans="2:21" ht="9" customHeight="1">
      <c r="B57" s="320"/>
      <c r="C57" s="322"/>
      <c r="D57" s="320"/>
      <c r="E57" s="320"/>
      <c r="F57" s="315"/>
      <c r="G57" s="323"/>
      <c r="H57" s="317"/>
      <c r="I57" s="317"/>
      <c r="J57" s="317"/>
      <c r="K57" s="316"/>
      <c r="M57" s="320"/>
      <c r="N57" s="322" t="s">
        <v>130</v>
      </c>
      <c r="O57" s="320"/>
      <c r="P57" s="320"/>
      <c r="Q57" s="315"/>
      <c r="R57" s="319">
        <v>6231</v>
      </c>
      <c r="S57" s="318">
        <v>1872</v>
      </c>
      <c r="T57" s="318">
        <v>4359</v>
      </c>
      <c r="U57" s="318"/>
    </row>
    <row r="58" spans="2:21" ht="9" customHeight="1">
      <c r="B58" s="330">
        <v>35</v>
      </c>
      <c r="C58" s="331" t="s">
        <v>8</v>
      </c>
      <c r="D58" s="330">
        <v>39</v>
      </c>
      <c r="E58" s="330"/>
      <c r="F58" s="329"/>
      <c r="G58" s="328">
        <v>155135</v>
      </c>
      <c r="H58" s="327">
        <v>79480</v>
      </c>
      <c r="I58" s="327">
        <v>75655</v>
      </c>
      <c r="J58" s="317"/>
      <c r="K58" s="316"/>
      <c r="M58" s="321"/>
      <c r="N58" s="322" t="s">
        <v>129</v>
      </c>
      <c r="O58" s="321"/>
      <c r="P58" s="320"/>
      <c r="Q58" s="315"/>
      <c r="R58" s="319">
        <v>5213</v>
      </c>
      <c r="S58" s="318">
        <v>1390</v>
      </c>
      <c r="T58" s="318">
        <v>3823</v>
      </c>
      <c r="U58" s="318"/>
    </row>
    <row r="59" spans="2:21" ht="9" customHeight="1">
      <c r="B59" s="321"/>
      <c r="C59" s="322" t="s">
        <v>77</v>
      </c>
      <c r="D59" s="321"/>
      <c r="E59" s="320"/>
      <c r="F59" s="315"/>
      <c r="G59" s="319">
        <v>29741</v>
      </c>
      <c r="H59" s="318">
        <v>15361</v>
      </c>
      <c r="I59" s="318">
        <v>14380</v>
      </c>
      <c r="J59" s="317"/>
      <c r="K59" s="316"/>
      <c r="M59" s="321"/>
      <c r="N59" s="322" t="s">
        <v>128</v>
      </c>
      <c r="O59" s="321"/>
      <c r="P59" s="320"/>
      <c r="Q59" s="315"/>
      <c r="R59" s="319">
        <v>3908</v>
      </c>
      <c r="S59" s="318">
        <v>1007</v>
      </c>
      <c r="T59" s="318">
        <v>2901</v>
      </c>
      <c r="U59" s="318"/>
    </row>
    <row r="60" spans="2:21" ht="9" customHeight="1">
      <c r="B60" s="320"/>
      <c r="C60" s="322" t="s">
        <v>79</v>
      </c>
      <c r="D60" s="320"/>
      <c r="E60" s="320"/>
      <c r="F60" s="315"/>
      <c r="G60" s="319">
        <v>30440</v>
      </c>
      <c r="H60" s="318">
        <v>15678</v>
      </c>
      <c r="I60" s="318">
        <v>14762</v>
      </c>
      <c r="J60" s="317"/>
      <c r="K60" s="316"/>
      <c r="M60" s="320"/>
      <c r="N60" s="322" t="s">
        <v>127</v>
      </c>
      <c r="O60" s="320"/>
      <c r="P60" s="320"/>
      <c r="Q60" s="315"/>
      <c r="R60" s="319">
        <v>3138</v>
      </c>
      <c r="S60" s="318">
        <v>646</v>
      </c>
      <c r="T60" s="318">
        <v>2492</v>
      </c>
      <c r="U60" s="318"/>
    </row>
    <row r="61" spans="2:21" ht="9" customHeight="1">
      <c r="B61" s="320"/>
      <c r="C61" s="322" t="s">
        <v>81</v>
      </c>
      <c r="D61" s="320"/>
      <c r="E61" s="320"/>
      <c r="F61" s="315"/>
      <c r="G61" s="319">
        <v>30873</v>
      </c>
      <c r="H61" s="318">
        <v>15821</v>
      </c>
      <c r="I61" s="318">
        <v>15052</v>
      </c>
      <c r="J61" s="317"/>
      <c r="K61" s="316"/>
      <c r="M61" s="320"/>
      <c r="N61" s="322" t="s">
        <v>126</v>
      </c>
      <c r="O61" s="320"/>
      <c r="P61" s="320"/>
      <c r="Q61" s="315"/>
      <c r="R61" s="319">
        <v>2252</v>
      </c>
      <c r="S61" s="318">
        <v>404</v>
      </c>
      <c r="T61" s="318">
        <v>1848</v>
      </c>
      <c r="U61" s="318"/>
    </row>
    <row r="62" spans="2:21" ht="9" customHeight="1">
      <c r="B62" s="320"/>
      <c r="C62" s="322" t="s">
        <v>83</v>
      </c>
      <c r="D62" s="320"/>
      <c r="E62" s="320"/>
      <c r="F62" s="315"/>
      <c r="G62" s="319">
        <v>31496</v>
      </c>
      <c r="H62" s="318">
        <v>16039</v>
      </c>
      <c r="I62" s="318">
        <v>15457</v>
      </c>
      <c r="J62" s="317"/>
      <c r="K62" s="316"/>
      <c r="M62" s="320"/>
      <c r="N62" s="324"/>
      <c r="O62" s="320"/>
      <c r="P62" s="320"/>
      <c r="Q62" s="315"/>
      <c r="R62" s="323"/>
      <c r="S62" s="317"/>
      <c r="T62" s="317"/>
      <c r="U62" s="317"/>
    </row>
    <row r="63" spans="2:21" ht="9" customHeight="1">
      <c r="B63" s="320"/>
      <c r="C63" s="322" t="s">
        <v>84</v>
      </c>
      <c r="D63" s="320"/>
      <c r="E63" s="320"/>
      <c r="F63" s="315"/>
      <c r="G63" s="319">
        <v>32585</v>
      </c>
      <c r="H63" s="318">
        <v>16581</v>
      </c>
      <c r="I63" s="318">
        <v>16004</v>
      </c>
      <c r="J63" s="317"/>
      <c r="K63" s="316"/>
      <c r="M63" s="330">
        <v>95</v>
      </c>
      <c r="N63" s="331" t="s">
        <v>8</v>
      </c>
      <c r="O63" s="330">
        <v>99</v>
      </c>
      <c r="P63" s="330"/>
      <c r="Q63" s="329"/>
      <c r="R63" s="328">
        <v>5110</v>
      </c>
      <c r="S63" s="327">
        <v>861</v>
      </c>
      <c r="T63" s="327">
        <v>4249</v>
      </c>
      <c r="U63" s="327"/>
    </row>
    <row r="64" spans="2:21" ht="9" customHeight="1">
      <c r="B64" s="320"/>
      <c r="C64" s="322"/>
      <c r="D64" s="320"/>
      <c r="E64" s="320"/>
      <c r="F64" s="315"/>
      <c r="G64" s="323"/>
      <c r="H64" s="317"/>
      <c r="I64" s="317"/>
      <c r="J64" s="317"/>
      <c r="K64" s="316"/>
      <c r="M64" s="320"/>
      <c r="N64" s="322" t="s">
        <v>125</v>
      </c>
      <c r="O64" s="320"/>
      <c r="P64" s="320"/>
      <c r="Q64" s="315"/>
      <c r="R64" s="319">
        <v>1771</v>
      </c>
      <c r="S64" s="318">
        <v>329</v>
      </c>
      <c r="T64" s="318">
        <v>1442</v>
      </c>
      <c r="U64" s="318"/>
    </row>
    <row r="65" spans="2:21" ht="9" customHeight="1">
      <c r="B65" s="330">
        <v>40</v>
      </c>
      <c r="C65" s="331" t="s">
        <v>8</v>
      </c>
      <c r="D65" s="330">
        <v>44</v>
      </c>
      <c r="E65" s="330"/>
      <c r="F65" s="329"/>
      <c r="G65" s="328">
        <v>183453</v>
      </c>
      <c r="H65" s="327">
        <v>94189</v>
      </c>
      <c r="I65" s="327">
        <v>89264</v>
      </c>
      <c r="J65" s="317"/>
      <c r="K65" s="316"/>
      <c r="M65" s="321"/>
      <c r="N65" s="322" t="s">
        <v>124</v>
      </c>
      <c r="O65" s="321"/>
      <c r="P65" s="320"/>
      <c r="Q65" s="315"/>
      <c r="R65" s="319">
        <v>1422</v>
      </c>
      <c r="S65" s="318">
        <v>238</v>
      </c>
      <c r="T65" s="318">
        <v>1184</v>
      </c>
      <c r="U65" s="318"/>
    </row>
    <row r="66" spans="2:21" ht="9" customHeight="1">
      <c r="B66" s="321"/>
      <c r="C66" s="322" t="s">
        <v>87</v>
      </c>
      <c r="D66" s="321"/>
      <c r="E66" s="320"/>
      <c r="F66" s="315"/>
      <c r="G66" s="319">
        <v>33952</v>
      </c>
      <c r="H66" s="318">
        <v>17456</v>
      </c>
      <c r="I66" s="318">
        <v>16496</v>
      </c>
      <c r="J66" s="317"/>
      <c r="K66" s="316"/>
      <c r="M66" s="321"/>
      <c r="N66" s="322" t="s">
        <v>123</v>
      </c>
      <c r="O66" s="321"/>
      <c r="P66" s="320"/>
      <c r="Q66" s="315"/>
      <c r="R66" s="319">
        <v>855</v>
      </c>
      <c r="S66" s="318">
        <v>132</v>
      </c>
      <c r="T66" s="318">
        <v>723</v>
      </c>
      <c r="U66" s="318"/>
    </row>
    <row r="67" spans="2:21" ht="9" customHeight="1">
      <c r="B67" s="321"/>
      <c r="C67" s="322" t="s">
        <v>88</v>
      </c>
      <c r="D67" s="321"/>
      <c r="E67" s="320"/>
      <c r="F67" s="315"/>
      <c r="G67" s="319">
        <v>35434</v>
      </c>
      <c r="H67" s="318">
        <v>18178</v>
      </c>
      <c r="I67" s="318">
        <v>17256</v>
      </c>
      <c r="J67" s="317"/>
      <c r="K67" s="316"/>
      <c r="M67" s="320"/>
      <c r="N67" s="322" t="s">
        <v>122</v>
      </c>
      <c r="O67" s="320"/>
      <c r="P67" s="320"/>
      <c r="Q67" s="315"/>
      <c r="R67" s="319">
        <v>628</v>
      </c>
      <c r="S67" s="318">
        <v>103</v>
      </c>
      <c r="T67" s="318">
        <v>525</v>
      </c>
      <c r="U67" s="318"/>
    </row>
    <row r="68" spans="2:21" ht="9" customHeight="1">
      <c r="B68" s="321"/>
      <c r="C68" s="322" t="s">
        <v>89</v>
      </c>
      <c r="D68" s="321"/>
      <c r="E68" s="320"/>
      <c r="F68" s="315"/>
      <c r="G68" s="319">
        <v>37362</v>
      </c>
      <c r="H68" s="318">
        <v>19275</v>
      </c>
      <c r="I68" s="318">
        <v>18087</v>
      </c>
      <c r="J68" s="317"/>
      <c r="K68" s="316"/>
      <c r="M68" s="320"/>
      <c r="N68" s="322" t="s">
        <v>121</v>
      </c>
      <c r="O68" s="320"/>
      <c r="P68" s="320"/>
      <c r="Q68" s="315"/>
      <c r="R68" s="319">
        <v>434</v>
      </c>
      <c r="S68" s="318">
        <v>59</v>
      </c>
      <c r="T68" s="318">
        <v>375</v>
      </c>
      <c r="U68" s="318"/>
    </row>
    <row r="69" spans="2:21" ht="9" customHeight="1">
      <c r="B69" s="321"/>
      <c r="C69" s="322" t="s">
        <v>90</v>
      </c>
      <c r="D69" s="321"/>
      <c r="E69" s="320"/>
      <c r="F69" s="315"/>
      <c r="G69" s="319">
        <v>38512</v>
      </c>
      <c r="H69" s="318">
        <v>19663</v>
      </c>
      <c r="I69" s="318">
        <v>18849</v>
      </c>
      <c r="J69" s="317"/>
      <c r="K69" s="316"/>
      <c r="M69" s="320"/>
      <c r="N69" s="324"/>
      <c r="O69" s="320"/>
      <c r="P69" s="320"/>
      <c r="Q69" s="315"/>
      <c r="R69" s="323"/>
      <c r="S69" s="317"/>
      <c r="T69" s="317"/>
      <c r="U69" s="317"/>
    </row>
    <row r="70" spans="2:21" ht="9" customHeight="1">
      <c r="B70" s="321"/>
      <c r="C70" s="322" t="s">
        <v>91</v>
      </c>
      <c r="D70" s="321"/>
      <c r="E70" s="320"/>
      <c r="F70" s="315"/>
      <c r="G70" s="319">
        <v>38193</v>
      </c>
      <c r="H70" s="318">
        <v>19617</v>
      </c>
      <c r="I70" s="318">
        <v>18576</v>
      </c>
      <c r="J70" s="317"/>
      <c r="K70" s="316"/>
      <c r="M70" s="333" t="s">
        <v>120</v>
      </c>
      <c r="N70" s="332"/>
      <c r="O70" s="320"/>
      <c r="P70" s="320"/>
      <c r="Q70" s="315"/>
      <c r="R70" s="328">
        <v>801</v>
      </c>
      <c r="S70" s="327">
        <v>113</v>
      </c>
      <c r="T70" s="327">
        <v>688</v>
      </c>
      <c r="U70" s="327"/>
    </row>
    <row r="71" spans="2:21" ht="9" customHeight="1">
      <c r="B71" s="321"/>
      <c r="C71" s="324"/>
      <c r="D71" s="321"/>
      <c r="E71" s="320"/>
      <c r="F71" s="315"/>
      <c r="G71" s="323"/>
      <c r="H71" s="317"/>
      <c r="I71" s="317"/>
      <c r="J71" s="317"/>
      <c r="K71" s="316"/>
      <c r="M71" s="320"/>
      <c r="N71" s="322"/>
      <c r="O71" s="320"/>
      <c r="P71" s="320"/>
      <c r="Q71" s="315"/>
      <c r="R71" s="323"/>
      <c r="S71" s="317"/>
      <c r="T71" s="317"/>
      <c r="U71" s="317"/>
    </row>
    <row r="72" spans="2:21" ht="9" customHeight="1">
      <c r="B72" s="330">
        <v>45</v>
      </c>
      <c r="C72" s="331" t="s">
        <v>8</v>
      </c>
      <c r="D72" s="330">
        <v>49</v>
      </c>
      <c r="E72" s="330"/>
      <c r="F72" s="329"/>
      <c r="G72" s="328">
        <v>178027</v>
      </c>
      <c r="H72" s="327">
        <v>91415</v>
      </c>
      <c r="I72" s="327">
        <v>86612</v>
      </c>
      <c r="J72" s="317"/>
      <c r="K72" s="316"/>
      <c r="M72" s="333" t="s">
        <v>119</v>
      </c>
      <c r="N72" s="332"/>
      <c r="O72" s="320"/>
      <c r="P72" s="320"/>
      <c r="Q72" s="315"/>
      <c r="R72" s="328">
        <v>38136</v>
      </c>
      <c r="S72" s="327">
        <v>20965</v>
      </c>
      <c r="T72" s="327">
        <v>17171</v>
      </c>
      <c r="U72" s="327"/>
    </row>
    <row r="73" spans="2:21" ht="9" customHeight="1">
      <c r="B73" s="321"/>
      <c r="C73" s="322" t="s">
        <v>93</v>
      </c>
      <c r="D73" s="321"/>
      <c r="E73" s="320"/>
      <c r="F73" s="315"/>
      <c r="G73" s="319">
        <v>37561</v>
      </c>
      <c r="H73" s="318">
        <v>19110</v>
      </c>
      <c r="I73" s="318">
        <v>18451</v>
      </c>
      <c r="J73" s="317"/>
      <c r="K73" s="316"/>
      <c r="M73" s="324"/>
      <c r="N73" s="324"/>
      <c r="O73" s="324"/>
      <c r="P73" s="320"/>
      <c r="Q73" s="315"/>
      <c r="R73" s="323"/>
      <c r="S73" s="317"/>
      <c r="T73" s="317"/>
      <c r="U73" s="318"/>
    </row>
    <row r="74" spans="2:21" ht="9" customHeight="1">
      <c r="B74" s="321"/>
      <c r="C74" s="322" t="s">
        <v>94</v>
      </c>
      <c r="D74" s="321"/>
      <c r="E74" s="320"/>
      <c r="F74" s="315"/>
      <c r="G74" s="319">
        <v>36088</v>
      </c>
      <c r="H74" s="318">
        <v>18483</v>
      </c>
      <c r="I74" s="318">
        <v>17605</v>
      </c>
      <c r="J74" s="317"/>
      <c r="K74" s="316"/>
      <c r="M74" s="326" t="s">
        <v>86</v>
      </c>
      <c r="N74" s="322"/>
      <c r="O74" s="321"/>
      <c r="P74" s="320"/>
      <c r="Q74" s="315"/>
      <c r="R74" s="323"/>
      <c r="S74" s="317"/>
      <c r="T74" s="317"/>
      <c r="U74" s="317"/>
    </row>
    <row r="75" spans="2:21" ht="9" customHeight="1">
      <c r="B75" s="321"/>
      <c r="C75" s="322" t="s">
        <v>95</v>
      </c>
      <c r="D75" s="321"/>
      <c r="E75" s="320"/>
      <c r="F75" s="315"/>
      <c r="G75" s="319">
        <v>35581</v>
      </c>
      <c r="H75" s="318">
        <v>18341</v>
      </c>
      <c r="I75" s="318">
        <v>17240</v>
      </c>
      <c r="J75" s="317"/>
      <c r="K75" s="316"/>
      <c r="M75" s="322" t="s">
        <v>9</v>
      </c>
      <c r="N75" s="322" t="s">
        <v>8</v>
      </c>
      <c r="O75" s="322" t="s">
        <v>34</v>
      </c>
      <c r="P75" s="326" t="s">
        <v>11</v>
      </c>
      <c r="Q75" s="315"/>
      <c r="R75" s="319">
        <v>282397</v>
      </c>
      <c r="S75" s="318">
        <v>144646</v>
      </c>
      <c r="T75" s="318">
        <v>137751</v>
      </c>
      <c r="U75" s="318"/>
    </row>
    <row r="76" spans="2:21" ht="9" customHeight="1">
      <c r="B76" s="321"/>
      <c r="C76" s="322" t="s">
        <v>96</v>
      </c>
      <c r="D76" s="321"/>
      <c r="E76" s="320"/>
      <c r="F76" s="315"/>
      <c r="G76" s="319">
        <v>34873</v>
      </c>
      <c r="H76" s="318">
        <v>17884</v>
      </c>
      <c r="I76" s="318">
        <v>16989</v>
      </c>
      <c r="J76" s="317"/>
      <c r="K76" s="316"/>
      <c r="M76" s="322" t="s">
        <v>37</v>
      </c>
      <c r="N76" s="322" t="s">
        <v>8</v>
      </c>
      <c r="O76" s="322" t="s">
        <v>32</v>
      </c>
      <c r="P76" s="320"/>
      <c r="Q76" s="315"/>
      <c r="R76" s="319">
        <v>1429460</v>
      </c>
      <c r="S76" s="318">
        <v>730503</v>
      </c>
      <c r="T76" s="318">
        <v>698957</v>
      </c>
      <c r="U76" s="318"/>
    </row>
    <row r="77" spans="2:21" ht="9" customHeight="1">
      <c r="B77" s="321"/>
      <c r="C77" s="322" t="s">
        <v>97</v>
      </c>
      <c r="D77" s="321"/>
      <c r="E77" s="320"/>
      <c r="F77" s="315"/>
      <c r="G77" s="319">
        <v>33924</v>
      </c>
      <c r="H77" s="318">
        <v>17597</v>
      </c>
      <c r="I77" s="318">
        <v>16327</v>
      </c>
      <c r="J77" s="317"/>
      <c r="K77" s="316"/>
      <c r="M77" s="325" t="s">
        <v>99</v>
      </c>
      <c r="N77" s="324"/>
      <c r="O77" s="324"/>
      <c r="P77" s="320"/>
      <c r="Q77" s="315"/>
      <c r="R77" s="319">
        <v>554801</v>
      </c>
      <c r="S77" s="318">
        <v>242298</v>
      </c>
      <c r="T77" s="318">
        <v>312503</v>
      </c>
      <c r="U77" s="318"/>
    </row>
    <row r="78" spans="2:21" ht="9" customHeight="1">
      <c r="B78" s="321"/>
      <c r="C78" s="324"/>
      <c r="D78" s="321"/>
      <c r="E78" s="320"/>
      <c r="F78" s="315"/>
      <c r="G78" s="323"/>
      <c r="H78" s="317"/>
      <c r="I78" s="317"/>
      <c r="J78" s="317"/>
      <c r="K78" s="316"/>
      <c r="M78" s="326" t="s">
        <v>92</v>
      </c>
      <c r="N78" s="324"/>
      <c r="O78" s="324"/>
      <c r="P78" s="320"/>
      <c r="Q78" s="315"/>
      <c r="R78" s="319"/>
      <c r="S78" s="318"/>
      <c r="T78" s="318"/>
      <c r="U78" s="318"/>
    </row>
    <row r="79" spans="2:21" ht="9" customHeight="1">
      <c r="B79" s="330">
        <v>50</v>
      </c>
      <c r="C79" s="331" t="s">
        <v>8</v>
      </c>
      <c r="D79" s="330">
        <v>54</v>
      </c>
      <c r="E79" s="330"/>
      <c r="F79" s="329"/>
      <c r="G79" s="328">
        <v>147880</v>
      </c>
      <c r="H79" s="327">
        <v>75453</v>
      </c>
      <c r="I79" s="327">
        <v>72427</v>
      </c>
      <c r="J79" s="317"/>
      <c r="K79" s="316"/>
      <c r="M79" s="322" t="s">
        <v>9</v>
      </c>
      <c r="N79" s="322" t="s">
        <v>8</v>
      </c>
      <c r="O79" s="322" t="s">
        <v>34</v>
      </c>
      <c r="P79" s="326" t="s">
        <v>11</v>
      </c>
      <c r="Q79" s="315"/>
      <c r="R79" s="314">
        <v>12.458738812824873</v>
      </c>
      <c r="S79" s="313">
        <v>12.944327560949198</v>
      </c>
      <c r="T79" s="313">
        <v>11.986571656553931</v>
      </c>
      <c r="U79" s="313"/>
    </row>
    <row r="80" spans="2:21" ht="9" customHeight="1">
      <c r="B80" s="321"/>
      <c r="C80" s="322" t="s">
        <v>118</v>
      </c>
      <c r="D80" s="321"/>
      <c r="E80" s="320"/>
      <c r="F80" s="315"/>
      <c r="G80" s="319">
        <v>26213</v>
      </c>
      <c r="H80" s="318">
        <v>13440</v>
      </c>
      <c r="I80" s="318">
        <v>12773</v>
      </c>
      <c r="J80" s="317"/>
      <c r="K80" s="316"/>
      <c r="M80" s="322" t="s">
        <v>37</v>
      </c>
      <c r="N80" s="322" t="s">
        <v>8</v>
      </c>
      <c r="O80" s="322" t="s">
        <v>32</v>
      </c>
      <c r="P80" s="320"/>
      <c r="Q80" s="315"/>
      <c r="R80" s="314">
        <v>63.064652894261066</v>
      </c>
      <c r="S80" s="313">
        <v>65.372496413700148</v>
      </c>
      <c r="T80" s="313">
        <v>60.820597784044885</v>
      </c>
      <c r="U80" s="313"/>
    </row>
    <row r="81" spans="1:21" ht="9" customHeight="1">
      <c r="B81" s="321"/>
      <c r="C81" s="322" t="s">
        <v>117</v>
      </c>
      <c r="D81" s="321"/>
      <c r="E81" s="320"/>
      <c r="F81" s="315"/>
      <c r="G81" s="319">
        <v>32840</v>
      </c>
      <c r="H81" s="318">
        <v>16754</v>
      </c>
      <c r="I81" s="318">
        <v>16086</v>
      </c>
      <c r="J81" s="317"/>
      <c r="K81" s="316"/>
      <c r="M81" s="325" t="s">
        <v>99</v>
      </c>
      <c r="N81" s="324"/>
      <c r="O81" s="324"/>
      <c r="P81" s="320"/>
      <c r="Q81" s="315"/>
      <c r="R81" s="314">
        <v>24.476608292914062</v>
      </c>
      <c r="S81" s="313">
        <v>21.683176025350644</v>
      </c>
      <c r="T81" s="313">
        <v>27.192830559401187</v>
      </c>
      <c r="U81" s="313"/>
    </row>
    <row r="82" spans="1:21" ht="9" customHeight="1">
      <c r="B82" s="321"/>
      <c r="C82" s="322" t="s">
        <v>116</v>
      </c>
      <c r="D82" s="321"/>
      <c r="E82" s="320"/>
      <c r="F82" s="315"/>
      <c r="G82" s="319">
        <v>30557</v>
      </c>
      <c r="H82" s="318">
        <v>15480</v>
      </c>
      <c r="I82" s="318">
        <v>15077</v>
      </c>
      <c r="J82" s="317"/>
      <c r="K82" s="316"/>
      <c r="M82" s="324"/>
      <c r="N82" s="324"/>
      <c r="O82" s="324"/>
      <c r="P82" s="320"/>
      <c r="Q82" s="315"/>
      <c r="R82" s="323"/>
      <c r="S82" s="317"/>
      <c r="T82" s="317"/>
      <c r="U82" s="313"/>
    </row>
    <row r="83" spans="1:21" ht="9" customHeight="1">
      <c r="B83" s="321"/>
      <c r="C83" s="322" t="s">
        <v>115</v>
      </c>
      <c r="D83" s="321"/>
      <c r="E83" s="320"/>
      <c r="F83" s="315"/>
      <c r="G83" s="319">
        <v>29820</v>
      </c>
      <c r="H83" s="318">
        <v>15061</v>
      </c>
      <c r="I83" s="318">
        <v>14759</v>
      </c>
      <c r="J83" s="317"/>
      <c r="K83" s="316"/>
      <c r="L83" s="511" t="s">
        <v>102</v>
      </c>
      <c r="M83" s="511"/>
      <c r="N83" s="511"/>
      <c r="O83" s="511"/>
      <c r="P83" s="511"/>
      <c r="Q83" s="315"/>
      <c r="R83" s="314">
        <v>45</v>
      </c>
      <c r="S83" s="313">
        <v>43.6</v>
      </c>
      <c r="T83" s="313">
        <v>46.4</v>
      </c>
      <c r="U83" s="313">
        <v>44.7</v>
      </c>
    </row>
    <row r="84" spans="1:21" ht="9" customHeight="1">
      <c r="B84" s="321"/>
      <c r="C84" s="322" t="s">
        <v>114</v>
      </c>
      <c r="D84" s="321"/>
      <c r="E84" s="320"/>
      <c r="F84" s="315"/>
      <c r="G84" s="319">
        <v>28450</v>
      </c>
      <c r="H84" s="318">
        <v>14718</v>
      </c>
      <c r="I84" s="318">
        <v>13732</v>
      </c>
      <c r="J84" s="317"/>
      <c r="K84" s="316"/>
      <c r="L84" s="511" t="s">
        <v>103</v>
      </c>
      <c r="M84" s="511"/>
      <c r="N84" s="511"/>
      <c r="O84" s="511"/>
      <c r="P84" s="511"/>
      <c r="Q84" s="315"/>
      <c r="R84" s="314">
        <v>44.8</v>
      </c>
      <c r="S84" s="313">
        <v>43.6</v>
      </c>
      <c r="T84" s="313">
        <v>46</v>
      </c>
      <c r="U84" s="313"/>
    </row>
    <row r="85" spans="1:21" ht="6" customHeight="1">
      <c r="A85" s="310"/>
      <c r="B85" s="310"/>
      <c r="C85" s="310"/>
      <c r="D85" s="310"/>
      <c r="E85" s="310"/>
      <c r="F85" s="312"/>
      <c r="G85" s="310"/>
      <c r="H85" s="310"/>
      <c r="I85" s="310"/>
      <c r="J85" s="310"/>
      <c r="K85" s="312"/>
      <c r="L85" s="310"/>
      <c r="M85" s="310"/>
      <c r="N85" s="310"/>
      <c r="O85" s="310"/>
      <c r="P85" s="310"/>
      <c r="Q85" s="312"/>
      <c r="R85" s="311"/>
      <c r="S85" s="310"/>
      <c r="T85" s="310"/>
      <c r="U85" s="310"/>
    </row>
    <row r="86" spans="1:21" ht="9.75" customHeight="1">
      <c r="A86" s="309" t="s">
        <v>136</v>
      </c>
    </row>
    <row r="87" spans="1:21" ht="9.75" customHeight="1">
      <c r="A87" s="309" t="s">
        <v>142</v>
      </c>
    </row>
    <row r="88" spans="1:21" ht="9.75" customHeight="1">
      <c r="A88" s="309" t="s">
        <v>135</v>
      </c>
    </row>
    <row r="89" spans="1:21" ht="9.75" customHeight="1">
      <c r="A89" s="308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0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7" width="10.625" style="245" customWidth="1"/>
    <col min="8" max="8" width="10.5" style="245" customWidth="1"/>
    <col min="9" max="9" width="10.62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18" width="10.625" style="245" customWidth="1"/>
    <col min="19" max="19" width="10.5" style="245" customWidth="1"/>
    <col min="20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10.5">
      <c r="T3" s="282" t="s">
        <v>145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307">
        <v>2284284</v>
      </c>
      <c r="H7" s="263">
        <v>1125640</v>
      </c>
      <c r="I7" s="263">
        <v>1158644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302">
        <v>126525</v>
      </c>
      <c r="S7" s="291">
        <v>64225</v>
      </c>
      <c r="T7" s="291">
        <v>62300</v>
      </c>
      <c r="U7" s="263"/>
    </row>
    <row r="8" spans="1:21" ht="9" customHeight="1">
      <c r="G8" s="306"/>
      <c r="H8" s="254"/>
      <c r="I8" s="254"/>
      <c r="J8" s="254"/>
      <c r="K8" s="253"/>
      <c r="M8" s="258"/>
      <c r="N8" s="259" t="s">
        <v>15</v>
      </c>
      <c r="O8" s="258"/>
      <c r="R8" s="300">
        <v>26725</v>
      </c>
      <c r="S8" s="287">
        <v>13526</v>
      </c>
      <c r="T8" s="287">
        <v>13199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302">
        <v>98204</v>
      </c>
      <c r="H9" s="291">
        <v>50403</v>
      </c>
      <c r="I9" s="291">
        <v>47801</v>
      </c>
      <c r="J9" s="254"/>
      <c r="K9" s="253"/>
      <c r="M9" s="257"/>
      <c r="N9" s="259" t="s">
        <v>16</v>
      </c>
      <c r="O9" s="257"/>
      <c r="P9" s="257"/>
      <c r="R9" s="300">
        <v>26136</v>
      </c>
      <c r="S9" s="287">
        <v>13224</v>
      </c>
      <c r="T9" s="287">
        <v>12912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300">
        <v>19766</v>
      </c>
      <c r="H10" s="287">
        <v>10137</v>
      </c>
      <c r="I10" s="287">
        <v>9629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300">
        <v>25467</v>
      </c>
      <c r="S10" s="287">
        <v>12889</v>
      </c>
      <c r="T10" s="287">
        <v>12578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300">
        <v>19590</v>
      </c>
      <c r="H11" s="287">
        <v>10136</v>
      </c>
      <c r="I11" s="287">
        <v>9454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300">
        <v>23683</v>
      </c>
      <c r="S11" s="287">
        <v>12017</v>
      </c>
      <c r="T11" s="287">
        <v>11666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300">
        <v>19803</v>
      </c>
      <c r="H12" s="287">
        <v>10214</v>
      </c>
      <c r="I12" s="287">
        <v>9589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300">
        <v>24514</v>
      </c>
      <c r="S12" s="287">
        <v>12569</v>
      </c>
      <c r="T12" s="287">
        <v>11945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300">
        <v>19341</v>
      </c>
      <c r="H13" s="287">
        <v>9810</v>
      </c>
      <c r="I13" s="287">
        <v>9531</v>
      </c>
      <c r="J13" s="254"/>
      <c r="K13" s="253"/>
      <c r="L13" s="257"/>
      <c r="M13" s="257"/>
      <c r="N13" s="260"/>
      <c r="O13" s="257"/>
      <c r="P13" s="257"/>
      <c r="Q13" s="257"/>
      <c r="R13" s="305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300">
        <v>19704</v>
      </c>
      <c r="H14" s="287">
        <v>10106</v>
      </c>
      <c r="I14" s="287">
        <v>9598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302">
        <v>130240</v>
      </c>
      <c r="S14" s="291">
        <v>65480</v>
      </c>
      <c r="T14" s="291">
        <v>64760</v>
      </c>
      <c r="U14" s="263"/>
    </row>
    <row r="15" spans="1:21" ht="9" customHeight="1">
      <c r="B15" s="257"/>
      <c r="C15" s="259"/>
      <c r="D15" s="257"/>
      <c r="E15" s="257"/>
      <c r="G15" s="304"/>
      <c r="H15" s="295"/>
      <c r="I15" s="295"/>
      <c r="J15" s="254"/>
      <c r="K15" s="253"/>
      <c r="M15" s="257"/>
      <c r="N15" s="259" t="s">
        <v>25</v>
      </c>
      <c r="O15" s="257"/>
      <c r="P15" s="257"/>
      <c r="R15" s="300">
        <v>24686</v>
      </c>
      <c r="S15" s="287">
        <v>12610</v>
      </c>
      <c r="T15" s="287">
        <v>12076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302">
        <v>93530</v>
      </c>
      <c r="H16" s="291">
        <v>47871</v>
      </c>
      <c r="I16" s="291">
        <v>45659</v>
      </c>
      <c r="J16" s="254"/>
      <c r="K16" s="253"/>
      <c r="M16" s="258"/>
      <c r="N16" s="259" t="s">
        <v>26</v>
      </c>
      <c r="O16" s="258"/>
      <c r="P16" s="257"/>
      <c r="R16" s="300">
        <v>24366</v>
      </c>
      <c r="S16" s="287">
        <v>12215</v>
      </c>
      <c r="T16" s="287">
        <v>12151</v>
      </c>
      <c r="U16" s="255"/>
    </row>
    <row r="17" spans="2:21" ht="9" customHeight="1">
      <c r="B17" s="257"/>
      <c r="C17" s="259" t="s">
        <v>17</v>
      </c>
      <c r="D17" s="257"/>
      <c r="E17" s="257"/>
      <c r="G17" s="300">
        <v>19221</v>
      </c>
      <c r="H17" s="287">
        <v>9839</v>
      </c>
      <c r="I17" s="287">
        <v>9382</v>
      </c>
      <c r="J17" s="254"/>
      <c r="K17" s="253"/>
      <c r="M17" s="257"/>
      <c r="N17" s="259" t="s">
        <v>28</v>
      </c>
      <c r="O17" s="257"/>
      <c r="P17" s="257"/>
      <c r="R17" s="300">
        <v>25771</v>
      </c>
      <c r="S17" s="287">
        <v>12941</v>
      </c>
      <c r="T17" s="287">
        <v>12830</v>
      </c>
      <c r="U17" s="255"/>
    </row>
    <row r="18" spans="2:21" ht="9" customHeight="1">
      <c r="B18" s="257"/>
      <c r="C18" s="259" t="s">
        <v>19</v>
      </c>
      <c r="D18" s="257"/>
      <c r="E18" s="257"/>
      <c r="G18" s="300">
        <v>18748</v>
      </c>
      <c r="H18" s="287">
        <v>9628</v>
      </c>
      <c r="I18" s="287">
        <v>9120</v>
      </c>
      <c r="J18" s="254"/>
      <c r="K18" s="253"/>
      <c r="M18" s="257"/>
      <c r="N18" s="259" t="s">
        <v>30</v>
      </c>
      <c r="O18" s="257"/>
      <c r="P18" s="257"/>
      <c r="R18" s="300">
        <v>26908</v>
      </c>
      <c r="S18" s="287">
        <v>13459</v>
      </c>
      <c r="T18" s="287">
        <v>13449</v>
      </c>
      <c r="U18" s="255"/>
    </row>
    <row r="19" spans="2:21" ht="9" customHeight="1">
      <c r="B19" s="257"/>
      <c r="C19" s="259" t="s">
        <v>21</v>
      </c>
      <c r="D19" s="257"/>
      <c r="E19" s="257"/>
      <c r="G19" s="300">
        <v>18740</v>
      </c>
      <c r="H19" s="287">
        <v>9535</v>
      </c>
      <c r="I19" s="287">
        <v>9205</v>
      </c>
      <c r="J19" s="254"/>
      <c r="K19" s="253"/>
      <c r="M19" s="257"/>
      <c r="N19" s="259" t="s">
        <v>32</v>
      </c>
      <c r="O19" s="257"/>
      <c r="P19" s="257"/>
      <c r="R19" s="300">
        <v>28509</v>
      </c>
      <c r="S19" s="287">
        <v>14255</v>
      </c>
      <c r="T19" s="287">
        <v>14254</v>
      </c>
      <c r="U19" s="255"/>
    </row>
    <row r="20" spans="2:21" ht="9" customHeight="1">
      <c r="B20" s="257"/>
      <c r="C20" s="259" t="s">
        <v>23</v>
      </c>
      <c r="D20" s="257"/>
      <c r="E20" s="257"/>
      <c r="G20" s="300">
        <v>18758</v>
      </c>
      <c r="H20" s="287">
        <v>9687</v>
      </c>
      <c r="I20" s="287">
        <v>9071</v>
      </c>
      <c r="J20" s="254"/>
      <c r="K20" s="253"/>
      <c r="M20" s="257"/>
      <c r="N20" s="260"/>
      <c r="O20" s="257"/>
      <c r="P20" s="257"/>
      <c r="R20" s="304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300">
        <v>18063</v>
      </c>
      <c r="H21" s="287">
        <v>9182</v>
      </c>
      <c r="I21" s="287">
        <v>8881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302">
        <v>156621</v>
      </c>
      <c r="S21" s="291">
        <v>76347</v>
      </c>
      <c r="T21" s="291">
        <v>80274</v>
      </c>
      <c r="U21" s="263"/>
    </row>
    <row r="22" spans="2:21" ht="9" customHeight="1">
      <c r="B22" s="257"/>
      <c r="C22" s="259"/>
      <c r="D22" s="257"/>
      <c r="E22" s="257"/>
      <c r="G22" s="304"/>
      <c r="H22" s="295"/>
      <c r="I22" s="295"/>
      <c r="J22" s="254"/>
      <c r="K22" s="253"/>
      <c r="M22" s="257"/>
      <c r="N22" s="259" t="s">
        <v>35</v>
      </c>
      <c r="O22" s="257"/>
      <c r="P22" s="257"/>
      <c r="R22" s="300">
        <v>31253</v>
      </c>
      <c r="S22" s="287">
        <v>15498</v>
      </c>
      <c r="T22" s="287">
        <v>15755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302">
        <v>93237</v>
      </c>
      <c r="H23" s="291">
        <v>47846</v>
      </c>
      <c r="I23" s="291">
        <v>45391</v>
      </c>
      <c r="J23" s="254"/>
      <c r="K23" s="253"/>
      <c r="M23" s="258"/>
      <c r="N23" s="259" t="s">
        <v>36</v>
      </c>
      <c r="O23" s="258"/>
      <c r="P23" s="257"/>
      <c r="R23" s="300">
        <v>35740</v>
      </c>
      <c r="S23" s="287">
        <v>17465</v>
      </c>
      <c r="T23" s="287">
        <v>18275</v>
      </c>
      <c r="U23" s="255"/>
    </row>
    <row r="24" spans="2:21" ht="9" customHeight="1">
      <c r="B24" s="257"/>
      <c r="C24" s="259" t="s">
        <v>27</v>
      </c>
      <c r="D24" s="257"/>
      <c r="E24" s="257"/>
      <c r="G24" s="300">
        <v>17840</v>
      </c>
      <c r="H24" s="287">
        <v>9070</v>
      </c>
      <c r="I24" s="287">
        <v>8770</v>
      </c>
      <c r="J24" s="254"/>
      <c r="K24" s="253"/>
      <c r="M24" s="258"/>
      <c r="N24" s="259" t="s">
        <v>38</v>
      </c>
      <c r="O24" s="258"/>
      <c r="P24" s="257"/>
      <c r="R24" s="300">
        <v>36433</v>
      </c>
      <c r="S24" s="287">
        <v>17625</v>
      </c>
      <c r="T24" s="287">
        <v>18808</v>
      </c>
      <c r="U24" s="255"/>
    </row>
    <row r="25" spans="2:21" ht="9" customHeight="1">
      <c r="B25" s="257"/>
      <c r="C25" s="259" t="s">
        <v>29</v>
      </c>
      <c r="D25" s="257"/>
      <c r="E25" s="257"/>
      <c r="G25" s="300">
        <v>18760</v>
      </c>
      <c r="H25" s="287">
        <v>9511</v>
      </c>
      <c r="I25" s="287">
        <v>9249</v>
      </c>
      <c r="J25" s="254"/>
      <c r="K25" s="253"/>
      <c r="M25" s="257"/>
      <c r="N25" s="259" t="s">
        <v>40</v>
      </c>
      <c r="O25" s="257"/>
      <c r="P25" s="257"/>
      <c r="R25" s="300">
        <v>32418</v>
      </c>
      <c r="S25" s="287">
        <v>15677</v>
      </c>
      <c r="T25" s="287">
        <v>16741</v>
      </c>
      <c r="U25" s="255"/>
    </row>
    <row r="26" spans="2:21" ht="9" customHeight="1">
      <c r="B26" s="257"/>
      <c r="C26" s="259" t="s">
        <v>31</v>
      </c>
      <c r="D26" s="257"/>
      <c r="E26" s="257"/>
      <c r="G26" s="300">
        <v>18358</v>
      </c>
      <c r="H26" s="287">
        <v>9370</v>
      </c>
      <c r="I26" s="287">
        <v>8988</v>
      </c>
      <c r="J26" s="254"/>
      <c r="K26" s="253"/>
      <c r="M26" s="257"/>
      <c r="N26" s="259" t="s">
        <v>42</v>
      </c>
      <c r="O26" s="257"/>
      <c r="P26" s="257"/>
      <c r="R26" s="300">
        <v>20777</v>
      </c>
      <c r="S26" s="287">
        <v>10082</v>
      </c>
      <c r="T26" s="287">
        <v>10695</v>
      </c>
      <c r="U26" s="255"/>
    </row>
    <row r="27" spans="2:21" ht="9" customHeight="1">
      <c r="B27" s="257"/>
      <c r="C27" s="259" t="s">
        <v>33</v>
      </c>
      <c r="D27" s="257"/>
      <c r="E27" s="257"/>
      <c r="G27" s="300">
        <v>18910</v>
      </c>
      <c r="H27" s="287">
        <v>9897</v>
      </c>
      <c r="I27" s="287">
        <v>9013</v>
      </c>
      <c r="J27" s="254"/>
      <c r="K27" s="253"/>
      <c r="M27" s="257"/>
      <c r="N27" s="260"/>
      <c r="O27" s="257"/>
      <c r="P27" s="257"/>
      <c r="R27" s="304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300">
        <v>19369</v>
      </c>
      <c r="H28" s="287">
        <v>9998</v>
      </c>
      <c r="I28" s="287">
        <v>9371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302">
        <v>129938</v>
      </c>
      <c r="S28" s="291">
        <v>60518</v>
      </c>
      <c r="T28" s="291">
        <v>69420</v>
      </c>
      <c r="U28" s="263"/>
    </row>
    <row r="29" spans="2:21" ht="9" customHeight="1">
      <c r="B29" s="257"/>
      <c r="C29" s="259"/>
      <c r="D29" s="257"/>
      <c r="E29" s="257"/>
      <c r="G29" s="304"/>
      <c r="H29" s="295"/>
      <c r="I29" s="295"/>
      <c r="J29" s="254"/>
      <c r="K29" s="253"/>
      <c r="M29" s="257"/>
      <c r="N29" s="259" t="s">
        <v>45</v>
      </c>
      <c r="O29" s="257"/>
      <c r="P29" s="257"/>
      <c r="R29" s="300">
        <v>23207</v>
      </c>
      <c r="S29" s="287">
        <v>11075</v>
      </c>
      <c r="T29" s="287">
        <v>12132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302">
        <v>99835</v>
      </c>
      <c r="H30" s="291">
        <v>50571</v>
      </c>
      <c r="I30" s="291">
        <v>49264</v>
      </c>
      <c r="J30" s="254"/>
      <c r="K30" s="253"/>
      <c r="M30" s="258"/>
      <c r="N30" s="259" t="s">
        <v>46</v>
      </c>
      <c r="O30" s="258"/>
      <c r="P30" s="257"/>
      <c r="R30" s="300">
        <v>27735</v>
      </c>
      <c r="S30" s="287">
        <v>13152</v>
      </c>
      <c r="T30" s="287">
        <v>14583</v>
      </c>
      <c r="U30" s="255"/>
    </row>
    <row r="31" spans="2:21" ht="9" customHeight="1">
      <c r="B31" s="258"/>
      <c r="C31" s="259" t="s">
        <v>37</v>
      </c>
      <c r="D31" s="258"/>
      <c r="E31" s="257"/>
      <c r="G31" s="300">
        <v>19390</v>
      </c>
      <c r="H31" s="287">
        <v>9901</v>
      </c>
      <c r="I31" s="287">
        <v>9489</v>
      </c>
      <c r="J31" s="254"/>
      <c r="K31" s="253"/>
      <c r="M31" s="258"/>
      <c r="N31" s="259" t="s">
        <v>48</v>
      </c>
      <c r="O31" s="258"/>
      <c r="P31" s="257"/>
      <c r="R31" s="300">
        <v>26098</v>
      </c>
      <c r="S31" s="287">
        <v>12280</v>
      </c>
      <c r="T31" s="287">
        <v>13818</v>
      </c>
      <c r="U31" s="255"/>
    </row>
    <row r="32" spans="2:21" ht="9" customHeight="1">
      <c r="B32" s="257"/>
      <c r="C32" s="259" t="s">
        <v>39</v>
      </c>
      <c r="D32" s="257"/>
      <c r="E32" s="257"/>
      <c r="G32" s="300">
        <v>19551</v>
      </c>
      <c r="H32" s="287">
        <v>10023</v>
      </c>
      <c r="I32" s="287">
        <v>9528</v>
      </c>
      <c r="J32" s="254"/>
      <c r="K32" s="253"/>
      <c r="M32" s="257"/>
      <c r="N32" s="259" t="s">
        <v>50</v>
      </c>
      <c r="O32" s="257"/>
      <c r="P32" s="257"/>
      <c r="R32" s="300">
        <v>26918</v>
      </c>
      <c r="S32" s="287">
        <v>12290</v>
      </c>
      <c r="T32" s="287">
        <v>14628</v>
      </c>
      <c r="U32" s="255"/>
    </row>
    <row r="33" spans="2:21" ht="9" customHeight="1">
      <c r="B33" s="257"/>
      <c r="C33" s="259" t="s">
        <v>41</v>
      </c>
      <c r="D33" s="257"/>
      <c r="E33" s="257"/>
      <c r="G33" s="300">
        <v>19885</v>
      </c>
      <c r="H33" s="287">
        <v>10091</v>
      </c>
      <c r="I33" s="287">
        <v>9794</v>
      </c>
      <c r="J33" s="254"/>
      <c r="K33" s="253"/>
      <c r="M33" s="257"/>
      <c r="N33" s="259" t="s">
        <v>52</v>
      </c>
      <c r="O33" s="257"/>
      <c r="P33" s="257"/>
      <c r="R33" s="300">
        <v>25980</v>
      </c>
      <c r="S33" s="287">
        <v>11721</v>
      </c>
      <c r="T33" s="287">
        <v>14259</v>
      </c>
      <c r="U33" s="255"/>
    </row>
    <row r="34" spans="2:21" ht="9" customHeight="1">
      <c r="B34" s="257"/>
      <c r="C34" s="259" t="s">
        <v>43</v>
      </c>
      <c r="D34" s="257"/>
      <c r="E34" s="257"/>
      <c r="G34" s="300">
        <v>20256</v>
      </c>
      <c r="H34" s="287">
        <v>10155</v>
      </c>
      <c r="I34" s="287">
        <v>10101</v>
      </c>
      <c r="J34" s="254"/>
      <c r="K34" s="253"/>
      <c r="M34" s="257"/>
      <c r="N34" s="260"/>
      <c r="O34" s="257"/>
      <c r="P34" s="257"/>
      <c r="R34" s="304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300">
        <v>20753</v>
      </c>
      <c r="H35" s="287">
        <v>10401</v>
      </c>
      <c r="I35" s="287">
        <v>10352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302">
        <v>106061</v>
      </c>
      <c r="S35" s="291">
        <v>46331</v>
      </c>
      <c r="T35" s="291">
        <v>59730</v>
      </c>
      <c r="U35" s="263"/>
    </row>
    <row r="36" spans="2:21" ht="9" customHeight="1">
      <c r="B36" s="257"/>
      <c r="C36" s="259"/>
      <c r="D36" s="257"/>
      <c r="E36" s="257"/>
      <c r="G36" s="304"/>
      <c r="H36" s="295"/>
      <c r="I36" s="295"/>
      <c r="J36" s="254"/>
      <c r="K36" s="253"/>
      <c r="M36" s="257"/>
      <c r="N36" s="259" t="s">
        <v>55</v>
      </c>
      <c r="O36" s="257"/>
      <c r="P36" s="257"/>
      <c r="R36" s="300">
        <v>23656</v>
      </c>
      <c r="S36" s="287">
        <v>10604</v>
      </c>
      <c r="T36" s="287">
        <v>13052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302">
        <v>123695</v>
      </c>
      <c r="H37" s="291">
        <v>63023</v>
      </c>
      <c r="I37" s="291">
        <v>60672</v>
      </c>
      <c r="J37" s="254"/>
      <c r="K37" s="253"/>
      <c r="M37" s="258"/>
      <c r="N37" s="259" t="s">
        <v>56</v>
      </c>
      <c r="O37" s="258"/>
      <c r="P37" s="257"/>
      <c r="R37" s="300">
        <v>20295</v>
      </c>
      <c r="S37" s="287">
        <v>9090</v>
      </c>
      <c r="T37" s="287">
        <v>11205</v>
      </c>
      <c r="U37" s="255"/>
    </row>
    <row r="38" spans="2:21" ht="9" customHeight="1">
      <c r="B38" s="258"/>
      <c r="C38" s="259" t="s">
        <v>47</v>
      </c>
      <c r="D38" s="258"/>
      <c r="E38" s="257"/>
      <c r="G38" s="300">
        <v>21765</v>
      </c>
      <c r="H38" s="287">
        <v>11077</v>
      </c>
      <c r="I38" s="287">
        <v>10688</v>
      </c>
      <c r="J38" s="254"/>
      <c r="K38" s="253"/>
      <c r="M38" s="258"/>
      <c r="N38" s="259" t="s">
        <v>58</v>
      </c>
      <c r="O38" s="258"/>
      <c r="P38" s="257"/>
      <c r="R38" s="300">
        <v>20495</v>
      </c>
      <c r="S38" s="287">
        <v>9039</v>
      </c>
      <c r="T38" s="287">
        <v>11456</v>
      </c>
      <c r="U38" s="255"/>
    </row>
    <row r="39" spans="2:21" ht="9" customHeight="1">
      <c r="B39" s="257"/>
      <c r="C39" s="259" t="s">
        <v>49</v>
      </c>
      <c r="D39" s="257"/>
      <c r="E39" s="257"/>
      <c r="G39" s="300">
        <v>22695</v>
      </c>
      <c r="H39" s="287">
        <v>11378</v>
      </c>
      <c r="I39" s="287">
        <v>11317</v>
      </c>
      <c r="J39" s="254"/>
      <c r="K39" s="253"/>
      <c r="M39" s="257"/>
      <c r="N39" s="259" t="s">
        <v>60</v>
      </c>
      <c r="O39" s="257"/>
      <c r="P39" s="257"/>
      <c r="R39" s="300">
        <v>21177</v>
      </c>
      <c r="S39" s="287">
        <v>8997</v>
      </c>
      <c r="T39" s="287">
        <v>12180</v>
      </c>
      <c r="U39" s="255"/>
    </row>
    <row r="40" spans="2:21" ht="9" customHeight="1">
      <c r="B40" s="257"/>
      <c r="C40" s="259" t="s">
        <v>51</v>
      </c>
      <c r="D40" s="257"/>
      <c r="E40" s="257"/>
      <c r="G40" s="300">
        <v>23765</v>
      </c>
      <c r="H40" s="287">
        <v>12017</v>
      </c>
      <c r="I40" s="287">
        <v>11748</v>
      </c>
      <c r="J40" s="254"/>
      <c r="K40" s="253"/>
      <c r="M40" s="257"/>
      <c r="N40" s="259" t="s">
        <v>62</v>
      </c>
      <c r="O40" s="257"/>
      <c r="P40" s="257"/>
      <c r="R40" s="300">
        <v>20438</v>
      </c>
      <c r="S40" s="287">
        <v>8601</v>
      </c>
      <c r="T40" s="287">
        <v>11837</v>
      </c>
      <c r="U40" s="255"/>
    </row>
    <row r="41" spans="2:21" ht="9" customHeight="1">
      <c r="B41" s="257"/>
      <c r="C41" s="259" t="s">
        <v>53</v>
      </c>
      <c r="D41" s="257"/>
      <c r="E41" s="257"/>
      <c r="G41" s="300">
        <v>27011</v>
      </c>
      <c r="H41" s="287">
        <v>13947</v>
      </c>
      <c r="I41" s="287">
        <v>13064</v>
      </c>
      <c r="J41" s="254"/>
      <c r="K41" s="253"/>
      <c r="M41" s="257"/>
      <c r="N41" s="260"/>
      <c r="O41" s="257"/>
      <c r="P41" s="257"/>
      <c r="R41" s="304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300">
        <v>28459</v>
      </c>
      <c r="H42" s="287">
        <v>14604</v>
      </c>
      <c r="I42" s="287">
        <v>13855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302">
        <v>81063</v>
      </c>
      <c r="S42" s="291">
        <v>32508</v>
      </c>
      <c r="T42" s="291">
        <v>48555</v>
      </c>
      <c r="U42" s="263"/>
    </row>
    <row r="43" spans="2:21" ht="9" customHeight="1">
      <c r="B43" s="257"/>
      <c r="C43" s="259"/>
      <c r="D43" s="257"/>
      <c r="E43" s="257"/>
      <c r="G43" s="304"/>
      <c r="H43" s="295"/>
      <c r="I43" s="295"/>
      <c r="J43" s="254"/>
      <c r="K43" s="253"/>
      <c r="M43" s="257"/>
      <c r="N43" s="259" t="s">
        <v>65</v>
      </c>
      <c r="O43" s="257"/>
      <c r="P43" s="257"/>
      <c r="R43" s="300">
        <v>18962</v>
      </c>
      <c r="S43" s="287">
        <v>7899</v>
      </c>
      <c r="T43" s="287">
        <v>11063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302">
        <v>140354</v>
      </c>
      <c r="H44" s="291">
        <v>72777</v>
      </c>
      <c r="I44" s="291">
        <v>67577</v>
      </c>
      <c r="J44" s="254"/>
      <c r="K44" s="253"/>
      <c r="M44" s="258"/>
      <c r="N44" s="259" t="s">
        <v>66</v>
      </c>
      <c r="O44" s="258"/>
      <c r="P44" s="257"/>
      <c r="R44" s="300">
        <v>17691</v>
      </c>
      <c r="S44" s="287">
        <v>7294</v>
      </c>
      <c r="T44" s="287">
        <v>10397</v>
      </c>
      <c r="U44" s="255"/>
    </row>
    <row r="45" spans="2:21" ht="9" customHeight="1">
      <c r="B45" s="258"/>
      <c r="C45" s="259" t="s">
        <v>57</v>
      </c>
      <c r="D45" s="258"/>
      <c r="E45" s="257"/>
      <c r="G45" s="300">
        <v>28291</v>
      </c>
      <c r="H45" s="287">
        <v>14549</v>
      </c>
      <c r="I45" s="287">
        <v>13742</v>
      </c>
      <c r="J45" s="254"/>
      <c r="K45" s="253"/>
      <c r="M45" s="258"/>
      <c r="N45" s="259" t="s">
        <v>68</v>
      </c>
      <c r="O45" s="258"/>
      <c r="P45" s="257"/>
      <c r="R45" s="300">
        <v>16037</v>
      </c>
      <c r="S45" s="287">
        <v>6331</v>
      </c>
      <c r="T45" s="287">
        <v>9706</v>
      </c>
      <c r="U45" s="255"/>
    </row>
    <row r="46" spans="2:21" ht="9" customHeight="1">
      <c r="B46" s="257"/>
      <c r="C46" s="259" t="s">
        <v>59</v>
      </c>
      <c r="D46" s="257"/>
      <c r="E46" s="257"/>
      <c r="G46" s="300">
        <v>27946</v>
      </c>
      <c r="H46" s="287">
        <v>14500</v>
      </c>
      <c r="I46" s="287">
        <v>13446</v>
      </c>
      <c r="J46" s="254"/>
      <c r="K46" s="253"/>
      <c r="M46" s="257"/>
      <c r="N46" s="259" t="s">
        <v>70</v>
      </c>
      <c r="O46" s="257"/>
      <c r="P46" s="257"/>
      <c r="R46" s="300">
        <v>14791</v>
      </c>
      <c r="S46" s="287">
        <v>5873</v>
      </c>
      <c r="T46" s="287">
        <v>8918</v>
      </c>
      <c r="U46" s="255"/>
    </row>
    <row r="47" spans="2:21" ht="9" customHeight="1">
      <c r="B47" s="257"/>
      <c r="C47" s="259" t="s">
        <v>61</v>
      </c>
      <c r="D47" s="257"/>
      <c r="E47" s="257"/>
      <c r="G47" s="300">
        <v>27991</v>
      </c>
      <c r="H47" s="287">
        <v>14602</v>
      </c>
      <c r="I47" s="287">
        <v>13389</v>
      </c>
      <c r="J47" s="254"/>
      <c r="K47" s="253"/>
      <c r="M47" s="257"/>
      <c r="N47" s="259" t="s">
        <v>72</v>
      </c>
      <c r="O47" s="257"/>
      <c r="P47" s="257"/>
      <c r="R47" s="300">
        <v>13582</v>
      </c>
      <c r="S47" s="287">
        <v>5111</v>
      </c>
      <c r="T47" s="287">
        <v>8471</v>
      </c>
      <c r="U47" s="255"/>
    </row>
    <row r="48" spans="2:21" ht="9" customHeight="1">
      <c r="B48" s="257"/>
      <c r="C48" s="259" t="s">
        <v>63</v>
      </c>
      <c r="D48" s="257"/>
      <c r="E48" s="257"/>
      <c r="G48" s="300">
        <v>27937</v>
      </c>
      <c r="H48" s="287">
        <v>14505</v>
      </c>
      <c r="I48" s="287">
        <v>13432</v>
      </c>
      <c r="J48" s="254"/>
      <c r="K48" s="253"/>
      <c r="M48" s="257"/>
      <c r="N48" s="260"/>
      <c r="O48" s="257"/>
      <c r="P48" s="257"/>
      <c r="R48" s="304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300">
        <v>28189</v>
      </c>
      <c r="H49" s="287">
        <v>14621</v>
      </c>
      <c r="I49" s="287">
        <v>13568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302">
        <v>46572</v>
      </c>
      <c r="S49" s="291">
        <v>16089</v>
      </c>
      <c r="T49" s="291">
        <v>30483</v>
      </c>
      <c r="U49" s="263"/>
    </row>
    <row r="50" spans="2:21" ht="9" customHeight="1">
      <c r="B50" s="257"/>
      <c r="C50" s="259"/>
      <c r="D50" s="257"/>
      <c r="E50" s="257"/>
      <c r="G50" s="304"/>
      <c r="H50" s="295"/>
      <c r="I50" s="295"/>
      <c r="J50" s="254"/>
      <c r="K50" s="253"/>
      <c r="M50" s="257"/>
      <c r="N50" s="259" t="s">
        <v>75</v>
      </c>
      <c r="O50" s="257"/>
      <c r="P50" s="257"/>
      <c r="R50" s="300">
        <v>11576</v>
      </c>
      <c r="S50" s="287">
        <v>4154</v>
      </c>
      <c r="T50" s="287">
        <v>7422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302">
        <v>146222</v>
      </c>
      <c r="H51" s="291">
        <v>75089</v>
      </c>
      <c r="I51" s="291">
        <v>71133</v>
      </c>
      <c r="J51" s="254"/>
      <c r="K51" s="253"/>
      <c r="M51" s="258"/>
      <c r="N51" s="259" t="s">
        <v>76</v>
      </c>
      <c r="O51" s="258"/>
      <c r="P51" s="257"/>
      <c r="R51" s="300">
        <v>10469</v>
      </c>
      <c r="S51" s="287">
        <v>3713</v>
      </c>
      <c r="T51" s="287">
        <v>6756</v>
      </c>
      <c r="U51" s="255"/>
    </row>
    <row r="52" spans="2:21" ht="9" customHeight="1">
      <c r="B52" s="258"/>
      <c r="C52" s="259" t="s">
        <v>67</v>
      </c>
      <c r="D52" s="258"/>
      <c r="E52" s="257"/>
      <c r="G52" s="300">
        <v>29122</v>
      </c>
      <c r="H52" s="287">
        <v>14957</v>
      </c>
      <c r="I52" s="287">
        <v>14165</v>
      </c>
      <c r="J52" s="254"/>
      <c r="K52" s="253"/>
      <c r="M52" s="258"/>
      <c r="N52" s="259" t="s">
        <v>78</v>
      </c>
      <c r="O52" s="258"/>
      <c r="P52" s="257"/>
      <c r="R52" s="300">
        <v>9216</v>
      </c>
      <c r="S52" s="287">
        <v>3167</v>
      </c>
      <c r="T52" s="287">
        <v>6049</v>
      </c>
      <c r="U52" s="255"/>
    </row>
    <row r="53" spans="2:21" ht="9" customHeight="1">
      <c r="B53" s="257"/>
      <c r="C53" s="259" t="s">
        <v>69</v>
      </c>
      <c r="D53" s="257"/>
      <c r="E53" s="257"/>
      <c r="G53" s="300">
        <v>30000</v>
      </c>
      <c r="H53" s="287">
        <v>15502</v>
      </c>
      <c r="I53" s="287">
        <v>14498</v>
      </c>
      <c r="J53" s="254"/>
      <c r="K53" s="253"/>
      <c r="M53" s="257"/>
      <c r="N53" s="259" t="s">
        <v>80</v>
      </c>
      <c r="O53" s="257"/>
      <c r="P53" s="257"/>
      <c r="R53" s="300">
        <v>8246</v>
      </c>
      <c r="S53" s="287">
        <v>2852</v>
      </c>
      <c r="T53" s="287">
        <v>5394</v>
      </c>
      <c r="U53" s="255"/>
    </row>
    <row r="54" spans="2:21" ht="9" customHeight="1">
      <c r="B54" s="257"/>
      <c r="C54" s="259" t="s">
        <v>71</v>
      </c>
      <c r="D54" s="257"/>
      <c r="E54" s="257"/>
      <c r="G54" s="300">
        <v>29310</v>
      </c>
      <c r="H54" s="287">
        <v>14961</v>
      </c>
      <c r="I54" s="287">
        <v>14349</v>
      </c>
      <c r="J54" s="254"/>
      <c r="K54" s="253"/>
      <c r="M54" s="257"/>
      <c r="N54" s="259" t="s">
        <v>82</v>
      </c>
      <c r="O54" s="257"/>
      <c r="P54" s="257"/>
      <c r="R54" s="300">
        <v>7065</v>
      </c>
      <c r="S54" s="287">
        <v>2203</v>
      </c>
      <c r="T54" s="287">
        <v>4862</v>
      </c>
      <c r="U54" s="255"/>
    </row>
    <row r="55" spans="2:21" ht="9" customHeight="1">
      <c r="B55" s="257"/>
      <c r="C55" s="259" t="s">
        <v>73</v>
      </c>
      <c r="D55" s="257"/>
      <c r="E55" s="257"/>
      <c r="G55" s="300">
        <v>28949</v>
      </c>
      <c r="H55" s="287">
        <v>14859</v>
      </c>
      <c r="I55" s="287">
        <v>14090</v>
      </c>
      <c r="J55" s="254"/>
      <c r="K55" s="253"/>
      <c r="M55" s="257"/>
      <c r="N55" s="260"/>
      <c r="O55" s="257"/>
      <c r="P55" s="257"/>
      <c r="R55" s="304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300">
        <v>28841</v>
      </c>
      <c r="H56" s="287">
        <v>14810</v>
      </c>
      <c r="I56" s="287">
        <v>14031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302">
        <v>19032</v>
      </c>
      <c r="S56" s="291">
        <v>4642</v>
      </c>
      <c r="T56" s="291">
        <v>14390</v>
      </c>
      <c r="U56" s="263"/>
    </row>
    <row r="57" spans="2:21" ht="9" customHeight="1">
      <c r="B57" s="257"/>
      <c r="C57" s="259"/>
      <c r="D57" s="257"/>
      <c r="E57" s="257"/>
      <c r="G57" s="304"/>
      <c r="H57" s="295"/>
      <c r="I57" s="295"/>
      <c r="J57" s="254"/>
      <c r="K57" s="253"/>
      <c r="M57" s="257"/>
      <c r="N57" s="259" t="s">
        <v>130</v>
      </c>
      <c r="O57" s="257"/>
      <c r="P57" s="257"/>
      <c r="R57" s="300">
        <v>5841</v>
      </c>
      <c r="S57" s="287">
        <v>1632</v>
      </c>
      <c r="T57" s="287">
        <v>4209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302">
        <v>155972</v>
      </c>
      <c r="H58" s="291">
        <v>79256</v>
      </c>
      <c r="I58" s="291">
        <v>76716</v>
      </c>
      <c r="J58" s="254"/>
      <c r="K58" s="253"/>
      <c r="M58" s="258"/>
      <c r="N58" s="259" t="s">
        <v>129</v>
      </c>
      <c r="O58" s="258"/>
      <c r="P58" s="257"/>
      <c r="R58" s="300">
        <v>4486</v>
      </c>
      <c r="S58" s="287">
        <v>1204</v>
      </c>
      <c r="T58" s="287">
        <v>3282</v>
      </c>
      <c r="U58" s="255"/>
    </row>
    <row r="59" spans="2:21" ht="9" customHeight="1">
      <c r="B59" s="258"/>
      <c r="C59" s="259" t="s">
        <v>77</v>
      </c>
      <c r="D59" s="258"/>
      <c r="E59" s="257"/>
      <c r="G59" s="300">
        <v>29430</v>
      </c>
      <c r="H59" s="287">
        <v>14942</v>
      </c>
      <c r="I59" s="287">
        <v>14488</v>
      </c>
      <c r="J59" s="254"/>
      <c r="K59" s="253"/>
      <c r="M59" s="258"/>
      <c r="N59" s="259" t="s">
        <v>128</v>
      </c>
      <c r="O59" s="258"/>
      <c r="P59" s="257"/>
      <c r="R59" s="300">
        <v>3592</v>
      </c>
      <c r="S59" s="287">
        <v>798</v>
      </c>
      <c r="T59" s="287">
        <v>2794</v>
      </c>
      <c r="U59" s="255"/>
    </row>
    <row r="60" spans="2:21" ht="9" customHeight="1">
      <c r="B60" s="257"/>
      <c r="C60" s="259" t="s">
        <v>79</v>
      </c>
      <c r="D60" s="257"/>
      <c r="E60" s="257"/>
      <c r="G60" s="300">
        <v>30123</v>
      </c>
      <c r="H60" s="287">
        <v>15352</v>
      </c>
      <c r="I60" s="287">
        <v>14771</v>
      </c>
      <c r="J60" s="254"/>
      <c r="K60" s="253"/>
      <c r="M60" s="257"/>
      <c r="N60" s="259" t="s">
        <v>127</v>
      </c>
      <c r="O60" s="257"/>
      <c r="P60" s="257"/>
      <c r="R60" s="300">
        <v>2891</v>
      </c>
      <c r="S60" s="287">
        <v>579</v>
      </c>
      <c r="T60" s="287">
        <v>2312</v>
      </c>
      <c r="U60" s="255"/>
    </row>
    <row r="61" spans="2:21" ht="9" customHeight="1">
      <c r="B61" s="257"/>
      <c r="C61" s="259" t="s">
        <v>81</v>
      </c>
      <c r="D61" s="257"/>
      <c r="E61" s="257"/>
      <c r="G61" s="300">
        <v>30984</v>
      </c>
      <c r="H61" s="287">
        <v>15712</v>
      </c>
      <c r="I61" s="287">
        <v>15272</v>
      </c>
      <c r="J61" s="254"/>
      <c r="K61" s="253"/>
      <c r="M61" s="257"/>
      <c r="N61" s="259" t="s">
        <v>126</v>
      </c>
      <c r="O61" s="257"/>
      <c r="P61" s="257"/>
      <c r="R61" s="300">
        <v>2222</v>
      </c>
      <c r="S61" s="287">
        <v>429</v>
      </c>
      <c r="T61" s="287">
        <v>1793</v>
      </c>
      <c r="U61" s="255"/>
    </row>
    <row r="62" spans="2:21" ht="9" customHeight="1">
      <c r="B62" s="257"/>
      <c r="C62" s="259" t="s">
        <v>83</v>
      </c>
      <c r="D62" s="257"/>
      <c r="E62" s="257"/>
      <c r="G62" s="300">
        <v>32109</v>
      </c>
      <c r="H62" s="287">
        <v>16202</v>
      </c>
      <c r="I62" s="287">
        <v>15907</v>
      </c>
      <c r="J62" s="254"/>
      <c r="K62" s="253"/>
      <c r="M62" s="257"/>
      <c r="N62" s="260"/>
      <c r="O62" s="257"/>
      <c r="P62" s="257"/>
      <c r="R62" s="304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300">
        <v>33326</v>
      </c>
      <c r="H63" s="287">
        <v>17048</v>
      </c>
      <c r="I63" s="287">
        <v>16278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302">
        <v>4616</v>
      </c>
      <c r="S63" s="291">
        <v>755</v>
      </c>
      <c r="T63" s="291">
        <v>3861</v>
      </c>
      <c r="U63" s="263"/>
    </row>
    <row r="64" spans="2:21" ht="9" customHeight="1">
      <c r="B64" s="257"/>
      <c r="C64" s="259"/>
      <c r="D64" s="257"/>
      <c r="E64" s="257"/>
      <c r="G64" s="304"/>
      <c r="H64" s="295"/>
      <c r="I64" s="295"/>
      <c r="J64" s="254"/>
      <c r="K64" s="253"/>
      <c r="M64" s="257"/>
      <c r="N64" s="259" t="s">
        <v>125</v>
      </c>
      <c r="O64" s="257"/>
      <c r="P64" s="257"/>
      <c r="R64" s="300">
        <v>1764</v>
      </c>
      <c r="S64" s="287">
        <v>315</v>
      </c>
      <c r="T64" s="287">
        <v>1449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302">
        <v>183818</v>
      </c>
      <c r="H65" s="291">
        <v>93362</v>
      </c>
      <c r="I65" s="291">
        <v>90456</v>
      </c>
      <c r="J65" s="254"/>
      <c r="K65" s="253"/>
      <c r="M65" s="258"/>
      <c r="N65" s="259" t="s">
        <v>124</v>
      </c>
      <c r="O65" s="258"/>
      <c r="P65" s="257"/>
      <c r="R65" s="300">
        <v>1121</v>
      </c>
      <c r="S65" s="287">
        <v>181</v>
      </c>
      <c r="T65" s="287">
        <v>940</v>
      </c>
      <c r="U65" s="255"/>
    </row>
    <row r="66" spans="2:21" ht="9" customHeight="1">
      <c r="B66" s="258"/>
      <c r="C66" s="259" t="s">
        <v>87</v>
      </c>
      <c r="D66" s="258"/>
      <c r="E66" s="257"/>
      <c r="G66" s="300">
        <v>34846</v>
      </c>
      <c r="H66" s="287">
        <v>17740</v>
      </c>
      <c r="I66" s="287">
        <v>17106</v>
      </c>
      <c r="J66" s="254"/>
      <c r="K66" s="253"/>
      <c r="M66" s="258"/>
      <c r="N66" s="259" t="s">
        <v>123</v>
      </c>
      <c r="O66" s="258"/>
      <c r="P66" s="257"/>
      <c r="R66" s="300">
        <v>793</v>
      </c>
      <c r="S66" s="287">
        <v>144</v>
      </c>
      <c r="T66" s="287">
        <v>649</v>
      </c>
      <c r="U66" s="255"/>
    </row>
    <row r="67" spans="2:21" ht="9" customHeight="1">
      <c r="B67" s="258"/>
      <c r="C67" s="259" t="s">
        <v>88</v>
      </c>
      <c r="D67" s="258"/>
      <c r="E67" s="257"/>
      <c r="G67" s="300">
        <v>36577</v>
      </c>
      <c r="H67" s="287">
        <v>18685</v>
      </c>
      <c r="I67" s="287">
        <v>17892</v>
      </c>
      <c r="J67" s="254"/>
      <c r="K67" s="253"/>
      <c r="M67" s="257"/>
      <c r="N67" s="259" t="s">
        <v>122</v>
      </c>
      <c r="O67" s="257"/>
      <c r="P67" s="257"/>
      <c r="R67" s="300">
        <v>549</v>
      </c>
      <c r="S67" s="287">
        <v>71</v>
      </c>
      <c r="T67" s="287">
        <v>478</v>
      </c>
      <c r="U67" s="255"/>
    </row>
    <row r="68" spans="2:21" ht="9" customHeight="1">
      <c r="B68" s="258"/>
      <c r="C68" s="259" t="s">
        <v>89</v>
      </c>
      <c r="D68" s="258"/>
      <c r="E68" s="257"/>
      <c r="G68" s="300">
        <v>37971</v>
      </c>
      <c r="H68" s="287">
        <v>19271</v>
      </c>
      <c r="I68" s="287">
        <v>18700</v>
      </c>
      <c r="J68" s="254"/>
      <c r="K68" s="253"/>
      <c r="M68" s="257"/>
      <c r="N68" s="259" t="s">
        <v>121</v>
      </c>
      <c r="O68" s="257"/>
      <c r="P68" s="257"/>
      <c r="R68" s="300">
        <v>389</v>
      </c>
      <c r="S68" s="287">
        <v>44</v>
      </c>
      <c r="T68" s="287">
        <v>345</v>
      </c>
      <c r="U68" s="255"/>
    </row>
    <row r="69" spans="2:21" ht="9" customHeight="1">
      <c r="B69" s="258"/>
      <c r="C69" s="259" t="s">
        <v>90</v>
      </c>
      <c r="D69" s="258"/>
      <c r="E69" s="257"/>
      <c r="G69" s="300">
        <v>37328</v>
      </c>
      <c r="H69" s="287">
        <v>18845</v>
      </c>
      <c r="I69" s="287">
        <v>18483</v>
      </c>
      <c r="J69" s="254"/>
      <c r="K69" s="253"/>
      <c r="M69" s="257"/>
      <c r="N69" s="260"/>
      <c r="O69" s="257"/>
      <c r="P69" s="257"/>
      <c r="R69" s="304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300">
        <v>37096</v>
      </c>
      <c r="H70" s="287">
        <v>18821</v>
      </c>
      <c r="I70" s="287">
        <v>18275</v>
      </c>
      <c r="J70" s="254"/>
      <c r="K70" s="253"/>
      <c r="M70" s="270" t="s">
        <v>120</v>
      </c>
      <c r="N70" s="269"/>
      <c r="O70" s="257"/>
      <c r="P70" s="257"/>
      <c r="R70" s="302">
        <v>683</v>
      </c>
      <c r="S70" s="291">
        <v>96</v>
      </c>
      <c r="T70" s="291">
        <v>587</v>
      </c>
      <c r="U70" s="263"/>
    </row>
    <row r="71" spans="2:21" ht="9" customHeight="1">
      <c r="B71" s="258"/>
      <c r="C71" s="260"/>
      <c r="D71" s="258"/>
      <c r="E71" s="257"/>
      <c r="G71" s="304"/>
      <c r="H71" s="295"/>
      <c r="I71" s="295"/>
      <c r="J71" s="254"/>
      <c r="K71" s="253"/>
      <c r="M71" s="257"/>
      <c r="N71" s="259"/>
      <c r="O71" s="257"/>
      <c r="P71" s="257"/>
      <c r="R71" s="304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302">
        <v>165108</v>
      </c>
      <c r="H72" s="291">
        <v>84600</v>
      </c>
      <c r="I72" s="291">
        <v>80508</v>
      </c>
      <c r="J72" s="254"/>
      <c r="K72" s="253"/>
      <c r="M72" s="270" t="s">
        <v>119</v>
      </c>
      <c r="N72" s="269"/>
      <c r="O72" s="257"/>
      <c r="P72" s="257"/>
      <c r="R72" s="302">
        <v>35768</v>
      </c>
      <c r="S72" s="291">
        <v>19119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300">
        <v>35666</v>
      </c>
      <c r="H73" s="287">
        <v>18186</v>
      </c>
      <c r="I73" s="287">
        <v>17480</v>
      </c>
      <c r="J73" s="254"/>
      <c r="K73" s="253"/>
      <c r="M73" s="260"/>
      <c r="N73" s="260"/>
      <c r="O73" s="260"/>
      <c r="P73" s="257"/>
      <c r="R73" s="303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300">
        <v>35173</v>
      </c>
      <c r="H74" s="287">
        <v>18020</v>
      </c>
      <c r="I74" s="287">
        <v>17153</v>
      </c>
      <c r="J74" s="254"/>
      <c r="K74" s="253"/>
      <c r="M74" s="262" t="s">
        <v>86</v>
      </c>
      <c r="N74" s="259"/>
      <c r="O74" s="258"/>
      <c r="P74" s="257"/>
      <c r="R74" s="305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300">
        <v>34730</v>
      </c>
      <c r="H75" s="287">
        <v>17726</v>
      </c>
      <c r="I75" s="287">
        <v>17004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300">
        <v>284971</v>
      </c>
      <c r="S75" s="287">
        <v>146120</v>
      </c>
      <c r="T75" s="287">
        <v>138851</v>
      </c>
      <c r="U75" s="255"/>
    </row>
    <row r="76" spans="2:21" ht="9" customHeight="1">
      <c r="B76" s="258"/>
      <c r="C76" s="259" t="s">
        <v>96</v>
      </c>
      <c r="D76" s="258"/>
      <c r="E76" s="257"/>
      <c r="G76" s="300">
        <v>33600</v>
      </c>
      <c r="H76" s="287">
        <v>17372</v>
      </c>
      <c r="I76" s="287">
        <v>16228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300">
        <v>1418959</v>
      </c>
      <c r="S76" s="287">
        <v>723115</v>
      </c>
      <c r="T76" s="287">
        <v>695844</v>
      </c>
      <c r="U76" s="255"/>
    </row>
    <row r="77" spans="2:21" ht="9" customHeight="1">
      <c r="B77" s="258"/>
      <c r="C77" s="259" t="s">
        <v>97</v>
      </c>
      <c r="D77" s="258"/>
      <c r="E77" s="257"/>
      <c r="G77" s="300">
        <v>25939</v>
      </c>
      <c r="H77" s="287">
        <v>13296</v>
      </c>
      <c r="I77" s="287">
        <v>12643</v>
      </c>
      <c r="J77" s="254"/>
      <c r="K77" s="253"/>
      <c r="M77" s="261" t="s">
        <v>99</v>
      </c>
      <c r="N77" s="260"/>
      <c r="O77" s="260"/>
      <c r="P77" s="257"/>
      <c r="R77" s="300">
        <v>544586</v>
      </c>
      <c r="S77" s="287">
        <v>237286</v>
      </c>
      <c r="T77" s="287">
        <v>307300</v>
      </c>
      <c r="U77" s="255"/>
    </row>
    <row r="78" spans="2:21" ht="9" customHeight="1">
      <c r="B78" s="258"/>
      <c r="C78" s="260"/>
      <c r="D78" s="258"/>
      <c r="E78" s="257"/>
      <c r="G78" s="304"/>
      <c r="H78" s="295"/>
      <c r="I78" s="295"/>
      <c r="J78" s="254"/>
      <c r="K78" s="253"/>
      <c r="M78" s="262" t="s">
        <v>92</v>
      </c>
      <c r="N78" s="260"/>
      <c r="O78" s="260"/>
      <c r="P78" s="257"/>
      <c r="R78" s="303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302">
        <v>147190</v>
      </c>
      <c r="H79" s="291">
        <v>74732</v>
      </c>
      <c r="I79" s="291">
        <v>72458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99">
        <v>12.7</v>
      </c>
      <c r="S79" s="285">
        <v>13.2</v>
      </c>
      <c r="T79" s="285">
        <v>12.2</v>
      </c>
      <c r="U79" s="251"/>
    </row>
    <row r="80" spans="2:21" ht="9" customHeight="1">
      <c r="B80" s="258"/>
      <c r="C80" s="259" t="s">
        <v>118</v>
      </c>
      <c r="D80" s="258"/>
      <c r="E80" s="257"/>
      <c r="G80" s="300">
        <v>32622</v>
      </c>
      <c r="H80" s="287">
        <v>16637</v>
      </c>
      <c r="I80" s="287">
        <v>15985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99">
        <v>63.1</v>
      </c>
      <c r="S80" s="285">
        <v>65.400000000000006</v>
      </c>
      <c r="T80" s="285">
        <v>60.9</v>
      </c>
      <c r="U80" s="251"/>
    </row>
    <row r="81" spans="1:21" ht="9" customHeight="1">
      <c r="B81" s="258"/>
      <c r="C81" s="259" t="s">
        <v>117</v>
      </c>
      <c r="D81" s="258"/>
      <c r="E81" s="257"/>
      <c r="G81" s="300">
        <v>30151</v>
      </c>
      <c r="H81" s="287">
        <v>15254</v>
      </c>
      <c r="I81" s="287">
        <v>14897</v>
      </c>
      <c r="J81" s="254"/>
      <c r="K81" s="253"/>
      <c r="M81" s="261" t="s">
        <v>99</v>
      </c>
      <c r="N81" s="260"/>
      <c r="O81" s="260"/>
      <c r="P81" s="257"/>
      <c r="R81" s="299">
        <v>24.2</v>
      </c>
      <c r="S81" s="285">
        <v>21.4</v>
      </c>
      <c r="T81" s="285">
        <v>26.9</v>
      </c>
      <c r="U81" s="251"/>
    </row>
    <row r="82" spans="1:21" ht="9" customHeight="1">
      <c r="B82" s="258"/>
      <c r="C82" s="259" t="s">
        <v>116</v>
      </c>
      <c r="D82" s="258"/>
      <c r="E82" s="257"/>
      <c r="G82" s="300">
        <v>29382</v>
      </c>
      <c r="H82" s="287">
        <v>14774</v>
      </c>
      <c r="I82" s="287">
        <v>14608</v>
      </c>
      <c r="J82" s="254"/>
      <c r="K82" s="253"/>
      <c r="M82" s="260"/>
      <c r="N82" s="260"/>
      <c r="O82" s="260"/>
      <c r="P82" s="257"/>
      <c r="R82" s="301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300">
        <v>28108</v>
      </c>
      <c r="H83" s="287">
        <v>14477</v>
      </c>
      <c r="I83" s="287">
        <v>13631</v>
      </c>
      <c r="J83" s="254"/>
      <c r="K83" s="253"/>
      <c r="L83" s="512" t="s">
        <v>102</v>
      </c>
      <c r="M83" s="513"/>
      <c r="N83" s="513"/>
      <c r="O83" s="513"/>
      <c r="P83" s="513"/>
      <c r="R83" s="299">
        <v>45</v>
      </c>
      <c r="S83" s="285">
        <v>43.6</v>
      </c>
      <c r="T83" s="285">
        <v>46.3</v>
      </c>
      <c r="U83" s="251"/>
    </row>
    <row r="84" spans="1:21" ht="9" customHeight="1">
      <c r="B84" s="258"/>
      <c r="C84" s="259" t="s">
        <v>114</v>
      </c>
      <c r="D84" s="258"/>
      <c r="E84" s="257"/>
      <c r="G84" s="300">
        <v>26927</v>
      </c>
      <c r="H84" s="287">
        <v>13590</v>
      </c>
      <c r="I84" s="287">
        <v>13337</v>
      </c>
      <c r="J84" s="254"/>
      <c r="K84" s="253"/>
      <c r="L84" s="512" t="s">
        <v>103</v>
      </c>
      <c r="M84" s="513"/>
      <c r="N84" s="513"/>
      <c r="O84" s="513"/>
      <c r="P84" s="513"/>
      <c r="R84" s="299">
        <v>44.7</v>
      </c>
      <c r="S84" s="285">
        <v>43.6</v>
      </c>
      <c r="T84" s="285">
        <v>45.9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142</v>
      </c>
    </row>
    <row r="88" spans="1:21" ht="9.75" customHeight="1">
      <c r="A88" s="246" t="s">
        <v>135</v>
      </c>
    </row>
    <row r="89" spans="1:21" ht="9" customHeight="1">
      <c r="A89" s="246" t="s">
        <v>144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90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7" width="10.625" style="245" customWidth="1"/>
    <col min="8" max="8" width="10.5" style="245" customWidth="1"/>
    <col min="9" max="9" width="10.62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18" width="10.625" style="245" customWidth="1"/>
    <col min="19" max="19" width="10.5" style="245" customWidth="1"/>
    <col min="20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10.5">
      <c r="T3" s="282" t="s">
        <v>143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307">
        <v>2276590</v>
      </c>
      <c r="H7" s="263">
        <v>1121465</v>
      </c>
      <c r="I7" s="263">
        <v>1155125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302">
        <v>125082</v>
      </c>
      <c r="S7" s="291">
        <v>63731</v>
      </c>
      <c r="T7" s="291">
        <v>61351</v>
      </c>
      <c r="U7" s="263"/>
    </row>
    <row r="8" spans="1:21" ht="9" customHeight="1">
      <c r="G8" s="306"/>
      <c r="H8" s="254"/>
      <c r="I8" s="254"/>
      <c r="J8" s="254"/>
      <c r="K8" s="253"/>
      <c r="M8" s="258"/>
      <c r="N8" s="259" t="s">
        <v>15</v>
      </c>
      <c r="O8" s="258"/>
      <c r="R8" s="300">
        <v>26214</v>
      </c>
      <c r="S8" s="287">
        <v>13248</v>
      </c>
      <c r="T8" s="287">
        <v>12966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302">
        <v>97815</v>
      </c>
      <c r="H9" s="291">
        <v>50092</v>
      </c>
      <c r="I9" s="291">
        <v>47723</v>
      </c>
      <c r="J9" s="254"/>
      <c r="K9" s="253"/>
      <c r="M9" s="257"/>
      <c r="N9" s="259" t="s">
        <v>16</v>
      </c>
      <c r="O9" s="257"/>
      <c r="P9" s="257"/>
      <c r="R9" s="300">
        <v>25609</v>
      </c>
      <c r="S9" s="287">
        <v>12993</v>
      </c>
      <c r="T9" s="287">
        <v>12616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300">
        <v>19251</v>
      </c>
      <c r="H10" s="287">
        <v>9898</v>
      </c>
      <c r="I10" s="287">
        <v>9353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300">
        <v>23788</v>
      </c>
      <c r="S10" s="287">
        <v>12086</v>
      </c>
      <c r="T10" s="287">
        <v>11702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300">
        <v>19913</v>
      </c>
      <c r="H11" s="287">
        <v>10267</v>
      </c>
      <c r="I11" s="287">
        <v>9646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300">
        <v>24607</v>
      </c>
      <c r="S11" s="287">
        <v>12663</v>
      </c>
      <c r="T11" s="287">
        <v>11944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300">
        <v>19518</v>
      </c>
      <c r="H12" s="287">
        <v>9928</v>
      </c>
      <c r="I12" s="287">
        <v>9590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300">
        <v>24864</v>
      </c>
      <c r="S12" s="287">
        <v>12741</v>
      </c>
      <c r="T12" s="287">
        <v>12123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300">
        <v>19830</v>
      </c>
      <c r="H13" s="287">
        <v>10142</v>
      </c>
      <c r="I13" s="287">
        <v>9688</v>
      </c>
      <c r="J13" s="254"/>
      <c r="K13" s="253"/>
      <c r="L13" s="257"/>
      <c r="M13" s="257"/>
      <c r="N13" s="260"/>
      <c r="O13" s="257"/>
      <c r="P13" s="257"/>
      <c r="Q13" s="257"/>
      <c r="R13" s="305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300">
        <v>19303</v>
      </c>
      <c r="H14" s="287">
        <v>9857</v>
      </c>
      <c r="I14" s="287">
        <v>9446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302">
        <v>137757</v>
      </c>
      <c r="S14" s="291">
        <v>69013</v>
      </c>
      <c r="T14" s="291">
        <v>68744</v>
      </c>
      <c r="U14" s="263"/>
    </row>
    <row r="15" spans="1:21" ht="9" customHeight="1">
      <c r="B15" s="257"/>
      <c r="C15" s="259"/>
      <c r="D15" s="257"/>
      <c r="E15" s="257"/>
      <c r="G15" s="304"/>
      <c r="H15" s="295"/>
      <c r="I15" s="295"/>
      <c r="J15" s="254"/>
      <c r="K15" s="253"/>
      <c r="M15" s="257"/>
      <c r="N15" s="259" t="s">
        <v>25</v>
      </c>
      <c r="O15" s="257"/>
      <c r="P15" s="257"/>
      <c r="R15" s="300">
        <v>24532</v>
      </c>
      <c r="S15" s="287">
        <v>12326</v>
      </c>
      <c r="T15" s="287">
        <v>12206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302">
        <v>92631</v>
      </c>
      <c r="H16" s="291">
        <v>47321</v>
      </c>
      <c r="I16" s="291">
        <v>45310</v>
      </c>
      <c r="J16" s="254"/>
      <c r="K16" s="253"/>
      <c r="M16" s="258"/>
      <c r="N16" s="259" t="s">
        <v>26</v>
      </c>
      <c r="O16" s="258"/>
      <c r="P16" s="257"/>
      <c r="R16" s="300">
        <v>25974</v>
      </c>
      <c r="S16" s="287">
        <v>13078</v>
      </c>
      <c r="T16" s="287">
        <v>12896</v>
      </c>
      <c r="U16" s="255"/>
    </row>
    <row r="17" spans="2:21" ht="9" customHeight="1">
      <c r="B17" s="257"/>
      <c r="C17" s="259" t="s">
        <v>17</v>
      </c>
      <c r="D17" s="257"/>
      <c r="E17" s="257"/>
      <c r="G17" s="300">
        <v>18832</v>
      </c>
      <c r="H17" s="287">
        <v>9680</v>
      </c>
      <c r="I17" s="287">
        <v>9152</v>
      </c>
      <c r="J17" s="254"/>
      <c r="K17" s="253"/>
      <c r="M17" s="257"/>
      <c r="N17" s="259" t="s">
        <v>28</v>
      </c>
      <c r="O17" s="257"/>
      <c r="P17" s="257"/>
      <c r="R17" s="300">
        <v>27095</v>
      </c>
      <c r="S17" s="287">
        <v>13584</v>
      </c>
      <c r="T17" s="287">
        <v>13511</v>
      </c>
      <c r="U17" s="255"/>
    </row>
    <row r="18" spans="2:21" ht="9" customHeight="1">
      <c r="B18" s="257"/>
      <c r="C18" s="259" t="s">
        <v>19</v>
      </c>
      <c r="D18" s="257"/>
      <c r="E18" s="257"/>
      <c r="G18" s="300">
        <v>18907</v>
      </c>
      <c r="H18" s="287">
        <v>9640</v>
      </c>
      <c r="I18" s="287">
        <v>9267</v>
      </c>
      <c r="J18" s="254"/>
      <c r="K18" s="253"/>
      <c r="M18" s="257"/>
      <c r="N18" s="259" t="s">
        <v>30</v>
      </c>
      <c r="O18" s="257"/>
      <c r="P18" s="257"/>
      <c r="R18" s="300">
        <v>28673</v>
      </c>
      <c r="S18" s="287">
        <v>14367</v>
      </c>
      <c r="T18" s="287">
        <v>14306</v>
      </c>
      <c r="U18" s="255"/>
    </row>
    <row r="19" spans="2:21" ht="9" customHeight="1">
      <c r="B19" s="257"/>
      <c r="C19" s="259" t="s">
        <v>21</v>
      </c>
      <c r="D19" s="257"/>
      <c r="E19" s="257"/>
      <c r="G19" s="300">
        <v>18813</v>
      </c>
      <c r="H19" s="287">
        <v>9686</v>
      </c>
      <c r="I19" s="287">
        <v>9127</v>
      </c>
      <c r="J19" s="254"/>
      <c r="K19" s="253"/>
      <c r="M19" s="257"/>
      <c r="N19" s="259" t="s">
        <v>32</v>
      </c>
      <c r="O19" s="257"/>
      <c r="P19" s="257"/>
      <c r="R19" s="300">
        <v>31483</v>
      </c>
      <c r="S19" s="287">
        <v>15658</v>
      </c>
      <c r="T19" s="287">
        <v>15825</v>
      </c>
      <c r="U19" s="255"/>
    </row>
    <row r="20" spans="2:21" ht="9" customHeight="1">
      <c r="B20" s="257"/>
      <c r="C20" s="259" t="s">
        <v>23</v>
      </c>
      <c r="D20" s="257"/>
      <c r="E20" s="257"/>
      <c r="G20" s="300">
        <v>18145</v>
      </c>
      <c r="H20" s="287">
        <v>9220</v>
      </c>
      <c r="I20" s="287">
        <v>8925</v>
      </c>
      <c r="J20" s="254"/>
      <c r="K20" s="253"/>
      <c r="M20" s="257"/>
      <c r="N20" s="260"/>
      <c r="O20" s="257"/>
      <c r="P20" s="257"/>
      <c r="R20" s="304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300">
        <v>17934</v>
      </c>
      <c r="H21" s="287">
        <v>9095</v>
      </c>
      <c r="I21" s="287">
        <v>8839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302">
        <v>150111</v>
      </c>
      <c r="S21" s="291">
        <v>72981</v>
      </c>
      <c r="T21" s="291">
        <v>77130</v>
      </c>
      <c r="U21" s="263"/>
    </row>
    <row r="22" spans="2:21" ht="9" customHeight="1">
      <c r="B22" s="257"/>
      <c r="C22" s="259"/>
      <c r="D22" s="257"/>
      <c r="E22" s="257"/>
      <c r="G22" s="304"/>
      <c r="H22" s="295"/>
      <c r="I22" s="295"/>
      <c r="J22" s="254"/>
      <c r="K22" s="253"/>
      <c r="M22" s="257"/>
      <c r="N22" s="259" t="s">
        <v>35</v>
      </c>
      <c r="O22" s="257"/>
      <c r="P22" s="257"/>
      <c r="R22" s="300">
        <v>36036</v>
      </c>
      <c r="S22" s="287">
        <v>17658</v>
      </c>
      <c r="T22" s="287">
        <v>18378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302">
        <v>94837</v>
      </c>
      <c r="H23" s="291">
        <v>48721</v>
      </c>
      <c r="I23" s="291">
        <v>46116</v>
      </c>
      <c r="J23" s="254"/>
      <c r="K23" s="253"/>
      <c r="M23" s="258"/>
      <c r="N23" s="259" t="s">
        <v>36</v>
      </c>
      <c r="O23" s="258"/>
      <c r="P23" s="257"/>
      <c r="R23" s="300">
        <v>36789</v>
      </c>
      <c r="S23" s="287">
        <v>17871</v>
      </c>
      <c r="T23" s="287">
        <v>18918</v>
      </c>
      <c r="U23" s="255"/>
    </row>
    <row r="24" spans="2:21" ht="9" customHeight="1">
      <c r="B24" s="257"/>
      <c r="C24" s="259" t="s">
        <v>27</v>
      </c>
      <c r="D24" s="257"/>
      <c r="E24" s="257"/>
      <c r="G24" s="300">
        <v>18782</v>
      </c>
      <c r="H24" s="287">
        <v>9523</v>
      </c>
      <c r="I24" s="287">
        <v>9259</v>
      </c>
      <c r="J24" s="254"/>
      <c r="K24" s="253"/>
      <c r="M24" s="258"/>
      <c r="N24" s="259" t="s">
        <v>38</v>
      </c>
      <c r="O24" s="258"/>
      <c r="P24" s="257"/>
      <c r="R24" s="300">
        <v>32780</v>
      </c>
      <c r="S24" s="287">
        <v>15922</v>
      </c>
      <c r="T24" s="287">
        <v>16858</v>
      </c>
      <c r="U24" s="255"/>
    </row>
    <row r="25" spans="2:21" ht="9" customHeight="1">
      <c r="B25" s="257"/>
      <c r="C25" s="259" t="s">
        <v>29</v>
      </c>
      <c r="D25" s="257"/>
      <c r="E25" s="257"/>
      <c r="G25" s="300">
        <v>18389</v>
      </c>
      <c r="H25" s="287">
        <v>9388</v>
      </c>
      <c r="I25" s="287">
        <v>9001</v>
      </c>
      <c r="J25" s="254"/>
      <c r="K25" s="253"/>
      <c r="M25" s="257"/>
      <c r="N25" s="259" t="s">
        <v>40</v>
      </c>
      <c r="O25" s="257"/>
      <c r="P25" s="257"/>
      <c r="R25" s="300">
        <v>21009</v>
      </c>
      <c r="S25" s="287">
        <v>10228</v>
      </c>
      <c r="T25" s="287">
        <v>10781</v>
      </c>
      <c r="U25" s="255"/>
    </row>
    <row r="26" spans="2:21" ht="9" customHeight="1">
      <c r="B26" s="257"/>
      <c r="C26" s="259" t="s">
        <v>31</v>
      </c>
      <c r="D26" s="257"/>
      <c r="E26" s="257"/>
      <c r="G26" s="300">
        <v>18936</v>
      </c>
      <c r="H26" s="287">
        <v>9898</v>
      </c>
      <c r="I26" s="287">
        <v>9038</v>
      </c>
      <c r="J26" s="254"/>
      <c r="K26" s="253"/>
      <c r="M26" s="257"/>
      <c r="N26" s="259" t="s">
        <v>42</v>
      </c>
      <c r="O26" s="257"/>
      <c r="P26" s="257"/>
      <c r="R26" s="300">
        <v>23497</v>
      </c>
      <c r="S26" s="287">
        <v>11302</v>
      </c>
      <c r="T26" s="287">
        <v>12195</v>
      </c>
      <c r="U26" s="255"/>
    </row>
    <row r="27" spans="2:21" ht="9" customHeight="1">
      <c r="B27" s="257"/>
      <c r="C27" s="259" t="s">
        <v>33</v>
      </c>
      <c r="D27" s="257"/>
      <c r="E27" s="257"/>
      <c r="G27" s="300">
        <v>19375</v>
      </c>
      <c r="H27" s="287">
        <v>10005</v>
      </c>
      <c r="I27" s="287">
        <v>9370</v>
      </c>
      <c r="J27" s="254"/>
      <c r="K27" s="253"/>
      <c r="M27" s="257"/>
      <c r="N27" s="260"/>
      <c r="O27" s="257"/>
      <c r="P27" s="257"/>
      <c r="R27" s="304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300">
        <v>19355</v>
      </c>
      <c r="H28" s="287">
        <v>9907</v>
      </c>
      <c r="I28" s="287">
        <v>9448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302">
        <v>132595</v>
      </c>
      <c r="S28" s="291">
        <v>61598</v>
      </c>
      <c r="T28" s="291">
        <v>70997</v>
      </c>
      <c r="U28" s="263"/>
    </row>
    <row r="29" spans="2:21" ht="9" customHeight="1">
      <c r="B29" s="257"/>
      <c r="C29" s="259"/>
      <c r="D29" s="257"/>
      <c r="E29" s="257"/>
      <c r="G29" s="304"/>
      <c r="H29" s="295"/>
      <c r="I29" s="295"/>
      <c r="J29" s="254"/>
      <c r="K29" s="253"/>
      <c r="M29" s="257"/>
      <c r="N29" s="259" t="s">
        <v>45</v>
      </c>
      <c r="O29" s="257"/>
      <c r="P29" s="257"/>
      <c r="R29" s="300">
        <v>28151</v>
      </c>
      <c r="S29" s="287">
        <v>13432</v>
      </c>
      <c r="T29" s="287">
        <v>14719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302">
        <v>100055</v>
      </c>
      <c r="H30" s="291">
        <v>50675</v>
      </c>
      <c r="I30" s="291">
        <v>49380</v>
      </c>
      <c r="J30" s="254"/>
      <c r="K30" s="253"/>
      <c r="M30" s="258"/>
      <c r="N30" s="259" t="s">
        <v>46</v>
      </c>
      <c r="O30" s="258"/>
      <c r="P30" s="257"/>
      <c r="R30" s="300">
        <v>26466</v>
      </c>
      <c r="S30" s="287">
        <v>12543</v>
      </c>
      <c r="T30" s="287">
        <v>13923</v>
      </c>
      <c r="U30" s="255"/>
    </row>
    <row r="31" spans="2:21" ht="9" customHeight="1">
      <c r="B31" s="258"/>
      <c r="C31" s="259" t="s">
        <v>37</v>
      </c>
      <c r="D31" s="258"/>
      <c r="E31" s="257"/>
      <c r="G31" s="300">
        <v>19533</v>
      </c>
      <c r="H31" s="287">
        <v>10041</v>
      </c>
      <c r="I31" s="287">
        <v>9492</v>
      </c>
      <c r="J31" s="254"/>
      <c r="K31" s="253"/>
      <c r="M31" s="258"/>
      <c r="N31" s="259" t="s">
        <v>48</v>
      </c>
      <c r="O31" s="258"/>
      <c r="P31" s="257"/>
      <c r="R31" s="300">
        <v>27368</v>
      </c>
      <c r="S31" s="287">
        <v>12615</v>
      </c>
      <c r="T31" s="287">
        <v>14753</v>
      </c>
      <c r="U31" s="255"/>
    </row>
    <row r="32" spans="2:21" ht="9" customHeight="1">
      <c r="B32" s="257"/>
      <c r="C32" s="259" t="s">
        <v>39</v>
      </c>
      <c r="D32" s="257"/>
      <c r="E32" s="257"/>
      <c r="G32" s="300">
        <v>19845</v>
      </c>
      <c r="H32" s="287">
        <v>10064</v>
      </c>
      <c r="I32" s="287">
        <v>9781</v>
      </c>
      <c r="J32" s="254"/>
      <c r="K32" s="253"/>
      <c r="M32" s="257"/>
      <c r="N32" s="259" t="s">
        <v>50</v>
      </c>
      <c r="O32" s="257"/>
      <c r="P32" s="257"/>
      <c r="R32" s="300">
        <v>26454</v>
      </c>
      <c r="S32" s="287">
        <v>12067</v>
      </c>
      <c r="T32" s="287">
        <v>14387</v>
      </c>
      <c r="U32" s="255"/>
    </row>
    <row r="33" spans="2:21" ht="9" customHeight="1">
      <c r="B33" s="257"/>
      <c r="C33" s="259" t="s">
        <v>41</v>
      </c>
      <c r="D33" s="257"/>
      <c r="E33" s="257"/>
      <c r="G33" s="300">
        <v>19738</v>
      </c>
      <c r="H33" s="287">
        <v>9854</v>
      </c>
      <c r="I33" s="287">
        <v>9884</v>
      </c>
      <c r="J33" s="254"/>
      <c r="K33" s="253"/>
      <c r="M33" s="257"/>
      <c r="N33" s="259" t="s">
        <v>52</v>
      </c>
      <c r="O33" s="257"/>
      <c r="P33" s="257"/>
      <c r="R33" s="300">
        <v>24156</v>
      </c>
      <c r="S33" s="287">
        <v>10941</v>
      </c>
      <c r="T33" s="287">
        <v>13215</v>
      </c>
      <c r="U33" s="255"/>
    </row>
    <row r="34" spans="2:21" ht="9" customHeight="1">
      <c r="B34" s="257"/>
      <c r="C34" s="259" t="s">
        <v>43</v>
      </c>
      <c r="D34" s="257"/>
      <c r="E34" s="257"/>
      <c r="G34" s="300">
        <v>19905</v>
      </c>
      <c r="H34" s="287">
        <v>9972</v>
      </c>
      <c r="I34" s="287">
        <v>9933</v>
      </c>
      <c r="J34" s="254"/>
      <c r="K34" s="253"/>
      <c r="M34" s="257"/>
      <c r="N34" s="260"/>
      <c r="O34" s="257"/>
      <c r="P34" s="257"/>
      <c r="R34" s="304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300">
        <v>21034</v>
      </c>
      <c r="H35" s="287">
        <v>10744</v>
      </c>
      <c r="I35" s="287">
        <v>10290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302">
        <v>104096</v>
      </c>
      <c r="S35" s="291">
        <v>45349</v>
      </c>
      <c r="T35" s="291">
        <v>58747</v>
      </c>
      <c r="U35" s="263"/>
    </row>
    <row r="36" spans="2:21" ht="9" customHeight="1">
      <c r="B36" s="257"/>
      <c r="C36" s="259"/>
      <c r="D36" s="257"/>
      <c r="E36" s="257"/>
      <c r="G36" s="304"/>
      <c r="H36" s="295"/>
      <c r="I36" s="295"/>
      <c r="J36" s="254"/>
      <c r="K36" s="253"/>
      <c r="M36" s="257"/>
      <c r="N36" s="259" t="s">
        <v>55</v>
      </c>
      <c r="O36" s="257"/>
      <c r="P36" s="257"/>
      <c r="R36" s="300">
        <v>20726</v>
      </c>
      <c r="S36" s="287">
        <v>9373</v>
      </c>
      <c r="T36" s="287">
        <v>11353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302">
        <v>124281</v>
      </c>
      <c r="H37" s="291">
        <v>62943</v>
      </c>
      <c r="I37" s="291">
        <v>61338</v>
      </c>
      <c r="J37" s="254"/>
      <c r="K37" s="253"/>
      <c r="M37" s="258"/>
      <c r="N37" s="259" t="s">
        <v>56</v>
      </c>
      <c r="O37" s="258"/>
      <c r="P37" s="257"/>
      <c r="R37" s="300">
        <v>20987</v>
      </c>
      <c r="S37" s="287">
        <v>9354</v>
      </c>
      <c r="T37" s="287">
        <v>11633</v>
      </c>
      <c r="U37" s="255"/>
    </row>
    <row r="38" spans="2:21" ht="9" customHeight="1">
      <c r="B38" s="258"/>
      <c r="C38" s="259" t="s">
        <v>47</v>
      </c>
      <c r="D38" s="258"/>
      <c r="E38" s="257"/>
      <c r="G38" s="300">
        <v>21835</v>
      </c>
      <c r="H38" s="287">
        <v>10953</v>
      </c>
      <c r="I38" s="287">
        <v>10882</v>
      </c>
      <c r="J38" s="254"/>
      <c r="K38" s="253"/>
      <c r="M38" s="258"/>
      <c r="N38" s="259" t="s">
        <v>58</v>
      </c>
      <c r="O38" s="258"/>
      <c r="P38" s="257"/>
      <c r="R38" s="300">
        <v>21712</v>
      </c>
      <c r="S38" s="287">
        <v>9348</v>
      </c>
      <c r="T38" s="287">
        <v>12364</v>
      </c>
      <c r="U38" s="255"/>
    </row>
    <row r="39" spans="2:21" ht="9" customHeight="1">
      <c r="B39" s="257"/>
      <c r="C39" s="259" t="s">
        <v>49</v>
      </c>
      <c r="D39" s="257"/>
      <c r="E39" s="257"/>
      <c r="G39" s="300">
        <v>22175</v>
      </c>
      <c r="H39" s="287">
        <v>11144</v>
      </c>
      <c r="I39" s="287">
        <v>11031</v>
      </c>
      <c r="J39" s="254"/>
      <c r="K39" s="253"/>
      <c r="M39" s="257"/>
      <c r="N39" s="259" t="s">
        <v>60</v>
      </c>
      <c r="O39" s="257"/>
      <c r="P39" s="257"/>
      <c r="R39" s="300">
        <v>21056</v>
      </c>
      <c r="S39" s="287">
        <v>8986</v>
      </c>
      <c r="T39" s="287">
        <v>12070</v>
      </c>
      <c r="U39" s="255"/>
    </row>
    <row r="40" spans="2:21" ht="9" customHeight="1">
      <c r="B40" s="257"/>
      <c r="C40" s="259" t="s">
        <v>51</v>
      </c>
      <c r="D40" s="257"/>
      <c r="E40" s="257"/>
      <c r="G40" s="300">
        <v>25000</v>
      </c>
      <c r="H40" s="287">
        <v>12699</v>
      </c>
      <c r="I40" s="287">
        <v>12301</v>
      </c>
      <c r="J40" s="254"/>
      <c r="K40" s="253"/>
      <c r="M40" s="257"/>
      <c r="N40" s="259" t="s">
        <v>62</v>
      </c>
      <c r="O40" s="257"/>
      <c r="P40" s="257"/>
      <c r="R40" s="300">
        <v>19615</v>
      </c>
      <c r="S40" s="287">
        <v>8288</v>
      </c>
      <c r="T40" s="287">
        <v>11327</v>
      </c>
      <c r="U40" s="255"/>
    </row>
    <row r="41" spans="2:21" ht="9" customHeight="1">
      <c r="B41" s="257"/>
      <c r="C41" s="259" t="s">
        <v>53</v>
      </c>
      <c r="D41" s="257"/>
      <c r="E41" s="257"/>
      <c r="G41" s="300">
        <v>27528</v>
      </c>
      <c r="H41" s="287">
        <v>13983</v>
      </c>
      <c r="I41" s="287">
        <v>13545</v>
      </c>
      <c r="J41" s="254"/>
      <c r="K41" s="253"/>
      <c r="M41" s="257"/>
      <c r="N41" s="260"/>
      <c r="O41" s="257"/>
      <c r="P41" s="257"/>
      <c r="R41" s="304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300">
        <v>27743</v>
      </c>
      <c r="H42" s="287">
        <v>14164</v>
      </c>
      <c r="I42" s="287">
        <v>13579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302">
        <v>77555</v>
      </c>
      <c r="S42" s="291">
        <v>30911</v>
      </c>
      <c r="T42" s="291">
        <v>46644</v>
      </c>
      <c r="U42" s="263"/>
    </row>
    <row r="43" spans="2:21" ht="9" customHeight="1">
      <c r="B43" s="257"/>
      <c r="C43" s="259"/>
      <c r="D43" s="257"/>
      <c r="E43" s="257"/>
      <c r="G43" s="304"/>
      <c r="H43" s="295"/>
      <c r="I43" s="295"/>
      <c r="J43" s="254"/>
      <c r="K43" s="253"/>
      <c r="M43" s="257"/>
      <c r="N43" s="259" t="s">
        <v>65</v>
      </c>
      <c r="O43" s="257"/>
      <c r="P43" s="257"/>
      <c r="R43" s="300">
        <v>18400</v>
      </c>
      <c r="S43" s="287">
        <v>7737</v>
      </c>
      <c r="T43" s="287">
        <v>10663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302">
        <v>140324</v>
      </c>
      <c r="H44" s="291">
        <v>72742</v>
      </c>
      <c r="I44" s="291">
        <v>67582</v>
      </c>
      <c r="J44" s="254"/>
      <c r="K44" s="253"/>
      <c r="M44" s="258"/>
      <c r="N44" s="259" t="s">
        <v>66</v>
      </c>
      <c r="O44" s="258"/>
      <c r="P44" s="257"/>
      <c r="R44" s="300">
        <v>16786</v>
      </c>
      <c r="S44" s="287">
        <v>6739</v>
      </c>
      <c r="T44" s="287">
        <v>10047</v>
      </c>
      <c r="U44" s="255"/>
    </row>
    <row r="45" spans="2:21" ht="9" customHeight="1">
      <c r="B45" s="258"/>
      <c r="C45" s="259" t="s">
        <v>57</v>
      </c>
      <c r="D45" s="258"/>
      <c r="E45" s="257"/>
      <c r="G45" s="300">
        <v>27621</v>
      </c>
      <c r="H45" s="287">
        <v>14309</v>
      </c>
      <c r="I45" s="287">
        <v>13312</v>
      </c>
      <c r="J45" s="254"/>
      <c r="K45" s="253"/>
      <c r="M45" s="258"/>
      <c r="N45" s="259" t="s">
        <v>68</v>
      </c>
      <c r="O45" s="258"/>
      <c r="P45" s="257"/>
      <c r="R45" s="300">
        <v>15589</v>
      </c>
      <c r="S45" s="287">
        <v>6309</v>
      </c>
      <c r="T45" s="287">
        <v>9280</v>
      </c>
      <c r="U45" s="255"/>
    </row>
    <row r="46" spans="2:21" ht="9" customHeight="1">
      <c r="B46" s="257"/>
      <c r="C46" s="259" t="s">
        <v>59</v>
      </c>
      <c r="D46" s="257"/>
      <c r="E46" s="257"/>
      <c r="G46" s="300">
        <v>27730</v>
      </c>
      <c r="H46" s="287">
        <v>14430</v>
      </c>
      <c r="I46" s="287">
        <v>13300</v>
      </c>
      <c r="J46" s="254"/>
      <c r="K46" s="253"/>
      <c r="M46" s="257"/>
      <c r="N46" s="259" t="s">
        <v>70</v>
      </c>
      <c r="O46" s="257"/>
      <c r="P46" s="257"/>
      <c r="R46" s="300">
        <v>14354</v>
      </c>
      <c r="S46" s="287">
        <v>5541</v>
      </c>
      <c r="T46" s="287">
        <v>8813</v>
      </c>
      <c r="U46" s="255"/>
    </row>
    <row r="47" spans="2:21" ht="9" customHeight="1">
      <c r="B47" s="257"/>
      <c r="C47" s="259" t="s">
        <v>61</v>
      </c>
      <c r="D47" s="257"/>
      <c r="E47" s="257"/>
      <c r="G47" s="300">
        <v>27873</v>
      </c>
      <c r="H47" s="287">
        <v>14450</v>
      </c>
      <c r="I47" s="287">
        <v>13423</v>
      </c>
      <c r="J47" s="254"/>
      <c r="K47" s="253"/>
      <c r="M47" s="257"/>
      <c r="N47" s="259" t="s">
        <v>72</v>
      </c>
      <c r="O47" s="257"/>
      <c r="P47" s="257"/>
      <c r="R47" s="300">
        <v>12426</v>
      </c>
      <c r="S47" s="287">
        <v>4585</v>
      </c>
      <c r="T47" s="287">
        <v>7841</v>
      </c>
      <c r="U47" s="255"/>
    </row>
    <row r="48" spans="2:21" ht="9" customHeight="1">
      <c r="B48" s="257"/>
      <c r="C48" s="259" t="s">
        <v>63</v>
      </c>
      <c r="D48" s="257"/>
      <c r="E48" s="257"/>
      <c r="G48" s="300">
        <v>28034</v>
      </c>
      <c r="H48" s="287">
        <v>14591</v>
      </c>
      <c r="I48" s="287">
        <v>13443</v>
      </c>
      <c r="J48" s="254"/>
      <c r="K48" s="253"/>
      <c r="M48" s="257"/>
      <c r="N48" s="260"/>
      <c r="O48" s="257"/>
      <c r="P48" s="257"/>
      <c r="R48" s="304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300">
        <v>29066</v>
      </c>
      <c r="H49" s="287">
        <v>14962</v>
      </c>
      <c r="I49" s="287">
        <v>14104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302">
        <v>44849</v>
      </c>
      <c r="S49" s="291">
        <v>15419</v>
      </c>
      <c r="T49" s="291">
        <v>29430</v>
      </c>
      <c r="U49" s="263"/>
    </row>
    <row r="50" spans="2:21" ht="9" customHeight="1">
      <c r="B50" s="257"/>
      <c r="C50" s="259"/>
      <c r="D50" s="257"/>
      <c r="E50" s="257"/>
      <c r="G50" s="304"/>
      <c r="H50" s="295"/>
      <c r="I50" s="295"/>
      <c r="J50" s="254"/>
      <c r="K50" s="253"/>
      <c r="M50" s="257"/>
      <c r="N50" s="259" t="s">
        <v>75</v>
      </c>
      <c r="O50" s="257"/>
      <c r="P50" s="257"/>
      <c r="R50" s="300">
        <v>11269</v>
      </c>
      <c r="S50" s="287">
        <v>4111</v>
      </c>
      <c r="T50" s="287">
        <v>7158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302">
        <v>146291</v>
      </c>
      <c r="H51" s="291">
        <v>74918</v>
      </c>
      <c r="I51" s="291">
        <v>71373</v>
      </c>
      <c r="J51" s="254"/>
      <c r="K51" s="253"/>
      <c r="M51" s="258"/>
      <c r="N51" s="259" t="s">
        <v>76</v>
      </c>
      <c r="O51" s="258"/>
      <c r="P51" s="257"/>
      <c r="R51" s="300">
        <v>10078</v>
      </c>
      <c r="S51" s="287">
        <v>3613</v>
      </c>
      <c r="T51" s="287">
        <v>6465</v>
      </c>
      <c r="U51" s="255"/>
    </row>
    <row r="52" spans="2:21" ht="9" customHeight="1">
      <c r="B52" s="258"/>
      <c r="C52" s="259" t="s">
        <v>67</v>
      </c>
      <c r="D52" s="258"/>
      <c r="E52" s="257"/>
      <c r="G52" s="300">
        <v>29891</v>
      </c>
      <c r="H52" s="287">
        <v>15431</v>
      </c>
      <c r="I52" s="287">
        <v>14460</v>
      </c>
      <c r="J52" s="254"/>
      <c r="K52" s="253"/>
      <c r="M52" s="258"/>
      <c r="N52" s="259" t="s">
        <v>78</v>
      </c>
      <c r="O52" s="258"/>
      <c r="P52" s="257"/>
      <c r="R52" s="300">
        <v>9073</v>
      </c>
      <c r="S52" s="287">
        <v>3234</v>
      </c>
      <c r="T52" s="287">
        <v>5839</v>
      </c>
      <c r="U52" s="255"/>
    </row>
    <row r="53" spans="2:21" ht="9" customHeight="1">
      <c r="B53" s="257"/>
      <c r="C53" s="259" t="s">
        <v>69</v>
      </c>
      <c r="D53" s="257"/>
      <c r="E53" s="257"/>
      <c r="G53" s="300">
        <v>29087</v>
      </c>
      <c r="H53" s="287">
        <v>14836</v>
      </c>
      <c r="I53" s="287">
        <v>14251</v>
      </c>
      <c r="J53" s="254"/>
      <c r="K53" s="253"/>
      <c r="M53" s="257"/>
      <c r="N53" s="259" t="s">
        <v>80</v>
      </c>
      <c r="O53" s="257"/>
      <c r="P53" s="257"/>
      <c r="R53" s="300">
        <v>7832</v>
      </c>
      <c r="S53" s="287">
        <v>2543</v>
      </c>
      <c r="T53" s="287">
        <v>5289</v>
      </c>
      <c r="U53" s="255"/>
    </row>
    <row r="54" spans="2:21" ht="9" customHeight="1">
      <c r="B54" s="257"/>
      <c r="C54" s="259" t="s">
        <v>71</v>
      </c>
      <c r="D54" s="257"/>
      <c r="E54" s="257"/>
      <c r="G54" s="300">
        <v>28940</v>
      </c>
      <c r="H54" s="287">
        <v>14893</v>
      </c>
      <c r="I54" s="287">
        <v>14047</v>
      </c>
      <c r="J54" s="254"/>
      <c r="K54" s="253"/>
      <c r="M54" s="257"/>
      <c r="N54" s="259" t="s">
        <v>82</v>
      </c>
      <c r="O54" s="257"/>
      <c r="P54" s="257"/>
      <c r="R54" s="300">
        <v>6597</v>
      </c>
      <c r="S54" s="287">
        <v>1918</v>
      </c>
      <c r="T54" s="287">
        <v>4679</v>
      </c>
      <c r="U54" s="255"/>
    </row>
    <row r="55" spans="2:21" ht="9" customHeight="1">
      <c r="B55" s="257"/>
      <c r="C55" s="259" t="s">
        <v>73</v>
      </c>
      <c r="D55" s="257"/>
      <c r="E55" s="257"/>
      <c r="G55" s="300">
        <v>28907</v>
      </c>
      <c r="H55" s="287">
        <v>14824</v>
      </c>
      <c r="I55" s="287">
        <v>14083</v>
      </c>
      <c r="J55" s="254"/>
      <c r="K55" s="253"/>
      <c r="M55" s="257"/>
      <c r="N55" s="260"/>
      <c r="O55" s="257"/>
      <c r="P55" s="257"/>
      <c r="R55" s="304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300">
        <v>29466</v>
      </c>
      <c r="H56" s="287">
        <v>14934</v>
      </c>
      <c r="I56" s="287">
        <v>14532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302">
        <v>17649</v>
      </c>
      <c r="S56" s="291">
        <v>4153</v>
      </c>
      <c r="T56" s="291">
        <v>13496</v>
      </c>
      <c r="U56" s="263"/>
    </row>
    <row r="57" spans="2:21" ht="9" customHeight="1">
      <c r="B57" s="257"/>
      <c r="C57" s="259"/>
      <c r="D57" s="257"/>
      <c r="E57" s="257"/>
      <c r="G57" s="304"/>
      <c r="H57" s="295"/>
      <c r="I57" s="295"/>
      <c r="J57" s="254"/>
      <c r="K57" s="253"/>
      <c r="M57" s="257"/>
      <c r="N57" s="259" t="s">
        <v>130</v>
      </c>
      <c r="O57" s="257"/>
      <c r="P57" s="257"/>
      <c r="R57" s="300">
        <v>5154</v>
      </c>
      <c r="S57" s="287">
        <v>1453</v>
      </c>
      <c r="T57" s="287">
        <v>3701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302">
        <v>161393</v>
      </c>
      <c r="H58" s="291">
        <v>82117</v>
      </c>
      <c r="I58" s="291">
        <v>79276</v>
      </c>
      <c r="J58" s="254"/>
      <c r="K58" s="253"/>
      <c r="M58" s="258"/>
      <c r="N58" s="259" t="s">
        <v>129</v>
      </c>
      <c r="O58" s="258"/>
      <c r="P58" s="257"/>
      <c r="R58" s="300">
        <v>4186</v>
      </c>
      <c r="S58" s="287">
        <v>1010</v>
      </c>
      <c r="T58" s="287">
        <v>3176</v>
      </c>
      <c r="U58" s="255"/>
    </row>
    <row r="59" spans="2:21" ht="9" customHeight="1">
      <c r="B59" s="258"/>
      <c r="C59" s="259" t="s">
        <v>77</v>
      </c>
      <c r="D59" s="258"/>
      <c r="E59" s="257"/>
      <c r="G59" s="300">
        <v>30133</v>
      </c>
      <c r="H59" s="287">
        <v>15390</v>
      </c>
      <c r="I59" s="287">
        <v>14743</v>
      </c>
      <c r="J59" s="254"/>
      <c r="K59" s="253"/>
      <c r="M59" s="258"/>
      <c r="N59" s="259" t="s">
        <v>128</v>
      </c>
      <c r="O59" s="258"/>
      <c r="P59" s="257"/>
      <c r="R59" s="300">
        <v>3398</v>
      </c>
      <c r="S59" s="287">
        <v>725</v>
      </c>
      <c r="T59" s="287">
        <v>2673</v>
      </c>
      <c r="U59" s="255"/>
    </row>
    <row r="60" spans="2:21" ht="9" customHeight="1">
      <c r="B60" s="257"/>
      <c r="C60" s="259" t="s">
        <v>79</v>
      </c>
      <c r="D60" s="257"/>
      <c r="E60" s="257"/>
      <c r="G60" s="300">
        <v>31010</v>
      </c>
      <c r="H60" s="287">
        <v>15740</v>
      </c>
      <c r="I60" s="287">
        <v>15270</v>
      </c>
      <c r="J60" s="254"/>
      <c r="K60" s="253"/>
      <c r="M60" s="257"/>
      <c r="N60" s="259" t="s">
        <v>127</v>
      </c>
      <c r="O60" s="257"/>
      <c r="P60" s="257"/>
      <c r="R60" s="300">
        <v>2698</v>
      </c>
      <c r="S60" s="287">
        <v>549</v>
      </c>
      <c r="T60" s="287">
        <v>2149</v>
      </c>
      <c r="U60" s="255"/>
    </row>
    <row r="61" spans="2:21" ht="9" customHeight="1">
      <c r="B61" s="257"/>
      <c r="C61" s="259" t="s">
        <v>81</v>
      </c>
      <c r="D61" s="257"/>
      <c r="E61" s="257"/>
      <c r="G61" s="300">
        <v>32032</v>
      </c>
      <c r="H61" s="287">
        <v>16118</v>
      </c>
      <c r="I61" s="287">
        <v>15914</v>
      </c>
      <c r="J61" s="254"/>
      <c r="K61" s="253"/>
      <c r="M61" s="257"/>
      <c r="N61" s="259" t="s">
        <v>126</v>
      </c>
      <c r="O61" s="257"/>
      <c r="P61" s="257"/>
      <c r="R61" s="300">
        <v>2213</v>
      </c>
      <c r="S61" s="287">
        <v>416</v>
      </c>
      <c r="T61" s="287">
        <v>1797</v>
      </c>
      <c r="U61" s="255"/>
    </row>
    <row r="62" spans="2:21" ht="9" customHeight="1">
      <c r="B62" s="257"/>
      <c r="C62" s="259" t="s">
        <v>83</v>
      </c>
      <c r="D62" s="257"/>
      <c r="E62" s="257"/>
      <c r="G62" s="300">
        <v>33275</v>
      </c>
      <c r="H62" s="287">
        <v>17059</v>
      </c>
      <c r="I62" s="287">
        <v>16216</v>
      </c>
      <c r="J62" s="254"/>
      <c r="K62" s="253"/>
      <c r="M62" s="257"/>
      <c r="N62" s="260"/>
      <c r="O62" s="257"/>
      <c r="P62" s="257"/>
      <c r="R62" s="304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300">
        <v>34943</v>
      </c>
      <c r="H63" s="287">
        <v>17810</v>
      </c>
      <c r="I63" s="287">
        <v>17133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302">
        <v>4137</v>
      </c>
      <c r="S63" s="291">
        <v>718</v>
      </c>
      <c r="T63" s="291">
        <v>3419</v>
      </c>
      <c r="U63" s="263"/>
    </row>
    <row r="64" spans="2:21" ht="9" customHeight="1">
      <c r="B64" s="257"/>
      <c r="C64" s="259"/>
      <c r="D64" s="257"/>
      <c r="E64" s="257"/>
      <c r="G64" s="304"/>
      <c r="H64" s="295"/>
      <c r="I64" s="295"/>
      <c r="J64" s="254"/>
      <c r="K64" s="253"/>
      <c r="M64" s="257"/>
      <c r="N64" s="259" t="s">
        <v>125</v>
      </c>
      <c r="O64" s="257"/>
      <c r="P64" s="257"/>
      <c r="R64" s="300">
        <v>1407</v>
      </c>
      <c r="S64" s="287">
        <v>273</v>
      </c>
      <c r="T64" s="287">
        <v>1134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302">
        <v>184816</v>
      </c>
      <c r="H65" s="291">
        <v>93903</v>
      </c>
      <c r="I65" s="291">
        <v>90913</v>
      </c>
      <c r="J65" s="254"/>
      <c r="K65" s="253"/>
      <c r="M65" s="258"/>
      <c r="N65" s="259" t="s">
        <v>124</v>
      </c>
      <c r="O65" s="258"/>
      <c r="P65" s="257"/>
      <c r="R65" s="300">
        <v>1052</v>
      </c>
      <c r="S65" s="287">
        <v>196</v>
      </c>
      <c r="T65" s="287">
        <v>856</v>
      </c>
      <c r="U65" s="255"/>
    </row>
    <row r="66" spans="2:21" ht="9" customHeight="1">
      <c r="B66" s="258"/>
      <c r="C66" s="259" t="s">
        <v>87</v>
      </c>
      <c r="D66" s="258"/>
      <c r="E66" s="257"/>
      <c r="G66" s="300">
        <v>36629</v>
      </c>
      <c r="H66" s="287">
        <v>18727</v>
      </c>
      <c r="I66" s="287">
        <v>17902</v>
      </c>
      <c r="J66" s="254"/>
      <c r="K66" s="253"/>
      <c r="M66" s="258"/>
      <c r="N66" s="259" t="s">
        <v>123</v>
      </c>
      <c r="O66" s="258"/>
      <c r="P66" s="257"/>
      <c r="R66" s="300">
        <v>759</v>
      </c>
      <c r="S66" s="287">
        <v>115</v>
      </c>
      <c r="T66" s="287">
        <v>644</v>
      </c>
      <c r="U66" s="255"/>
    </row>
    <row r="67" spans="2:21" ht="9" customHeight="1">
      <c r="B67" s="258"/>
      <c r="C67" s="259" t="s">
        <v>88</v>
      </c>
      <c r="D67" s="258"/>
      <c r="E67" s="257"/>
      <c r="G67" s="300">
        <v>38027</v>
      </c>
      <c r="H67" s="287">
        <v>19312</v>
      </c>
      <c r="I67" s="287">
        <v>18715</v>
      </c>
      <c r="J67" s="254"/>
      <c r="K67" s="253"/>
      <c r="M67" s="257"/>
      <c r="N67" s="259" t="s">
        <v>122</v>
      </c>
      <c r="O67" s="257"/>
      <c r="P67" s="257"/>
      <c r="R67" s="300">
        <v>574</v>
      </c>
      <c r="S67" s="287">
        <v>79</v>
      </c>
      <c r="T67" s="287">
        <v>495</v>
      </c>
      <c r="U67" s="255"/>
    </row>
    <row r="68" spans="2:21" ht="9" customHeight="1">
      <c r="B68" s="258"/>
      <c r="C68" s="259" t="s">
        <v>89</v>
      </c>
      <c r="D68" s="258"/>
      <c r="E68" s="257"/>
      <c r="G68" s="300">
        <v>37275</v>
      </c>
      <c r="H68" s="287">
        <v>18786</v>
      </c>
      <c r="I68" s="287">
        <v>18489</v>
      </c>
      <c r="J68" s="254"/>
      <c r="K68" s="253"/>
      <c r="M68" s="257"/>
      <c r="N68" s="259" t="s">
        <v>121</v>
      </c>
      <c r="O68" s="257"/>
      <c r="P68" s="257"/>
      <c r="R68" s="300">
        <v>345</v>
      </c>
      <c r="S68" s="287">
        <v>55</v>
      </c>
      <c r="T68" s="287">
        <v>290</v>
      </c>
      <c r="U68" s="255"/>
    </row>
    <row r="69" spans="2:21" ht="9" customHeight="1">
      <c r="B69" s="258"/>
      <c r="C69" s="259" t="s">
        <v>90</v>
      </c>
      <c r="D69" s="258"/>
      <c r="E69" s="257"/>
      <c r="G69" s="300">
        <v>37209</v>
      </c>
      <c r="H69" s="287">
        <v>18891</v>
      </c>
      <c r="I69" s="287">
        <v>18318</v>
      </c>
      <c r="J69" s="254"/>
      <c r="K69" s="253"/>
      <c r="M69" s="257"/>
      <c r="N69" s="260"/>
      <c r="O69" s="257"/>
      <c r="P69" s="257"/>
      <c r="R69" s="304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300">
        <v>35676</v>
      </c>
      <c r="H70" s="287">
        <v>18187</v>
      </c>
      <c r="I70" s="287">
        <v>17489</v>
      </c>
      <c r="J70" s="254"/>
      <c r="K70" s="253"/>
      <c r="M70" s="270" t="s">
        <v>120</v>
      </c>
      <c r="N70" s="269"/>
      <c r="O70" s="257"/>
      <c r="P70" s="257"/>
      <c r="R70" s="302">
        <v>704</v>
      </c>
      <c r="S70" s="291">
        <v>98</v>
      </c>
      <c r="T70" s="291">
        <v>606</v>
      </c>
      <c r="U70" s="263"/>
    </row>
    <row r="71" spans="2:21" ht="9" customHeight="1">
      <c r="B71" s="258"/>
      <c r="C71" s="260"/>
      <c r="D71" s="258"/>
      <c r="E71" s="257"/>
      <c r="G71" s="304"/>
      <c r="H71" s="295"/>
      <c r="I71" s="295"/>
      <c r="J71" s="254"/>
      <c r="K71" s="253"/>
      <c r="M71" s="257"/>
      <c r="N71" s="259"/>
      <c r="O71" s="257"/>
      <c r="P71" s="257"/>
      <c r="R71" s="304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302">
        <v>162160</v>
      </c>
      <c r="H72" s="291">
        <v>83128</v>
      </c>
      <c r="I72" s="291">
        <v>79032</v>
      </c>
      <c r="J72" s="254"/>
      <c r="K72" s="253"/>
      <c r="M72" s="270" t="s">
        <v>119</v>
      </c>
      <c r="N72" s="269"/>
      <c r="O72" s="257"/>
      <c r="P72" s="257"/>
      <c r="R72" s="302">
        <v>35768</v>
      </c>
      <c r="S72" s="291">
        <v>19119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300">
        <v>35185</v>
      </c>
      <c r="H73" s="287">
        <v>18035</v>
      </c>
      <c r="I73" s="287">
        <v>17150</v>
      </c>
      <c r="J73" s="254"/>
      <c r="K73" s="253"/>
      <c r="M73" s="260"/>
      <c r="N73" s="260"/>
      <c r="O73" s="260"/>
      <c r="P73" s="257"/>
      <c r="R73" s="303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300">
        <v>34789</v>
      </c>
      <c r="H74" s="287">
        <v>17764</v>
      </c>
      <c r="I74" s="287">
        <v>17025</v>
      </c>
      <c r="J74" s="254"/>
      <c r="K74" s="253"/>
      <c r="M74" s="262" t="s">
        <v>86</v>
      </c>
      <c r="N74" s="259"/>
      <c r="O74" s="258"/>
      <c r="P74" s="257"/>
      <c r="R74" s="305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300">
        <v>33540</v>
      </c>
      <c r="H75" s="287">
        <v>17353</v>
      </c>
      <c r="I75" s="287">
        <v>16187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300">
        <v>285283</v>
      </c>
      <c r="S75" s="287">
        <v>146134</v>
      </c>
      <c r="T75" s="287">
        <v>139149</v>
      </c>
      <c r="U75" s="255"/>
    </row>
    <row r="76" spans="2:21" ht="9" customHeight="1">
      <c r="B76" s="258"/>
      <c r="C76" s="259" t="s">
        <v>96</v>
      </c>
      <c r="D76" s="258"/>
      <c r="E76" s="257"/>
      <c r="G76" s="300">
        <v>25975</v>
      </c>
      <c r="H76" s="287">
        <v>13299</v>
      </c>
      <c r="I76" s="287">
        <v>12676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300">
        <v>1423843</v>
      </c>
      <c r="S76" s="287">
        <v>724985</v>
      </c>
      <c r="T76" s="287">
        <v>698858</v>
      </c>
      <c r="U76" s="255"/>
    </row>
    <row r="77" spans="2:21" ht="9" customHeight="1">
      <c r="B77" s="258"/>
      <c r="C77" s="259" t="s">
        <v>97</v>
      </c>
      <c r="D77" s="258"/>
      <c r="E77" s="257"/>
      <c r="G77" s="300">
        <v>32671</v>
      </c>
      <c r="H77" s="287">
        <v>16677</v>
      </c>
      <c r="I77" s="287">
        <v>15994</v>
      </c>
      <c r="J77" s="254"/>
      <c r="K77" s="253"/>
      <c r="M77" s="261" t="s">
        <v>99</v>
      </c>
      <c r="N77" s="260"/>
      <c r="O77" s="260"/>
      <c r="P77" s="257"/>
      <c r="R77" s="300">
        <v>531696</v>
      </c>
      <c r="S77" s="287">
        <v>231227</v>
      </c>
      <c r="T77" s="287">
        <v>300469</v>
      </c>
      <c r="U77" s="255"/>
    </row>
    <row r="78" spans="2:21" ht="9" customHeight="1">
      <c r="B78" s="258"/>
      <c r="C78" s="260"/>
      <c r="D78" s="258"/>
      <c r="E78" s="257"/>
      <c r="G78" s="304"/>
      <c r="H78" s="295"/>
      <c r="I78" s="295"/>
      <c r="J78" s="254"/>
      <c r="K78" s="253"/>
      <c r="M78" s="262" t="s">
        <v>92</v>
      </c>
      <c r="N78" s="260"/>
      <c r="O78" s="260"/>
      <c r="P78" s="257"/>
      <c r="R78" s="303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302">
        <v>141684</v>
      </c>
      <c r="H79" s="291">
        <v>71815</v>
      </c>
      <c r="I79" s="291">
        <v>69869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99">
        <v>12.7</v>
      </c>
      <c r="S79" s="285">
        <v>13.3</v>
      </c>
      <c r="T79" s="285">
        <v>12.2</v>
      </c>
      <c r="U79" s="251"/>
    </row>
    <row r="80" spans="2:21" ht="9" customHeight="1">
      <c r="B80" s="258"/>
      <c r="C80" s="259" t="s">
        <v>118</v>
      </c>
      <c r="D80" s="258"/>
      <c r="E80" s="257"/>
      <c r="G80" s="300">
        <v>30224</v>
      </c>
      <c r="H80" s="287">
        <v>15294</v>
      </c>
      <c r="I80" s="287">
        <v>14930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99">
        <v>63.5</v>
      </c>
      <c r="S80" s="285">
        <v>65.8</v>
      </c>
      <c r="T80" s="285">
        <v>61.4</v>
      </c>
      <c r="U80" s="251"/>
    </row>
    <row r="81" spans="1:21" ht="9" customHeight="1">
      <c r="B81" s="258"/>
      <c r="C81" s="259" t="s">
        <v>117</v>
      </c>
      <c r="D81" s="258"/>
      <c r="E81" s="257"/>
      <c r="G81" s="300">
        <v>29465</v>
      </c>
      <c r="H81" s="287">
        <v>14789</v>
      </c>
      <c r="I81" s="287">
        <v>14676</v>
      </c>
      <c r="J81" s="254"/>
      <c r="K81" s="253"/>
      <c r="M81" s="261" t="s">
        <v>99</v>
      </c>
      <c r="N81" s="260"/>
      <c r="O81" s="260"/>
      <c r="P81" s="257"/>
      <c r="R81" s="299">
        <v>23.7</v>
      </c>
      <c r="S81" s="285">
        <v>21</v>
      </c>
      <c r="T81" s="285">
        <v>26.4</v>
      </c>
      <c r="U81" s="251"/>
    </row>
    <row r="82" spans="1:21" ht="9" customHeight="1">
      <c r="B82" s="258"/>
      <c r="C82" s="259" t="s">
        <v>116</v>
      </c>
      <c r="D82" s="258"/>
      <c r="E82" s="257"/>
      <c r="G82" s="300">
        <v>28174</v>
      </c>
      <c r="H82" s="287">
        <v>14529</v>
      </c>
      <c r="I82" s="287">
        <v>13645</v>
      </c>
      <c r="J82" s="254"/>
      <c r="K82" s="253"/>
      <c r="M82" s="260"/>
      <c r="N82" s="260"/>
      <c r="O82" s="260"/>
      <c r="P82" s="257"/>
      <c r="R82" s="301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300">
        <v>26981</v>
      </c>
      <c r="H83" s="287">
        <v>13620</v>
      </c>
      <c r="I83" s="287">
        <v>13361</v>
      </c>
      <c r="J83" s="254"/>
      <c r="K83" s="253"/>
      <c r="L83" s="512" t="s">
        <v>102</v>
      </c>
      <c r="M83" s="513"/>
      <c r="N83" s="513"/>
      <c r="O83" s="513"/>
      <c r="P83" s="513"/>
      <c r="R83" s="299">
        <v>44.8</v>
      </c>
      <c r="S83" s="285">
        <v>43.4</v>
      </c>
      <c r="T83" s="285">
        <v>46.1</v>
      </c>
      <c r="U83" s="251"/>
    </row>
    <row r="84" spans="1:21" ht="9" customHeight="1">
      <c r="B84" s="258"/>
      <c r="C84" s="259" t="s">
        <v>114</v>
      </c>
      <c r="D84" s="258"/>
      <c r="E84" s="257"/>
      <c r="G84" s="300">
        <v>26840</v>
      </c>
      <c r="H84" s="287">
        <v>13583</v>
      </c>
      <c r="I84" s="287">
        <v>13257</v>
      </c>
      <c r="J84" s="254"/>
      <c r="K84" s="253"/>
      <c r="L84" s="512" t="s">
        <v>103</v>
      </c>
      <c r="M84" s="513"/>
      <c r="N84" s="513"/>
      <c r="O84" s="513"/>
      <c r="P84" s="513"/>
      <c r="R84" s="299">
        <v>44.4</v>
      </c>
      <c r="S84" s="285">
        <v>43.2</v>
      </c>
      <c r="T84" s="285">
        <v>45.6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142</v>
      </c>
    </row>
    <row r="88" spans="1:21" ht="9.75" customHeight="1">
      <c r="A88" s="246" t="s">
        <v>135</v>
      </c>
    </row>
    <row r="89" spans="1:21" ht="9" customHeight="1">
      <c r="A89" s="246" t="s">
        <v>138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0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7" width="10.625" style="245" customWidth="1"/>
    <col min="8" max="8" width="10.5" style="245" customWidth="1"/>
    <col min="9" max="9" width="10.62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18" width="10.625" style="245" customWidth="1"/>
    <col min="19" max="19" width="10.5" style="245" customWidth="1"/>
    <col min="20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141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10.5">
      <c r="T3" s="282" t="s">
        <v>140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307">
        <v>2271380</v>
      </c>
      <c r="H7" s="263">
        <v>1118832</v>
      </c>
      <c r="I7" s="263">
        <v>1152548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302">
        <v>124214</v>
      </c>
      <c r="S7" s="291">
        <v>63335</v>
      </c>
      <c r="T7" s="291">
        <v>60879</v>
      </c>
      <c r="U7" s="263"/>
    </row>
    <row r="8" spans="1:21" ht="9" customHeight="1">
      <c r="G8" s="306"/>
      <c r="H8" s="254"/>
      <c r="I8" s="254"/>
      <c r="J8" s="254"/>
      <c r="K8" s="253"/>
      <c r="M8" s="258"/>
      <c r="N8" s="259" t="s">
        <v>15</v>
      </c>
      <c r="O8" s="258"/>
      <c r="R8" s="300">
        <v>25686</v>
      </c>
      <c r="S8" s="287">
        <v>13008</v>
      </c>
      <c r="T8" s="287">
        <v>12678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302">
        <v>97798</v>
      </c>
      <c r="H9" s="291">
        <v>50183</v>
      </c>
      <c r="I9" s="291">
        <v>47615</v>
      </c>
      <c r="J9" s="254"/>
      <c r="K9" s="253"/>
      <c r="M9" s="257"/>
      <c r="N9" s="259" t="s">
        <v>16</v>
      </c>
      <c r="O9" s="257"/>
      <c r="P9" s="257"/>
      <c r="R9" s="300">
        <v>23923</v>
      </c>
      <c r="S9" s="287">
        <v>12178</v>
      </c>
      <c r="T9" s="287">
        <v>11745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300">
        <v>19611</v>
      </c>
      <c r="H10" s="287">
        <v>10123</v>
      </c>
      <c r="I10" s="287">
        <v>9488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300">
        <v>24794</v>
      </c>
      <c r="S10" s="287">
        <v>12790</v>
      </c>
      <c r="T10" s="287">
        <v>12004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300">
        <v>19741</v>
      </c>
      <c r="H11" s="287">
        <v>10074</v>
      </c>
      <c r="I11" s="287">
        <v>9667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300">
        <v>25053</v>
      </c>
      <c r="S11" s="287">
        <v>12870</v>
      </c>
      <c r="T11" s="287">
        <v>12183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300">
        <v>20085</v>
      </c>
      <c r="H12" s="287">
        <v>10318</v>
      </c>
      <c r="I12" s="287">
        <v>9767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300">
        <v>24758</v>
      </c>
      <c r="S12" s="287">
        <v>12489</v>
      </c>
      <c r="T12" s="287">
        <v>12269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300">
        <v>19439</v>
      </c>
      <c r="H13" s="287">
        <v>9948</v>
      </c>
      <c r="I13" s="287">
        <v>9491</v>
      </c>
      <c r="J13" s="254"/>
      <c r="K13" s="253"/>
      <c r="L13" s="257"/>
      <c r="M13" s="257"/>
      <c r="N13" s="260"/>
      <c r="O13" s="257"/>
      <c r="P13" s="257"/>
      <c r="Q13" s="257"/>
      <c r="R13" s="305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300">
        <v>18922</v>
      </c>
      <c r="H14" s="287">
        <v>9720</v>
      </c>
      <c r="I14" s="287">
        <v>9202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302">
        <v>150306</v>
      </c>
      <c r="S14" s="291">
        <v>75152</v>
      </c>
      <c r="T14" s="291">
        <v>75154</v>
      </c>
      <c r="U14" s="263"/>
    </row>
    <row r="15" spans="1:21" ht="9" customHeight="1">
      <c r="B15" s="257"/>
      <c r="C15" s="259"/>
      <c r="D15" s="257"/>
      <c r="E15" s="257"/>
      <c r="G15" s="304"/>
      <c r="H15" s="295"/>
      <c r="I15" s="295"/>
      <c r="J15" s="254"/>
      <c r="K15" s="253"/>
      <c r="M15" s="257"/>
      <c r="N15" s="259" t="s">
        <v>25</v>
      </c>
      <c r="O15" s="257"/>
      <c r="P15" s="257"/>
      <c r="R15" s="300">
        <v>26165</v>
      </c>
      <c r="S15" s="287">
        <v>13220</v>
      </c>
      <c r="T15" s="287">
        <v>12945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302">
        <v>92941</v>
      </c>
      <c r="H16" s="291">
        <v>47333</v>
      </c>
      <c r="I16" s="291">
        <v>45608</v>
      </c>
      <c r="J16" s="254"/>
      <c r="K16" s="253"/>
      <c r="M16" s="258"/>
      <c r="N16" s="259" t="s">
        <v>26</v>
      </c>
      <c r="O16" s="258"/>
      <c r="P16" s="257"/>
      <c r="R16" s="300">
        <v>27246</v>
      </c>
      <c r="S16" s="287">
        <v>13705</v>
      </c>
      <c r="T16" s="287">
        <v>13541</v>
      </c>
      <c r="U16" s="255"/>
    </row>
    <row r="17" spans="2:21" ht="9" customHeight="1">
      <c r="B17" s="257"/>
      <c r="C17" s="259" t="s">
        <v>17</v>
      </c>
      <c r="D17" s="257"/>
      <c r="E17" s="257"/>
      <c r="G17" s="300">
        <v>19044</v>
      </c>
      <c r="H17" s="287">
        <v>9741</v>
      </c>
      <c r="I17" s="287">
        <v>9303</v>
      </c>
      <c r="J17" s="254"/>
      <c r="K17" s="253"/>
      <c r="M17" s="257"/>
      <c r="N17" s="259" t="s">
        <v>28</v>
      </c>
      <c r="O17" s="257"/>
      <c r="P17" s="257"/>
      <c r="R17" s="300">
        <v>28899</v>
      </c>
      <c r="S17" s="287">
        <v>14549</v>
      </c>
      <c r="T17" s="287">
        <v>14350</v>
      </c>
      <c r="U17" s="255"/>
    </row>
    <row r="18" spans="2:21" ht="9" customHeight="1">
      <c r="B18" s="257"/>
      <c r="C18" s="259" t="s">
        <v>19</v>
      </c>
      <c r="D18" s="257"/>
      <c r="E18" s="257"/>
      <c r="G18" s="300">
        <v>18890</v>
      </c>
      <c r="H18" s="287">
        <v>9684</v>
      </c>
      <c r="I18" s="287">
        <v>9206</v>
      </c>
      <c r="J18" s="254"/>
      <c r="K18" s="253"/>
      <c r="M18" s="257"/>
      <c r="N18" s="259" t="s">
        <v>30</v>
      </c>
      <c r="O18" s="257"/>
      <c r="P18" s="257"/>
      <c r="R18" s="300">
        <v>31722</v>
      </c>
      <c r="S18" s="287">
        <v>15830</v>
      </c>
      <c r="T18" s="287">
        <v>15892</v>
      </c>
      <c r="U18" s="255"/>
    </row>
    <row r="19" spans="2:21" ht="9" customHeight="1">
      <c r="B19" s="257"/>
      <c r="C19" s="259" t="s">
        <v>21</v>
      </c>
      <c r="D19" s="257"/>
      <c r="E19" s="257"/>
      <c r="G19" s="300">
        <v>18211</v>
      </c>
      <c r="H19" s="287">
        <v>9253</v>
      </c>
      <c r="I19" s="287">
        <v>8958</v>
      </c>
      <c r="J19" s="254"/>
      <c r="K19" s="253"/>
      <c r="M19" s="257"/>
      <c r="N19" s="259" t="s">
        <v>32</v>
      </c>
      <c r="O19" s="257"/>
      <c r="P19" s="257"/>
      <c r="R19" s="300">
        <v>36274</v>
      </c>
      <c r="S19" s="287">
        <v>17848</v>
      </c>
      <c r="T19" s="287">
        <v>18426</v>
      </c>
      <c r="U19" s="255"/>
    </row>
    <row r="20" spans="2:21" ht="9" customHeight="1">
      <c r="B20" s="257"/>
      <c r="C20" s="259" t="s">
        <v>23</v>
      </c>
      <c r="D20" s="257"/>
      <c r="E20" s="257"/>
      <c r="G20" s="300">
        <v>17979</v>
      </c>
      <c r="H20" s="287">
        <v>9107</v>
      </c>
      <c r="I20" s="287">
        <v>8872</v>
      </c>
      <c r="J20" s="254"/>
      <c r="K20" s="253"/>
      <c r="M20" s="257"/>
      <c r="N20" s="260"/>
      <c r="O20" s="257"/>
      <c r="P20" s="257"/>
      <c r="R20" s="304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300">
        <v>18817</v>
      </c>
      <c r="H21" s="287">
        <v>9548</v>
      </c>
      <c r="I21" s="287">
        <v>9269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302">
        <v>143610</v>
      </c>
      <c r="S21" s="291">
        <v>69763</v>
      </c>
      <c r="T21" s="291">
        <v>73847</v>
      </c>
      <c r="U21" s="263"/>
    </row>
    <row r="22" spans="2:21" ht="9" customHeight="1">
      <c r="B22" s="257"/>
      <c r="C22" s="259"/>
      <c r="D22" s="257"/>
      <c r="E22" s="257"/>
      <c r="G22" s="304"/>
      <c r="H22" s="295"/>
      <c r="I22" s="295"/>
      <c r="J22" s="254"/>
      <c r="K22" s="253"/>
      <c r="M22" s="257"/>
      <c r="N22" s="259" t="s">
        <v>35</v>
      </c>
      <c r="O22" s="257"/>
      <c r="P22" s="257"/>
      <c r="R22" s="300">
        <v>37099</v>
      </c>
      <c r="S22" s="287">
        <v>18099</v>
      </c>
      <c r="T22" s="287">
        <v>19000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302">
        <v>95780</v>
      </c>
      <c r="H23" s="291">
        <v>49312</v>
      </c>
      <c r="I23" s="291">
        <v>46468</v>
      </c>
      <c r="J23" s="254"/>
      <c r="K23" s="253"/>
      <c r="M23" s="258"/>
      <c r="N23" s="259" t="s">
        <v>36</v>
      </c>
      <c r="O23" s="258"/>
      <c r="P23" s="257"/>
      <c r="R23" s="300">
        <v>33046</v>
      </c>
      <c r="S23" s="287">
        <v>16131</v>
      </c>
      <c r="T23" s="287">
        <v>16915</v>
      </c>
      <c r="U23" s="255"/>
    </row>
    <row r="24" spans="2:21" ht="9" customHeight="1">
      <c r="B24" s="257"/>
      <c r="C24" s="259" t="s">
        <v>27</v>
      </c>
      <c r="D24" s="257"/>
      <c r="E24" s="257"/>
      <c r="G24" s="300">
        <v>18435</v>
      </c>
      <c r="H24" s="287">
        <v>9383</v>
      </c>
      <c r="I24" s="287">
        <v>9052</v>
      </c>
      <c r="J24" s="254"/>
      <c r="K24" s="253"/>
      <c r="M24" s="258"/>
      <c r="N24" s="259" t="s">
        <v>38</v>
      </c>
      <c r="O24" s="258"/>
      <c r="P24" s="257"/>
      <c r="R24" s="300">
        <v>21222</v>
      </c>
      <c r="S24" s="287">
        <v>10382</v>
      </c>
      <c r="T24" s="287">
        <v>10840</v>
      </c>
      <c r="U24" s="255"/>
    </row>
    <row r="25" spans="2:21" ht="9" customHeight="1">
      <c r="B25" s="257"/>
      <c r="C25" s="259" t="s">
        <v>29</v>
      </c>
      <c r="D25" s="257"/>
      <c r="E25" s="257"/>
      <c r="G25" s="300">
        <v>19007</v>
      </c>
      <c r="H25" s="287">
        <v>9920</v>
      </c>
      <c r="I25" s="287">
        <v>9087</v>
      </c>
      <c r="J25" s="254"/>
      <c r="K25" s="253"/>
      <c r="M25" s="257"/>
      <c r="N25" s="259" t="s">
        <v>40</v>
      </c>
      <c r="O25" s="257"/>
      <c r="P25" s="257"/>
      <c r="R25" s="300">
        <v>23778</v>
      </c>
      <c r="S25" s="287">
        <v>11510</v>
      </c>
      <c r="T25" s="287">
        <v>12268</v>
      </c>
      <c r="U25" s="255"/>
    </row>
    <row r="26" spans="2:21" ht="9" customHeight="1">
      <c r="B26" s="257"/>
      <c r="C26" s="259" t="s">
        <v>31</v>
      </c>
      <c r="D26" s="257"/>
      <c r="E26" s="257"/>
      <c r="G26" s="300">
        <v>19435</v>
      </c>
      <c r="H26" s="287">
        <v>10036</v>
      </c>
      <c r="I26" s="287">
        <v>9399</v>
      </c>
      <c r="J26" s="254"/>
      <c r="K26" s="253"/>
      <c r="M26" s="257"/>
      <c r="N26" s="259" t="s">
        <v>42</v>
      </c>
      <c r="O26" s="257"/>
      <c r="P26" s="257"/>
      <c r="R26" s="300">
        <v>28465</v>
      </c>
      <c r="S26" s="287">
        <v>13641</v>
      </c>
      <c r="T26" s="287">
        <v>14824</v>
      </c>
      <c r="U26" s="255"/>
    </row>
    <row r="27" spans="2:21" ht="9" customHeight="1">
      <c r="B27" s="257"/>
      <c r="C27" s="259" t="s">
        <v>33</v>
      </c>
      <c r="D27" s="257"/>
      <c r="E27" s="257"/>
      <c r="G27" s="300">
        <v>19345</v>
      </c>
      <c r="H27" s="287">
        <v>9909</v>
      </c>
      <c r="I27" s="287">
        <v>9436</v>
      </c>
      <c r="J27" s="254"/>
      <c r="K27" s="253"/>
      <c r="M27" s="257"/>
      <c r="N27" s="260"/>
      <c r="O27" s="257"/>
      <c r="P27" s="257"/>
      <c r="R27" s="304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300">
        <v>19558</v>
      </c>
      <c r="H28" s="287">
        <v>10064</v>
      </c>
      <c r="I28" s="287">
        <v>9494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302">
        <v>127288</v>
      </c>
      <c r="S28" s="291">
        <v>59005</v>
      </c>
      <c r="T28" s="291">
        <v>68283</v>
      </c>
      <c r="U28" s="263"/>
    </row>
    <row r="29" spans="2:21" ht="9" customHeight="1">
      <c r="B29" s="257"/>
      <c r="C29" s="259"/>
      <c r="D29" s="257"/>
      <c r="E29" s="257"/>
      <c r="G29" s="304"/>
      <c r="H29" s="295"/>
      <c r="I29" s="295"/>
      <c r="J29" s="254"/>
      <c r="K29" s="253"/>
      <c r="M29" s="257"/>
      <c r="N29" s="259" t="s">
        <v>45</v>
      </c>
      <c r="O29" s="257"/>
      <c r="P29" s="257"/>
      <c r="R29" s="300">
        <v>26844</v>
      </c>
      <c r="S29" s="287">
        <v>12825</v>
      </c>
      <c r="T29" s="287">
        <v>14019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302">
        <v>100132</v>
      </c>
      <c r="H30" s="291">
        <v>50477</v>
      </c>
      <c r="I30" s="291">
        <v>49655</v>
      </c>
      <c r="J30" s="254"/>
      <c r="K30" s="253"/>
      <c r="M30" s="258"/>
      <c r="N30" s="259" t="s">
        <v>46</v>
      </c>
      <c r="O30" s="258"/>
      <c r="P30" s="257"/>
      <c r="R30" s="300">
        <v>27819</v>
      </c>
      <c r="S30" s="287">
        <v>12930</v>
      </c>
      <c r="T30" s="287">
        <v>14889</v>
      </c>
      <c r="U30" s="255"/>
    </row>
    <row r="31" spans="2:21" ht="9" customHeight="1">
      <c r="B31" s="258"/>
      <c r="C31" s="259" t="s">
        <v>37</v>
      </c>
      <c r="D31" s="258"/>
      <c r="E31" s="257"/>
      <c r="G31" s="300">
        <v>19833</v>
      </c>
      <c r="H31" s="287">
        <v>10091</v>
      </c>
      <c r="I31" s="287">
        <v>9742</v>
      </c>
      <c r="J31" s="254"/>
      <c r="K31" s="253"/>
      <c r="M31" s="258"/>
      <c r="N31" s="259" t="s">
        <v>48</v>
      </c>
      <c r="O31" s="258"/>
      <c r="P31" s="257"/>
      <c r="R31" s="300">
        <v>26907</v>
      </c>
      <c r="S31" s="287">
        <v>12397</v>
      </c>
      <c r="T31" s="287">
        <v>14510</v>
      </c>
      <c r="U31" s="255"/>
    </row>
    <row r="32" spans="2:21" ht="9" customHeight="1">
      <c r="B32" s="257"/>
      <c r="C32" s="259" t="s">
        <v>39</v>
      </c>
      <c r="D32" s="257"/>
      <c r="E32" s="257"/>
      <c r="G32" s="300">
        <v>19674</v>
      </c>
      <c r="H32" s="287">
        <v>9807</v>
      </c>
      <c r="I32" s="287">
        <v>9867</v>
      </c>
      <c r="J32" s="254"/>
      <c r="K32" s="253"/>
      <c r="M32" s="257"/>
      <c r="N32" s="259" t="s">
        <v>50</v>
      </c>
      <c r="O32" s="257"/>
      <c r="P32" s="257"/>
      <c r="R32" s="300">
        <v>24580</v>
      </c>
      <c r="S32" s="287">
        <v>11210</v>
      </c>
      <c r="T32" s="287">
        <v>13370</v>
      </c>
      <c r="U32" s="255"/>
    </row>
    <row r="33" spans="2:21" ht="9" customHeight="1">
      <c r="B33" s="257"/>
      <c r="C33" s="259" t="s">
        <v>41</v>
      </c>
      <c r="D33" s="257"/>
      <c r="E33" s="257"/>
      <c r="G33" s="300">
        <v>19376</v>
      </c>
      <c r="H33" s="287">
        <v>9716</v>
      </c>
      <c r="I33" s="287">
        <v>9660</v>
      </c>
      <c r="J33" s="254"/>
      <c r="K33" s="253"/>
      <c r="M33" s="257"/>
      <c r="N33" s="259" t="s">
        <v>52</v>
      </c>
      <c r="O33" s="257"/>
      <c r="P33" s="257"/>
      <c r="R33" s="300">
        <v>21138</v>
      </c>
      <c r="S33" s="287">
        <v>9643</v>
      </c>
      <c r="T33" s="287">
        <v>11495</v>
      </c>
      <c r="U33" s="255"/>
    </row>
    <row r="34" spans="2:21" ht="9" customHeight="1">
      <c r="B34" s="257"/>
      <c r="C34" s="259" t="s">
        <v>43</v>
      </c>
      <c r="D34" s="257"/>
      <c r="E34" s="257"/>
      <c r="G34" s="300">
        <v>20234</v>
      </c>
      <c r="H34" s="287">
        <v>10282</v>
      </c>
      <c r="I34" s="287">
        <v>9952</v>
      </c>
      <c r="J34" s="254"/>
      <c r="K34" s="253"/>
      <c r="M34" s="257"/>
      <c r="N34" s="260"/>
      <c r="O34" s="257"/>
      <c r="P34" s="257"/>
      <c r="R34" s="304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300">
        <v>21015</v>
      </c>
      <c r="H35" s="287">
        <v>10581</v>
      </c>
      <c r="I35" s="287">
        <v>10434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302">
        <v>104616</v>
      </c>
      <c r="S35" s="291">
        <v>45534</v>
      </c>
      <c r="T35" s="291">
        <v>59082</v>
      </c>
      <c r="U35" s="263"/>
    </row>
    <row r="36" spans="2:21" ht="9" customHeight="1">
      <c r="B36" s="257"/>
      <c r="C36" s="259"/>
      <c r="D36" s="257"/>
      <c r="E36" s="257"/>
      <c r="G36" s="304"/>
      <c r="H36" s="295"/>
      <c r="I36" s="295"/>
      <c r="J36" s="254"/>
      <c r="K36" s="253"/>
      <c r="M36" s="257"/>
      <c r="N36" s="259" t="s">
        <v>55</v>
      </c>
      <c r="O36" s="257"/>
      <c r="P36" s="257"/>
      <c r="R36" s="300">
        <v>21458</v>
      </c>
      <c r="S36" s="287">
        <v>9651</v>
      </c>
      <c r="T36" s="287">
        <v>11807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302">
        <v>124948</v>
      </c>
      <c r="H37" s="291">
        <v>63281</v>
      </c>
      <c r="I37" s="291">
        <v>61667</v>
      </c>
      <c r="J37" s="254"/>
      <c r="K37" s="253"/>
      <c r="M37" s="258"/>
      <c r="N37" s="259" t="s">
        <v>56</v>
      </c>
      <c r="O37" s="258"/>
      <c r="P37" s="257"/>
      <c r="R37" s="300">
        <v>22239</v>
      </c>
      <c r="S37" s="287">
        <v>9692</v>
      </c>
      <c r="T37" s="287">
        <v>12547</v>
      </c>
      <c r="U37" s="255"/>
    </row>
    <row r="38" spans="2:21" ht="9" customHeight="1">
      <c r="B38" s="258"/>
      <c r="C38" s="259" t="s">
        <v>47</v>
      </c>
      <c r="D38" s="258"/>
      <c r="E38" s="257"/>
      <c r="G38" s="300">
        <v>21586</v>
      </c>
      <c r="H38" s="287">
        <v>10858</v>
      </c>
      <c r="I38" s="287">
        <v>10728</v>
      </c>
      <c r="J38" s="254"/>
      <c r="K38" s="253"/>
      <c r="M38" s="258"/>
      <c r="N38" s="259" t="s">
        <v>58</v>
      </c>
      <c r="O38" s="258"/>
      <c r="P38" s="257"/>
      <c r="R38" s="300">
        <v>21634</v>
      </c>
      <c r="S38" s="287">
        <v>9375</v>
      </c>
      <c r="T38" s="287">
        <v>12259</v>
      </c>
      <c r="U38" s="255"/>
    </row>
    <row r="39" spans="2:21" ht="9" customHeight="1">
      <c r="B39" s="257"/>
      <c r="C39" s="259" t="s">
        <v>49</v>
      </c>
      <c r="D39" s="257"/>
      <c r="E39" s="257"/>
      <c r="G39" s="300">
        <v>23542</v>
      </c>
      <c r="H39" s="287">
        <v>11871</v>
      </c>
      <c r="I39" s="287">
        <v>11671</v>
      </c>
      <c r="J39" s="254"/>
      <c r="K39" s="253"/>
      <c r="M39" s="257"/>
      <c r="N39" s="259" t="s">
        <v>60</v>
      </c>
      <c r="O39" s="257"/>
      <c r="P39" s="257"/>
      <c r="R39" s="300">
        <v>20229</v>
      </c>
      <c r="S39" s="287">
        <v>8692</v>
      </c>
      <c r="T39" s="287">
        <v>11537</v>
      </c>
      <c r="U39" s="255"/>
    </row>
    <row r="40" spans="2:21" ht="9" customHeight="1">
      <c r="B40" s="257"/>
      <c r="C40" s="259" t="s">
        <v>51</v>
      </c>
      <c r="D40" s="257"/>
      <c r="E40" s="257"/>
      <c r="G40" s="300">
        <v>25683</v>
      </c>
      <c r="H40" s="287">
        <v>12922</v>
      </c>
      <c r="I40" s="287">
        <v>12761</v>
      </c>
      <c r="J40" s="254"/>
      <c r="K40" s="253"/>
      <c r="M40" s="257"/>
      <c r="N40" s="259" t="s">
        <v>62</v>
      </c>
      <c r="O40" s="257"/>
      <c r="P40" s="257"/>
      <c r="R40" s="300">
        <v>19056</v>
      </c>
      <c r="S40" s="287">
        <v>8124</v>
      </c>
      <c r="T40" s="287">
        <v>10932</v>
      </c>
      <c r="U40" s="255"/>
    </row>
    <row r="41" spans="2:21" ht="9" customHeight="1">
      <c r="B41" s="257"/>
      <c r="C41" s="259" t="s">
        <v>53</v>
      </c>
      <c r="D41" s="257"/>
      <c r="E41" s="257"/>
      <c r="G41" s="300">
        <v>27027</v>
      </c>
      <c r="H41" s="287">
        <v>13687</v>
      </c>
      <c r="I41" s="287">
        <v>13340</v>
      </c>
      <c r="J41" s="254"/>
      <c r="K41" s="253"/>
      <c r="M41" s="257"/>
      <c r="N41" s="260"/>
      <c r="O41" s="257"/>
      <c r="P41" s="257"/>
      <c r="R41" s="304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300">
        <v>27110</v>
      </c>
      <c r="H42" s="287">
        <v>13943</v>
      </c>
      <c r="I42" s="287">
        <v>13167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302">
        <v>73957</v>
      </c>
      <c r="S42" s="291">
        <v>29273</v>
      </c>
      <c r="T42" s="291">
        <v>44684</v>
      </c>
      <c r="U42" s="263"/>
    </row>
    <row r="43" spans="2:21" ht="9" customHeight="1">
      <c r="B43" s="257"/>
      <c r="C43" s="259"/>
      <c r="D43" s="257"/>
      <c r="E43" s="257"/>
      <c r="G43" s="304"/>
      <c r="H43" s="295"/>
      <c r="I43" s="295"/>
      <c r="J43" s="254"/>
      <c r="K43" s="253"/>
      <c r="M43" s="257"/>
      <c r="N43" s="259" t="s">
        <v>65</v>
      </c>
      <c r="O43" s="257"/>
      <c r="P43" s="257"/>
      <c r="R43" s="300">
        <v>17429</v>
      </c>
      <c r="S43" s="287">
        <v>7143</v>
      </c>
      <c r="T43" s="287">
        <v>10286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302">
        <v>142076</v>
      </c>
      <c r="H44" s="291">
        <v>73375</v>
      </c>
      <c r="I44" s="291">
        <v>68701</v>
      </c>
      <c r="J44" s="254"/>
      <c r="K44" s="253"/>
      <c r="M44" s="258"/>
      <c r="N44" s="259" t="s">
        <v>66</v>
      </c>
      <c r="O44" s="258"/>
      <c r="P44" s="257"/>
      <c r="R44" s="300">
        <v>16290</v>
      </c>
      <c r="S44" s="287">
        <v>6699</v>
      </c>
      <c r="T44" s="287">
        <v>9591</v>
      </c>
      <c r="U44" s="255"/>
    </row>
    <row r="45" spans="2:21" ht="9" customHeight="1">
      <c r="B45" s="258"/>
      <c r="C45" s="259" t="s">
        <v>57</v>
      </c>
      <c r="D45" s="258"/>
      <c r="E45" s="257"/>
      <c r="G45" s="300">
        <v>27709</v>
      </c>
      <c r="H45" s="287">
        <v>14328</v>
      </c>
      <c r="I45" s="287">
        <v>13381</v>
      </c>
      <c r="J45" s="254"/>
      <c r="K45" s="253"/>
      <c r="M45" s="258"/>
      <c r="N45" s="259" t="s">
        <v>68</v>
      </c>
      <c r="O45" s="258"/>
      <c r="P45" s="257"/>
      <c r="R45" s="300">
        <v>15076</v>
      </c>
      <c r="S45" s="287">
        <v>5969</v>
      </c>
      <c r="T45" s="287">
        <v>9107</v>
      </c>
      <c r="U45" s="255"/>
    </row>
    <row r="46" spans="2:21" ht="9" customHeight="1">
      <c r="B46" s="257"/>
      <c r="C46" s="259" t="s">
        <v>59</v>
      </c>
      <c r="D46" s="257"/>
      <c r="E46" s="257"/>
      <c r="G46" s="300">
        <v>27713</v>
      </c>
      <c r="H46" s="287">
        <v>14348</v>
      </c>
      <c r="I46" s="287">
        <v>13365</v>
      </c>
      <c r="J46" s="254"/>
      <c r="K46" s="253"/>
      <c r="M46" s="257"/>
      <c r="N46" s="259" t="s">
        <v>70</v>
      </c>
      <c r="O46" s="257"/>
      <c r="P46" s="257"/>
      <c r="R46" s="300">
        <v>13086</v>
      </c>
      <c r="S46" s="287">
        <v>4945</v>
      </c>
      <c r="T46" s="287">
        <v>8141</v>
      </c>
      <c r="U46" s="255"/>
    </row>
    <row r="47" spans="2:21" ht="9" customHeight="1">
      <c r="B47" s="257"/>
      <c r="C47" s="259" t="s">
        <v>61</v>
      </c>
      <c r="D47" s="257"/>
      <c r="E47" s="257"/>
      <c r="G47" s="300">
        <v>27900</v>
      </c>
      <c r="H47" s="287">
        <v>14394</v>
      </c>
      <c r="I47" s="287">
        <v>13506</v>
      </c>
      <c r="J47" s="254"/>
      <c r="K47" s="253"/>
      <c r="M47" s="257"/>
      <c r="N47" s="259" t="s">
        <v>72</v>
      </c>
      <c r="O47" s="257"/>
      <c r="P47" s="257"/>
      <c r="R47" s="300">
        <v>12076</v>
      </c>
      <c r="S47" s="287">
        <v>4517</v>
      </c>
      <c r="T47" s="287">
        <v>7559</v>
      </c>
      <c r="U47" s="255"/>
    </row>
    <row r="48" spans="2:21" ht="9" customHeight="1">
      <c r="B48" s="257"/>
      <c r="C48" s="259" t="s">
        <v>63</v>
      </c>
      <c r="D48" s="257"/>
      <c r="E48" s="257"/>
      <c r="G48" s="300">
        <v>29010</v>
      </c>
      <c r="H48" s="287">
        <v>14966</v>
      </c>
      <c r="I48" s="287">
        <v>14044</v>
      </c>
      <c r="J48" s="254"/>
      <c r="K48" s="253"/>
      <c r="M48" s="257"/>
      <c r="N48" s="260"/>
      <c r="O48" s="257"/>
      <c r="P48" s="257"/>
      <c r="R48" s="304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300">
        <v>29744</v>
      </c>
      <c r="H49" s="287">
        <v>15339</v>
      </c>
      <c r="I49" s="287">
        <v>14405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302">
        <v>42379</v>
      </c>
      <c r="S49" s="291">
        <v>14421</v>
      </c>
      <c r="T49" s="291">
        <v>27958</v>
      </c>
      <c r="U49" s="263"/>
    </row>
    <row r="50" spans="2:21" ht="9" customHeight="1">
      <c r="B50" s="257"/>
      <c r="C50" s="259"/>
      <c r="D50" s="257"/>
      <c r="E50" s="257"/>
      <c r="G50" s="304"/>
      <c r="H50" s="295"/>
      <c r="I50" s="295"/>
      <c r="J50" s="254"/>
      <c r="K50" s="253"/>
      <c r="M50" s="257"/>
      <c r="N50" s="259" t="s">
        <v>75</v>
      </c>
      <c r="O50" s="257"/>
      <c r="P50" s="257"/>
      <c r="R50" s="300">
        <v>10844</v>
      </c>
      <c r="S50" s="287">
        <v>3994</v>
      </c>
      <c r="T50" s="287">
        <v>6850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302">
        <v>146918</v>
      </c>
      <c r="H51" s="291">
        <v>75134</v>
      </c>
      <c r="I51" s="291">
        <v>71784</v>
      </c>
      <c r="J51" s="254"/>
      <c r="K51" s="253"/>
      <c r="M51" s="258"/>
      <c r="N51" s="259" t="s">
        <v>76</v>
      </c>
      <c r="O51" s="258"/>
      <c r="P51" s="257"/>
      <c r="R51" s="300">
        <v>9861</v>
      </c>
      <c r="S51" s="287">
        <v>3613</v>
      </c>
      <c r="T51" s="287">
        <v>6248</v>
      </c>
      <c r="U51" s="255"/>
    </row>
    <row r="52" spans="2:21" ht="9" customHeight="1">
      <c r="B52" s="258"/>
      <c r="C52" s="259" t="s">
        <v>67</v>
      </c>
      <c r="D52" s="258"/>
      <c r="E52" s="257"/>
      <c r="G52" s="300">
        <v>29318</v>
      </c>
      <c r="H52" s="287">
        <v>15008</v>
      </c>
      <c r="I52" s="287">
        <v>14310</v>
      </c>
      <c r="J52" s="254"/>
      <c r="K52" s="253"/>
      <c r="M52" s="258"/>
      <c r="N52" s="259" t="s">
        <v>78</v>
      </c>
      <c r="O52" s="258"/>
      <c r="P52" s="257"/>
      <c r="R52" s="300">
        <v>8594</v>
      </c>
      <c r="S52" s="287">
        <v>2892</v>
      </c>
      <c r="T52" s="287">
        <v>5702</v>
      </c>
      <c r="U52" s="255"/>
    </row>
    <row r="53" spans="2:21" ht="9" customHeight="1">
      <c r="B53" s="257"/>
      <c r="C53" s="259" t="s">
        <v>69</v>
      </c>
      <c r="D53" s="257"/>
      <c r="E53" s="257"/>
      <c r="G53" s="300">
        <v>28860</v>
      </c>
      <c r="H53" s="287">
        <v>14860</v>
      </c>
      <c r="I53" s="287">
        <v>14000</v>
      </c>
      <c r="J53" s="254"/>
      <c r="K53" s="253"/>
      <c r="M53" s="257"/>
      <c r="N53" s="259" t="s">
        <v>80</v>
      </c>
      <c r="O53" s="257"/>
      <c r="P53" s="257"/>
      <c r="R53" s="300">
        <v>7277</v>
      </c>
      <c r="S53" s="287">
        <v>2220</v>
      </c>
      <c r="T53" s="287">
        <v>5057</v>
      </c>
      <c r="U53" s="255"/>
    </row>
    <row r="54" spans="2:21" ht="9" customHeight="1">
      <c r="B54" s="257"/>
      <c r="C54" s="259" t="s">
        <v>71</v>
      </c>
      <c r="D54" s="257"/>
      <c r="E54" s="257"/>
      <c r="G54" s="300">
        <v>28955</v>
      </c>
      <c r="H54" s="287">
        <v>14855</v>
      </c>
      <c r="I54" s="287">
        <v>14100</v>
      </c>
      <c r="J54" s="254"/>
      <c r="K54" s="253"/>
      <c r="M54" s="257"/>
      <c r="N54" s="259" t="s">
        <v>82</v>
      </c>
      <c r="O54" s="257"/>
      <c r="P54" s="257"/>
      <c r="R54" s="300">
        <v>5803</v>
      </c>
      <c r="S54" s="287">
        <v>1702</v>
      </c>
      <c r="T54" s="287">
        <v>4101</v>
      </c>
      <c r="U54" s="255"/>
    </row>
    <row r="55" spans="2:21" ht="9" customHeight="1">
      <c r="B55" s="257"/>
      <c r="C55" s="259" t="s">
        <v>73</v>
      </c>
      <c r="D55" s="257"/>
      <c r="E55" s="257"/>
      <c r="G55" s="300">
        <v>29591</v>
      </c>
      <c r="H55" s="287">
        <v>14985</v>
      </c>
      <c r="I55" s="287">
        <v>14606</v>
      </c>
      <c r="J55" s="254"/>
      <c r="K55" s="253"/>
      <c r="M55" s="257"/>
      <c r="N55" s="260"/>
      <c r="O55" s="257"/>
      <c r="P55" s="257"/>
      <c r="R55" s="304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300">
        <v>30194</v>
      </c>
      <c r="H56" s="287">
        <v>15426</v>
      </c>
      <c r="I56" s="287">
        <v>14768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302">
        <v>16384</v>
      </c>
      <c r="S56" s="291">
        <v>3668</v>
      </c>
      <c r="T56" s="291">
        <v>12716</v>
      </c>
      <c r="U56" s="263"/>
    </row>
    <row r="57" spans="2:21" ht="9" customHeight="1">
      <c r="B57" s="257"/>
      <c r="C57" s="259"/>
      <c r="D57" s="257"/>
      <c r="E57" s="257"/>
      <c r="G57" s="304"/>
      <c r="H57" s="295"/>
      <c r="I57" s="295"/>
      <c r="J57" s="254"/>
      <c r="K57" s="253"/>
      <c r="M57" s="257"/>
      <c r="N57" s="259" t="s">
        <v>130</v>
      </c>
      <c r="O57" s="257"/>
      <c r="P57" s="257"/>
      <c r="R57" s="300">
        <v>4789</v>
      </c>
      <c r="S57" s="287">
        <v>1212</v>
      </c>
      <c r="T57" s="287">
        <v>3577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302">
        <v>168089</v>
      </c>
      <c r="H58" s="291">
        <v>85625</v>
      </c>
      <c r="I58" s="291">
        <v>82464</v>
      </c>
      <c r="J58" s="254"/>
      <c r="K58" s="253"/>
      <c r="M58" s="258"/>
      <c r="N58" s="259" t="s">
        <v>129</v>
      </c>
      <c r="O58" s="258"/>
      <c r="P58" s="257"/>
      <c r="R58" s="300">
        <v>3940</v>
      </c>
      <c r="S58" s="287">
        <v>887</v>
      </c>
      <c r="T58" s="287">
        <v>3053</v>
      </c>
      <c r="U58" s="255"/>
    </row>
    <row r="59" spans="2:21" ht="9" customHeight="1">
      <c r="B59" s="258"/>
      <c r="C59" s="259" t="s">
        <v>77</v>
      </c>
      <c r="D59" s="258"/>
      <c r="E59" s="257"/>
      <c r="G59" s="300">
        <v>31024</v>
      </c>
      <c r="H59" s="287">
        <v>15716</v>
      </c>
      <c r="I59" s="287">
        <v>15308</v>
      </c>
      <c r="J59" s="254"/>
      <c r="K59" s="253"/>
      <c r="M59" s="258"/>
      <c r="N59" s="259" t="s">
        <v>128</v>
      </c>
      <c r="O59" s="258"/>
      <c r="P59" s="257"/>
      <c r="R59" s="300">
        <v>3176</v>
      </c>
      <c r="S59" s="287">
        <v>690</v>
      </c>
      <c r="T59" s="287">
        <v>2486</v>
      </c>
      <c r="U59" s="255"/>
    </row>
    <row r="60" spans="2:21" ht="9" customHeight="1">
      <c r="B60" s="257"/>
      <c r="C60" s="259" t="s">
        <v>79</v>
      </c>
      <c r="D60" s="257"/>
      <c r="E60" s="257"/>
      <c r="G60" s="300">
        <v>32127</v>
      </c>
      <c r="H60" s="287">
        <v>16196</v>
      </c>
      <c r="I60" s="287">
        <v>15931</v>
      </c>
      <c r="J60" s="254"/>
      <c r="K60" s="253"/>
      <c r="M60" s="257"/>
      <c r="N60" s="259" t="s">
        <v>127</v>
      </c>
      <c r="O60" s="257"/>
      <c r="P60" s="257"/>
      <c r="R60" s="300">
        <v>2731</v>
      </c>
      <c r="S60" s="287">
        <v>537</v>
      </c>
      <c r="T60" s="287">
        <v>2194</v>
      </c>
      <c r="U60" s="255"/>
    </row>
    <row r="61" spans="2:21" ht="9" customHeight="1">
      <c r="B61" s="257"/>
      <c r="C61" s="259" t="s">
        <v>81</v>
      </c>
      <c r="D61" s="257"/>
      <c r="E61" s="257"/>
      <c r="G61" s="300">
        <v>33323</v>
      </c>
      <c r="H61" s="287">
        <v>17121</v>
      </c>
      <c r="I61" s="287">
        <v>16202</v>
      </c>
      <c r="J61" s="254"/>
      <c r="K61" s="253"/>
      <c r="M61" s="257"/>
      <c r="N61" s="259" t="s">
        <v>126</v>
      </c>
      <c r="O61" s="257"/>
      <c r="P61" s="257"/>
      <c r="R61" s="300">
        <v>1748</v>
      </c>
      <c r="S61" s="287">
        <v>342</v>
      </c>
      <c r="T61" s="287">
        <v>1406</v>
      </c>
      <c r="U61" s="255"/>
    </row>
    <row r="62" spans="2:21" ht="9" customHeight="1">
      <c r="B62" s="257"/>
      <c r="C62" s="259" t="s">
        <v>83</v>
      </c>
      <c r="D62" s="257"/>
      <c r="E62" s="257"/>
      <c r="G62" s="300">
        <v>35009</v>
      </c>
      <c r="H62" s="287">
        <v>17847</v>
      </c>
      <c r="I62" s="287">
        <v>17162</v>
      </c>
      <c r="J62" s="254"/>
      <c r="K62" s="253"/>
      <c r="M62" s="257"/>
      <c r="N62" s="260"/>
      <c r="O62" s="257"/>
      <c r="P62" s="257"/>
      <c r="R62" s="304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300">
        <v>36606</v>
      </c>
      <c r="H63" s="287">
        <v>18745</v>
      </c>
      <c r="I63" s="287">
        <v>17861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302">
        <v>4125</v>
      </c>
      <c r="S63" s="291">
        <v>738</v>
      </c>
      <c r="T63" s="291">
        <v>3387</v>
      </c>
      <c r="U63" s="263"/>
    </row>
    <row r="64" spans="2:21" ht="9" customHeight="1">
      <c r="B64" s="257"/>
      <c r="C64" s="259"/>
      <c r="D64" s="257"/>
      <c r="E64" s="257"/>
      <c r="G64" s="304"/>
      <c r="H64" s="295"/>
      <c r="I64" s="295"/>
      <c r="J64" s="254"/>
      <c r="K64" s="253"/>
      <c r="M64" s="257"/>
      <c r="N64" s="259" t="s">
        <v>125</v>
      </c>
      <c r="O64" s="257"/>
      <c r="P64" s="257"/>
      <c r="R64" s="300">
        <v>1364</v>
      </c>
      <c r="S64" s="287">
        <v>262</v>
      </c>
      <c r="T64" s="287">
        <v>1102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302">
        <v>183842</v>
      </c>
      <c r="H65" s="291">
        <v>93500</v>
      </c>
      <c r="I65" s="291">
        <v>90342</v>
      </c>
      <c r="J65" s="254"/>
      <c r="K65" s="253"/>
      <c r="M65" s="258"/>
      <c r="N65" s="259" t="s">
        <v>124</v>
      </c>
      <c r="O65" s="258"/>
      <c r="P65" s="257"/>
      <c r="R65" s="300">
        <v>1068</v>
      </c>
      <c r="S65" s="287">
        <v>196</v>
      </c>
      <c r="T65" s="287">
        <v>872</v>
      </c>
      <c r="U65" s="255"/>
    </row>
    <row r="66" spans="2:21" ht="9" customHeight="1">
      <c r="B66" s="258"/>
      <c r="C66" s="259" t="s">
        <v>87</v>
      </c>
      <c r="D66" s="258"/>
      <c r="E66" s="257"/>
      <c r="G66" s="300">
        <v>38049</v>
      </c>
      <c r="H66" s="287">
        <v>19334</v>
      </c>
      <c r="I66" s="287">
        <v>18715</v>
      </c>
      <c r="J66" s="254"/>
      <c r="K66" s="253"/>
      <c r="M66" s="258"/>
      <c r="N66" s="259" t="s">
        <v>123</v>
      </c>
      <c r="O66" s="258"/>
      <c r="P66" s="257"/>
      <c r="R66" s="300">
        <v>791</v>
      </c>
      <c r="S66" s="287">
        <v>125</v>
      </c>
      <c r="T66" s="287">
        <v>666</v>
      </c>
      <c r="U66" s="255"/>
    </row>
    <row r="67" spans="2:21" ht="9" customHeight="1">
      <c r="B67" s="258"/>
      <c r="C67" s="259" t="s">
        <v>88</v>
      </c>
      <c r="D67" s="258"/>
      <c r="E67" s="257"/>
      <c r="G67" s="300">
        <v>37386</v>
      </c>
      <c r="H67" s="287">
        <v>18842</v>
      </c>
      <c r="I67" s="287">
        <v>18544</v>
      </c>
      <c r="J67" s="254"/>
      <c r="K67" s="253"/>
      <c r="M67" s="257"/>
      <c r="N67" s="259" t="s">
        <v>122</v>
      </c>
      <c r="O67" s="257"/>
      <c r="P67" s="257"/>
      <c r="R67" s="300">
        <v>503</v>
      </c>
      <c r="S67" s="287">
        <v>90</v>
      </c>
      <c r="T67" s="287">
        <v>413</v>
      </c>
      <c r="U67" s="255"/>
    </row>
    <row r="68" spans="2:21" ht="9" customHeight="1">
      <c r="B68" s="258"/>
      <c r="C68" s="259" t="s">
        <v>89</v>
      </c>
      <c r="D68" s="258"/>
      <c r="E68" s="257"/>
      <c r="G68" s="300">
        <v>37277</v>
      </c>
      <c r="H68" s="287">
        <v>18928</v>
      </c>
      <c r="I68" s="287">
        <v>18349</v>
      </c>
      <c r="J68" s="254"/>
      <c r="K68" s="253"/>
      <c r="M68" s="257"/>
      <c r="N68" s="259" t="s">
        <v>121</v>
      </c>
      <c r="O68" s="257"/>
      <c r="P68" s="257"/>
      <c r="R68" s="300">
        <v>399</v>
      </c>
      <c r="S68" s="287">
        <v>65</v>
      </c>
      <c r="T68" s="287">
        <v>334</v>
      </c>
      <c r="U68" s="255"/>
    </row>
    <row r="69" spans="2:21" ht="9" customHeight="1">
      <c r="B69" s="258"/>
      <c r="C69" s="259" t="s">
        <v>90</v>
      </c>
      <c r="D69" s="258"/>
      <c r="E69" s="257"/>
      <c r="G69" s="300">
        <v>35771</v>
      </c>
      <c r="H69" s="287">
        <v>18231</v>
      </c>
      <c r="I69" s="287">
        <v>17540</v>
      </c>
      <c r="J69" s="254"/>
      <c r="K69" s="253"/>
      <c r="M69" s="257"/>
      <c r="N69" s="260"/>
      <c r="O69" s="257"/>
      <c r="P69" s="257"/>
      <c r="R69" s="304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300">
        <v>35359</v>
      </c>
      <c r="H70" s="287">
        <v>18165</v>
      </c>
      <c r="I70" s="287">
        <v>17194</v>
      </c>
      <c r="J70" s="254"/>
      <c r="K70" s="253"/>
      <c r="M70" s="270" t="s">
        <v>120</v>
      </c>
      <c r="N70" s="269"/>
      <c r="O70" s="257"/>
      <c r="P70" s="257"/>
      <c r="R70" s="302">
        <v>649</v>
      </c>
      <c r="S70" s="291">
        <v>90</v>
      </c>
      <c r="T70" s="291">
        <v>559</v>
      </c>
      <c r="U70" s="263"/>
    </row>
    <row r="71" spans="2:21" ht="9" customHeight="1">
      <c r="B71" s="258"/>
      <c r="C71" s="260"/>
      <c r="D71" s="258"/>
      <c r="E71" s="257"/>
      <c r="G71" s="304"/>
      <c r="H71" s="295"/>
      <c r="I71" s="295"/>
      <c r="J71" s="254"/>
      <c r="K71" s="253"/>
      <c r="M71" s="257"/>
      <c r="N71" s="259"/>
      <c r="O71" s="257"/>
      <c r="P71" s="257"/>
      <c r="R71" s="304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302">
        <v>157466</v>
      </c>
      <c r="H72" s="291">
        <v>80554</v>
      </c>
      <c r="I72" s="291">
        <v>76912</v>
      </c>
      <c r="J72" s="254"/>
      <c r="K72" s="253"/>
      <c r="M72" s="270" t="s">
        <v>119</v>
      </c>
      <c r="N72" s="269"/>
      <c r="O72" s="257"/>
      <c r="P72" s="257"/>
      <c r="R72" s="302">
        <v>35769</v>
      </c>
      <c r="S72" s="291">
        <v>19120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300">
        <v>34780</v>
      </c>
      <c r="H73" s="287">
        <v>17729</v>
      </c>
      <c r="I73" s="287">
        <v>17051</v>
      </c>
      <c r="J73" s="254"/>
      <c r="K73" s="253"/>
      <c r="M73" s="260"/>
      <c r="N73" s="260"/>
      <c r="O73" s="260"/>
      <c r="P73" s="257"/>
      <c r="R73" s="303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300">
        <v>33674</v>
      </c>
      <c r="H74" s="287">
        <v>17448</v>
      </c>
      <c r="I74" s="287">
        <v>16226</v>
      </c>
      <c r="J74" s="254"/>
      <c r="K74" s="253"/>
      <c r="M74" s="262" t="s">
        <v>86</v>
      </c>
      <c r="N74" s="259"/>
      <c r="O74" s="258"/>
      <c r="P74" s="257"/>
      <c r="R74" s="305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300">
        <v>26049</v>
      </c>
      <c r="H75" s="287">
        <v>13371</v>
      </c>
      <c r="I75" s="287">
        <v>12678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300">
        <v>286519</v>
      </c>
      <c r="S75" s="287">
        <v>146828</v>
      </c>
      <c r="T75" s="287">
        <v>139691</v>
      </c>
      <c r="U75" s="255"/>
    </row>
    <row r="76" spans="2:21" ht="9" customHeight="1">
      <c r="B76" s="258"/>
      <c r="C76" s="259" t="s">
        <v>96</v>
      </c>
      <c r="D76" s="258"/>
      <c r="E76" s="257"/>
      <c r="G76" s="300">
        <v>32672</v>
      </c>
      <c r="H76" s="287">
        <v>16660</v>
      </c>
      <c r="I76" s="287">
        <v>16012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300">
        <v>1436084</v>
      </c>
      <c r="S76" s="287">
        <v>730392</v>
      </c>
      <c r="T76" s="287">
        <v>705692</v>
      </c>
      <c r="U76" s="255"/>
    </row>
    <row r="77" spans="2:21" ht="9" customHeight="1">
      <c r="B77" s="258"/>
      <c r="C77" s="259" t="s">
        <v>97</v>
      </c>
      <c r="D77" s="258"/>
      <c r="E77" s="257"/>
      <c r="G77" s="300">
        <v>30291</v>
      </c>
      <c r="H77" s="287">
        <v>15346</v>
      </c>
      <c r="I77" s="287">
        <v>14945</v>
      </c>
      <c r="J77" s="254"/>
      <c r="K77" s="253"/>
      <c r="M77" s="261" t="s">
        <v>99</v>
      </c>
      <c r="N77" s="260"/>
      <c r="O77" s="260"/>
      <c r="P77" s="257"/>
      <c r="R77" s="300">
        <v>513008</v>
      </c>
      <c r="S77" s="287">
        <v>222492</v>
      </c>
      <c r="T77" s="287">
        <v>290516</v>
      </c>
      <c r="U77" s="255"/>
    </row>
    <row r="78" spans="2:21" ht="9" customHeight="1">
      <c r="B78" s="258"/>
      <c r="C78" s="260"/>
      <c r="D78" s="258"/>
      <c r="E78" s="257"/>
      <c r="G78" s="304"/>
      <c r="H78" s="295"/>
      <c r="I78" s="295"/>
      <c r="J78" s="254"/>
      <c r="K78" s="253"/>
      <c r="M78" s="262" t="s">
        <v>92</v>
      </c>
      <c r="N78" s="260"/>
      <c r="O78" s="260"/>
      <c r="P78" s="257"/>
      <c r="R78" s="303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302">
        <v>138093</v>
      </c>
      <c r="H79" s="291">
        <v>69959</v>
      </c>
      <c r="I79" s="291">
        <v>68134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99">
        <v>12.8</v>
      </c>
      <c r="S79" s="285">
        <v>13.4</v>
      </c>
      <c r="T79" s="285">
        <v>12.3</v>
      </c>
      <c r="U79" s="251"/>
    </row>
    <row r="80" spans="2:21" ht="9" customHeight="1">
      <c r="B80" s="258"/>
      <c r="C80" s="259" t="s">
        <v>118</v>
      </c>
      <c r="D80" s="258"/>
      <c r="E80" s="257"/>
      <c r="G80" s="300">
        <v>29523</v>
      </c>
      <c r="H80" s="287">
        <v>14835</v>
      </c>
      <c r="I80" s="287">
        <v>14688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99">
        <v>64.2</v>
      </c>
      <c r="S80" s="285">
        <v>66.400000000000006</v>
      </c>
      <c r="T80" s="285">
        <v>62.1</v>
      </c>
      <c r="U80" s="251"/>
    </row>
    <row r="81" spans="1:21" ht="9" customHeight="1">
      <c r="B81" s="258"/>
      <c r="C81" s="259" t="s">
        <v>117</v>
      </c>
      <c r="D81" s="258"/>
      <c r="E81" s="257"/>
      <c r="G81" s="300">
        <v>28269</v>
      </c>
      <c r="H81" s="287">
        <v>14571</v>
      </c>
      <c r="I81" s="287">
        <v>13698</v>
      </c>
      <c r="J81" s="254"/>
      <c r="K81" s="253"/>
      <c r="M81" s="261" t="s">
        <v>99</v>
      </c>
      <c r="N81" s="260"/>
      <c r="O81" s="260"/>
      <c r="P81" s="257"/>
      <c r="R81" s="299">
        <v>22.9</v>
      </c>
      <c r="S81" s="285">
        <v>20.2</v>
      </c>
      <c r="T81" s="285">
        <v>25.6</v>
      </c>
      <c r="U81" s="251"/>
    </row>
    <row r="82" spans="1:21" ht="9" customHeight="1">
      <c r="B82" s="258"/>
      <c r="C82" s="259" t="s">
        <v>116</v>
      </c>
      <c r="D82" s="258"/>
      <c r="E82" s="257"/>
      <c r="G82" s="300">
        <v>27103</v>
      </c>
      <c r="H82" s="287">
        <v>13672</v>
      </c>
      <c r="I82" s="287">
        <v>13431</v>
      </c>
      <c r="J82" s="254"/>
      <c r="K82" s="253"/>
      <c r="M82" s="260"/>
      <c r="N82" s="260"/>
      <c r="O82" s="260"/>
      <c r="P82" s="257"/>
      <c r="R82" s="301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300">
        <v>26884</v>
      </c>
      <c r="H83" s="287">
        <v>13573</v>
      </c>
      <c r="I83" s="287">
        <v>13311</v>
      </c>
      <c r="J83" s="254"/>
      <c r="K83" s="253"/>
      <c r="L83" s="512" t="s">
        <v>102</v>
      </c>
      <c r="M83" s="513"/>
      <c r="N83" s="513"/>
      <c r="O83" s="513"/>
      <c r="P83" s="513"/>
      <c r="R83" s="299">
        <v>44.5</v>
      </c>
      <c r="S83" s="285">
        <v>43.2</v>
      </c>
      <c r="T83" s="285">
        <v>45.8</v>
      </c>
      <c r="U83" s="251"/>
    </row>
    <row r="84" spans="1:21" ht="9" customHeight="1">
      <c r="B84" s="258"/>
      <c r="C84" s="259" t="s">
        <v>114</v>
      </c>
      <c r="D84" s="258"/>
      <c r="E84" s="257"/>
      <c r="G84" s="300">
        <v>26314</v>
      </c>
      <c r="H84" s="287">
        <v>13308</v>
      </c>
      <c r="I84" s="287">
        <v>13006</v>
      </c>
      <c r="J84" s="254"/>
      <c r="K84" s="253"/>
      <c r="L84" s="512" t="s">
        <v>103</v>
      </c>
      <c r="M84" s="513"/>
      <c r="N84" s="513"/>
      <c r="O84" s="513"/>
      <c r="P84" s="513"/>
      <c r="R84" s="299">
        <v>44</v>
      </c>
      <c r="S84" s="285">
        <v>42.9</v>
      </c>
      <c r="T84" s="285">
        <v>45.2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106</v>
      </c>
    </row>
    <row r="88" spans="1:21" ht="9.75" customHeight="1">
      <c r="A88" s="246" t="s">
        <v>135</v>
      </c>
    </row>
    <row r="89" spans="1:21" ht="9" customHeight="1">
      <c r="A89" s="246" t="s">
        <v>138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90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7" width="10.625" style="245" customWidth="1"/>
    <col min="8" max="8" width="10.5" style="245" customWidth="1"/>
    <col min="9" max="9" width="10.62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18" width="10.625" style="245" customWidth="1"/>
    <col min="19" max="19" width="10.5" style="245" customWidth="1"/>
    <col min="20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10.5">
      <c r="T3" s="282" t="s">
        <v>139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2266851</v>
      </c>
      <c r="H7" s="263">
        <v>1116343</v>
      </c>
      <c r="I7" s="263">
        <v>1150508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92">
        <v>125432</v>
      </c>
      <c r="S7" s="291">
        <v>64034</v>
      </c>
      <c r="T7" s="291">
        <v>61398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88">
        <v>24043</v>
      </c>
      <c r="S8" s="287">
        <v>12256</v>
      </c>
      <c r="T8" s="287">
        <v>11787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92">
        <v>97607</v>
      </c>
      <c r="H9" s="291">
        <v>50137</v>
      </c>
      <c r="I9" s="291">
        <v>47470</v>
      </c>
      <c r="J9" s="254"/>
      <c r="K9" s="253"/>
      <c r="M9" s="257"/>
      <c r="N9" s="259" t="s">
        <v>16</v>
      </c>
      <c r="O9" s="257"/>
      <c r="P9" s="257"/>
      <c r="R9" s="288">
        <v>24918</v>
      </c>
      <c r="S9" s="287">
        <v>12866</v>
      </c>
      <c r="T9" s="287">
        <v>12052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88">
        <v>19456</v>
      </c>
      <c r="H10" s="287">
        <v>9973</v>
      </c>
      <c r="I10" s="287">
        <v>9483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88">
        <v>25179</v>
      </c>
      <c r="S10" s="287">
        <v>12940</v>
      </c>
      <c r="T10" s="287">
        <v>12239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88">
        <v>20251</v>
      </c>
      <c r="H11" s="287">
        <v>10422</v>
      </c>
      <c r="I11" s="287">
        <v>9829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88">
        <v>24923</v>
      </c>
      <c r="S11" s="287">
        <v>12594</v>
      </c>
      <c r="T11" s="287">
        <v>12329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88">
        <v>19651</v>
      </c>
      <c r="H12" s="287">
        <v>10086</v>
      </c>
      <c r="I12" s="287">
        <v>9565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88">
        <v>26369</v>
      </c>
      <c r="S12" s="287">
        <v>13378</v>
      </c>
      <c r="T12" s="287">
        <v>12991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88">
        <v>19068</v>
      </c>
      <c r="H13" s="287">
        <v>9809</v>
      </c>
      <c r="I13" s="287">
        <v>9259</v>
      </c>
      <c r="J13" s="254"/>
      <c r="K13" s="253"/>
      <c r="L13" s="257"/>
      <c r="M13" s="257"/>
      <c r="N13" s="260"/>
      <c r="O13" s="257"/>
      <c r="P13" s="257"/>
      <c r="Q13" s="257"/>
      <c r="R13" s="298"/>
      <c r="S13" s="297"/>
      <c r="T13" s="297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88">
        <v>19181</v>
      </c>
      <c r="H14" s="287">
        <v>9847</v>
      </c>
      <c r="I14" s="287">
        <v>9334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92">
        <v>162703</v>
      </c>
      <c r="S14" s="291">
        <v>81063</v>
      </c>
      <c r="T14" s="291">
        <v>81640</v>
      </c>
      <c r="U14" s="263"/>
    </row>
    <row r="15" spans="1:21" ht="9" customHeight="1">
      <c r="B15" s="257"/>
      <c r="C15" s="259"/>
      <c r="D15" s="257"/>
      <c r="E15" s="257"/>
      <c r="G15" s="296"/>
      <c r="H15" s="295"/>
      <c r="I15" s="295"/>
      <c r="J15" s="254"/>
      <c r="K15" s="253"/>
      <c r="M15" s="257"/>
      <c r="N15" s="259" t="s">
        <v>25</v>
      </c>
      <c r="O15" s="257"/>
      <c r="P15" s="257"/>
      <c r="R15" s="288">
        <v>27522</v>
      </c>
      <c r="S15" s="287">
        <v>13900</v>
      </c>
      <c r="T15" s="287">
        <v>13622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92">
        <v>92782</v>
      </c>
      <c r="H16" s="291">
        <v>47222</v>
      </c>
      <c r="I16" s="291">
        <v>45560</v>
      </c>
      <c r="J16" s="254"/>
      <c r="K16" s="253"/>
      <c r="M16" s="258"/>
      <c r="N16" s="259" t="s">
        <v>26</v>
      </c>
      <c r="O16" s="258"/>
      <c r="P16" s="257"/>
      <c r="R16" s="288">
        <v>29119</v>
      </c>
      <c r="S16" s="287">
        <v>14689</v>
      </c>
      <c r="T16" s="287">
        <v>14430</v>
      </c>
      <c r="U16" s="255"/>
    </row>
    <row r="17" spans="2:21" ht="9" customHeight="1">
      <c r="B17" s="257"/>
      <c r="C17" s="259" t="s">
        <v>17</v>
      </c>
      <c r="D17" s="257"/>
      <c r="E17" s="257"/>
      <c r="G17" s="288">
        <v>19056</v>
      </c>
      <c r="H17" s="287">
        <v>9778</v>
      </c>
      <c r="I17" s="287">
        <v>9278</v>
      </c>
      <c r="J17" s="254"/>
      <c r="K17" s="253"/>
      <c r="M17" s="257"/>
      <c r="N17" s="259" t="s">
        <v>28</v>
      </c>
      <c r="O17" s="257"/>
      <c r="P17" s="257"/>
      <c r="R17" s="288">
        <v>32025</v>
      </c>
      <c r="S17" s="287">
        <v>16037</v>
      </c>
      <c r="T17" s="287">
        <v>15988</v>
      </c>
      <c r="U17" s="255"/>
    </row>
    <row r="18" spans="2:21" ht="9" customHeight="1">
      <c r="B18" s="257"/>
      <c r="C18" s="259" t="s">
        <v>19</v>
      </c>
      <c r="D18" s="257"/>
      <c r="E18" s="257"/>
      <c r="G18" s="288">
        <v>18339</v>
      </c>
      <c r="H18" s="287">
        <v>9313</v>
      </c>
      <c r="I18" s="287">
        <v>9026</v>
      </c>
      <c r="J18" s="254"/>
      <c r="K18" s="253"/>
      <c r="M18" s="257"/>
      <c r="N18" s="259" t="s">
        <v>30</v>
      </c>
      <c r="O18" s="257"/>
      <c r="P18" s="257"/>
      <c r="R18" s="288">
        <v>36581</v>
      </c>
      <c r="S18" s="287">
        <v>18068</v>
      </c>
      <c r="T18" s="287">
        <v>18513</v>
      </c>
      <c r="U18" s="255"/>
    </row>
    <row r="19" spans="2:21" ht="9" customHeight="1">
      <c r="B19" s="257"/>
      <c r="C19" s="259" t="s">
        <v>21</v>
      </c>
      <c r="D19" s="257"/>
      <c r="E19" s="257"/>
      <c r="G19" s="288">
        <v>18023</v>
      </c>
      <c r="H19" s="287">
        <v>9138</v>
      </c>
      <c r="I19" s="287">
        <v>8885</v>
      </c>
      <c r="J19" s="254"/>
      <c r="K19" s="253"/>
      <c r="M19" s="257"/>
      <c r="N19" s="259" t="s">
        <v>32</v>
      </c>
      <c r="O19" s="257"/>
      <c r="P19" s="257"/>
      <c r="R19" s="288">
        <v>37456</v>
      </c>
      <c r="S19" s="287">
        <v>18369</v>
      </c>
      <c r="T19" s="287">
        <v>19087</v>
      </c>
      <c r="U19" s="255"/>
    </row>
    <row r="20" spans="2:21" ht="9" customHeight="1">
      <c r="B20" s="257"/>
      <c r="C20" s="259" t="s">
        <v>23</v>
      </c>
      <c r="D20" s="257"/>
      <c r="E20" s="257"/>
      <c r="G20" s="288">
        <v>18881</v>
      </c>
      <c r="H20" s="287">
        <v>9599</v>
      </c>
      <c r="I20" s="287">
        <v>9282</v>
      </c>
      <c r="J20" s="254"/>
      <c r="K20" s="253"/>
      <c r="M20" s="257"/>
      <c r="N20" s="260"/>
      <c r="O20" s="257"/>
      <c r="P20" s="257"/>
      <c r="R20" s="296"/>
      <c r="S20" s="295"/>
      <c r="T20" s="295"/>
      <c r="U20" s="254"/>
    </row>
    <row r="21" spans="2:21" ht="9" customHeight="1">
      <c r="B21" s="257"/>
      <c r="C21" s="259" t="s">
        <v>24</v>
      </c>
      <c r="D21" s="257"/>
      <c r="E21" s="257"/>
      <c r="G21" s="288">
        <v>18483</v>
      </c>
      <c r="H21" s="287">
        <v>9394</v>
      </c>
      <c r="I21" s="287">
        <v>9089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92">
        <v>134947</v>
      </c>
      <c r="S21" s="291">
        <v>65636</v>
      </c>
      <c r="T21" s="291">
        <v>69311</v>
      </c>
      <c r="U21" s="263"/>
    </row>
    <row r="22" spans="2:21" ht="9" customHeight="1">
      <c r="B22" s="257"/>
      <c r="C22" s="259"/>
      <c r="D22" s="257"/>
      <c r="E22" s="257"/>
      <c r="G22" s="296"/>
      <c r="H22" s="295"/>
      <c r="I22" s="295"/>
      <c r="J22" s="254"/>
      <c r="K22" s="253"/>
      <c r="M22" s="257"/>
      <c r="N22" s="259" t="s">
        <v>35</v>
      </c>
      <c r="O22" s="257"/>
      <c r="P22" s="257"/>
      <c r="R22" s="288">
        <v>33415</v>
      </c>
      <c r="S22" s="287">
        <v>16396</v>
      </c>
      <c r="T22" s="287">
        <v>17019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92">
        <v>97436</v>
      </c>
      <c r="H23" s="291">
        <v>50079</v>
      </c>
      <c r="I23" s="291">
        <v>47357</v>
      </c>
      <c r="J23" s="254"/>
      <c r="K23" s="253"/>
      <c r="M23" s="258"/>
      <c r="N23" s="259" t="s">
        <v>36</v>
      </c>
      <c r="O23" s="258"/>
      <c r="P23" s="257"/>
      <c r="R23" s="288">
        <v>21470</v>
      </c>
      <c r="S23" s="287">
        <v>10556</v>
      </c>
      <c r="T23" s="287">
        <v>10914</v>
      </c>
      <c r="U23" s="255"/>
    </row>
    <row r="24" spans="2:21" ht="9" customHeight="1">
      <c r="B24" s="257"/>
      <c r="C24" s="259" t="s">
        <v>27</v>
      </c>
      <c r="D24" s="257"/>
      <c r="E24" s="257"/>
      <c r="G24" s="288">
        <v>19048</v>
      </c>
      <c r="H24" s="287">
        <v>9915</v>
      </c>
      <c r="I24" s="287">
        <v>9133</v>
      </c>
      <c r="J24" s="254"/>
      <c r="K24" s="253"/>
      <c r="M24" s="258"/>
      <c r="N24" s="259" t="s">
        <v>38</v>
      </c>
      <c r="O24" s="258"/>
      <c r="P24" s="257"/>
      <c r="R24" s="288">
        <v>24059</v>
      </c>
      <c r="S24" s="287">
        <v>11712</v>
      </c>
      <c r="T24" s="287">
        <v>12347</v>
      </c>
      <c r="U24" s="255"/>
    </row>
    <row r="25" spans="2:21" ht="9" customHeight="1">
      <c r="B25" s="257"/>
      <c r="C25" s="259" t="s">
        <v>29</v>
      </c>
      <c r="D25" s="257"/>
      <c r="E25" s="257"/>
      <c r="G25" s="288">
        <v>19504</v>
      </c>
      <c r="H25" s="287">
        <v>10044</v>
      </c>
      <c r="I25" s="287">
        <v>9460</v>
      </c>
      <c r="J25" s="254"/>
      <c r="K25" s="253"/>
      <c r="M25" s="257"/>
      <c r="N25" s="259" t="s">
        <v>40</v>
      </c>
      <c r="O25" s="257"/>
      <c r="P25" s="257"/>
      <c r="R25" s="288">
        <v>28811</v>
      </c>
      <c r="S25" s="287">
        <v>13908</v>
      </c>
      <c r="T25" s="287">
        <v>14903</v>
      </c>
      <c r="U25" s="255"/>
    </row>
    <row r="26" spans="2:21" ht="9" customHeight="1">
      <c r="B26" s="257"/>
      <c r="C26" s="259" t="s">
        <v>31</v>
      </c>
      <c r="D26" s="257"/>
      <c r="E26" s="257"/>
      <c r="G26" s="288">
        <v>19425</v>
      </c>
      <c r="H26" s="287">
        <v>9945</v>
      </c>
      <c r="I26" s="287">
        <v>9480</v>
      </c>
      <c r="J26" s="254"/>
      <c r="K26" s="253"/>
      <c r="M26" s="257"/>
      <c r="N26" s="259" t="s">
        <v>42</v>
      </c>
      <c r="O26" s="257"/>
      <c r="P26" s="257"/>
      <c r="R26" s="288">
        <v>27192</v>
      </c>
      <c r="S26" s="287">
        <v>13064</v>
      </c>
      <c r="T26" s="287">
        <v>14128</v>
      </c>
      <c r="U26" s="255"/>
    </row>
    <row r="27" spans="2:21" ht="9" customHeight="1">
      <c r="B27" s="257"/>
      <c r="C27" s="259" t="s">
        <v>33</v>
      </c>
      <c r="D27" s="257"/>
      <c r="E27" s="257"/>
      <c r="G27" s="288">
        <v>19605</v>
      </c>
      <c r="H27" s="287">
        <v>10075</v>
      </c>
      <c r="I27" s="287">
        <v>9530</v>
      </c>
      <c r="J27" s="254"/>
      <c r="K27" s="253"/>
      <c r="M27" s="257"/>
      <c r="N27" s="260"/>
      <c r="O27" s="257"/>
      <c r="P27" s="257"/>
      <c r="R27" s="296"/>
      <c r="S27" s="295"/>
      <c r="T27" s="295"/>
      <c r="U27" s="254"/>
    </row>
    <row r="28" spans="2:21" ht="9" customHeight="1">
      <c r="B28" s="257"/>
      <c r="C28" s="259" t="s">
        <v>34</v>
      </c>
      <c r="D28" s="257"/>
      <c r="E28" s="257"/>
      <c r="G28" s="288">
        <v>19854</v>
      </c>
      <c r="H28" s="287">
        <v>10100</v>
      </c>
      <c r="I28" s="287">
        <v>9754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92">
        <v>123959</v>
      </c>
      <c r="S28" s="291">
        <v>57269</v>
      </c>
      <c r="T28" s="291">
        <v>66690</v>
      </c>
      <c r="U28" s="263"/>
    </row>
    <row r="29" spans="2:21" ht="9" customHeight="1">
      <c r="B29" s="257"/>
      <c r="C29" s="259"/>
      <c r="D29" s="257"/>
      <c r="E29" s="257"/>
      <c r="G29" s="296"/>
      <c r="H29" s="295"/>
      <c r="I29" s="295"/>
      <c r="J29" s="254"/>
      <c r="K29" s="253"/>
      <c r="M29" s="257"/>
      <c r="N29" s="259" t="s">
        <v>45</v>
      </c>
      <c r="O29" s="257"/>
      <c r="P29" s="257"/>
      <c r="R29" s="288">
        <v>28208</v>
      </c>
      <c r="S29" s="287">
        <v>13219</v>
      </c>
      <c r="T29" s="287">
        <v>14989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92">
        <v>99904</v>
      </c>
      <c r="H30" s="291">
        <v>50304</v>
      </c>
      <c r="I30" s="291">
        <v>49600</v>
      </c>
      <c r="J30" s="254"/>
      <c r="K30" s="253"/>
      <c r="M30" s="258"/>
      <c r="N30" s="259" t="s">
        <v>46</v>
      </c>
      <c r="O30" s="258"/>
      <c r="P30" s="257"/>
      <c r="R30" s="288">
        <v>27337</v>
      </c>
      <c r="S30" s="287">
        <v>12699</v>
      </c>
      <c r="T30" s="287">
        <v>14638</v>
      </c>
      <c r="U30" s="255"/>
    </row>
    <row r="31" spans="2:21" ht="9" customHeight="1">
      <c r="B31" s="258"/>
      <c r="C31" s="259" t="s">
        <v>37</v>
      </c>
      <c r="D31" s="258"/>
      <c r="E31" s="257"/>
      <c r="G31" s="288">
        <v>19695</v>
      </c>
      <c r="H31" s="287">
        <v>9838</v>
      </c>
      <c r="I31" s="287">
        <v>9857</v>
      </c>
      <c r="J31" s="254"/>
      <c r="K31" s="253"/>
      <c r="M31" s="258"/>
      <c r="N31" s="259" t="s">
        <v>48</v>
      </c>
      <c r="O31" s="258"/>
      <c r="P31" s="257"/>
      <c r="R31" s="288">
        <v>24958</v>
      </c>
      <c r="S31" s="287">
        <v>11481</v>
      </c>
      <c r="T31" s="287">
        <v>13477</v>
      </c>
      <c r="U31" s="255"/>
    </row>
    <row r="32" spans="2:21" ht="9" customHeight="1">
      <c r="B32" s="257"/>
      <c r="C32" s="259" t="s">
        <v>39</v>
      </c>
      <c r="D32" s="257"/>
      <c r="E32" s="257"/>
      <c r="G32" s="288">
        <v>19333</v>
      </c>
      <c r="H32" s="287">
        <v>9702</v>
      </c>
      <c r="I32" s="287">
        <v>9631</v>
      </c>
      <c r="J32" s="254"/>
      <c r="K32" s="253"/>
      <c r="M32" s="257"/>
      <c r="N32" s="259" t="s">
        <v>50</v>
      </c>
      <c r="O32" s="257"/>
      <c r="P32" s="257"/>
      <c r="R32" s="288">
        <v>21544</v>
      </c>
      <c r="S32" s="287">
        <v>9920</v>
      </c>
      <c r="T32" s="287">
        <v>11624</v>
      </c>
      <c r="U32" s="255"/>
    </row>
    <row r="33" spans="2:21" ht="9" customHeight="1">
      <c r="B33" s="257"/>
      <c r="C33" s="259" t="s">
        <v>41</v>
      </c>
      <c r="D33" s="257"/>
      <c r="E33" s="257"/>
      <c r="G33" s="288">
        <v>19719</v>
      </c>
      <c r="H33" s="287">
        <v>10022</v>
      </c>
      <c r="I33" s="287">
        <v>9697</v>
      </c>
      <c r="J33" s="254"/>
      <c r="K33" s="253"/>
      <c r="M33" s="257"/>
      <c r="N33" s="259" t="s">
        <v>52</v>
      </c>
      <c r="O33" s="257"/>
      <c r="P33" s="257"/>
      <c r="R33" s="288">
        <v>21912</v>
      </c>
      <c r="S33" s="287">
        <v>9950</v>
      </c>
      <c r="T33" s="287">
        <v>11962</v>
      </c>
      <c r="U33" s="255"/>
    </row>
    <row r="34" spans="2:21" ht="9" customHeight="1">
      <c r="B34" s="257"/>
      <c r="C34" s="259" t="s">
        <v>43</v>
      </c>
      <c r="D34" s="257"/>
      <c r="E34" s="257"/>
      <c r="G34" s="288">
        <v>20317</v>
      </c>
      <c r="H34" s="287">
        <v>10246</v>
      </c>
      <c r="I34" s="287">
        <v>10071</v>
      </c>
      <c r="J34" s="254"/>
      <c r="K34" s="253"/>
      <c r="M34" s="257"/>
      <c r="N34" s="260"/>
      <c r="O34" s="257"/>
      <c r="P34" s="257"/>
      <c r="R34" s="296"/>
      <c r="S34" s="295"/>
      <c r="T34" s="295"/>
      <c r="U34" s="254"/>
    </row>
    <row r="35" spans="2:21" ht="9" customHeight="1">
      <c r="B35" s="257"/>
      <c r="C35" s="259" t="s">
        <v>44</v>
      </c>
      <c r="D35" s="257"/>
      <c r="E35" s="257"/>
      <c r="G35" s="288">
        <v>20840</v>
      </c>
      <c r="H35" s="287">
        <v>10496</v>
      </c>
      <c r="I35" s="287">
        <v>10344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92">
        <v>103487</v>
      </c>
      <c r="S35" s="291">
        <v>44808</v>
      </c>
      <c r="T35" s="291">
        <v>58679</v>
      </c>
      <c r="U35" s="263"/>
    </row>
    <row r="36" spans="2:21" ht="9" customHeight="1">
      <c r="B36" s="257"/>
      <c r="C36" s="259"/>
      <c r="D36" s="257"/>
      <c r="E36" s="257"/>
      <c r="G36" s="296"/>
      <c r="H36" s="295"/>
      <c r="I36" s="295"/>
      <c r="J36" s="254"/>
      <c r="K36" s="253"/>
      <c r="M36" s="257"/>
      <c r="N36" s="259" t="s">
        <v>55</v>
      </c>
      <c r="O36" s="257"/>
      <c r="P36" s="257"/>
      <c r="R36" s="288">
        <v>22734</v>
      </c>
      <c r="S36" s="287">
        <v>9991</v>
      </c>
      <c r="T36" s="287">
        <v>12743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92">
        <v>126171</v>
      </c>
      <c r="H37" s="291">
        <v>63756</v>
      </c>
      <c r="I37" s="291">
        <v>62415</v>
      </c>
      <c r="J37" s="254"/>
      <c r="K37" s="253"/>
      <c r="M37" s="258"/>
      <c r="N37" s="259" t="s">
        <v>56</v>
      </c>
      <c r="O37" s="258"/>
      <c r="P37" s="257"/>
      <c r="R37" s="288">
        <v>22161</v>
      </c>
      <c r="S37" s="287">
        <v>9719</v>
      </c>
      <c r="T37" s="287">
        <v>12442</v>
      </c>
      <c r="U37" s="255"/>
    </row>
    <row r="38" spans="2:21" ht="9" customHeight="1">
      <c r="B38" s="258"/>
      <c r="C38" s="259" t="s">
        <v>47</v>
      </c>
      <c r="D38" s="258"/>
      <c r="E38" s="257"/>
      <c r="G38" s="288">
        <v>22834</v>
      </c>
      <c r="H38" s="287">
        <v>11465</v>
      </c>
      <c r="I38" s="287">
        <v>11369</v>
      </c>
      <c r="J38" s="254"/>
      <c r="K38" s="253"/>
      <c r="M38" s="258"/>
      <c r="N38" s="259" t="s">
        <v>58</v>
      </c>
      <c r="O38" s="258"/>
      <c r="P38" s="257"/>
      <c r="R38" s="288">
        <v>20829</v>
      </c>
      <c r="S38" s="287">
        <v>9053</v>
      </c>
      <c r="T38" s="287">
        <v>11776</v>
      </c>
      <c r="U38" s="255"/>
    </row>
    <row r="39" spans="2:21" ht="9" customHeight="1">
      <c r="B39" s="257"/>
      <c r="C39" s="259" t="s">
        <v>49</v>
      </c>
      <c r="D39" s="257"/>
      <c r="E39" s="257"/>
      <c r="G39" s="288">
        <v>24337</v>
      </c>
      <c r="H39" s="287">
        <v>12187</v>
      </c>
      <c r="I39" s="287">
        <v>12150</v>
      </c>
      <c r="J39" s="254"/>
      <c r="K39" s="253"/>
      <c r="M39" s="257"/>
      <c r="N39" s="259" t="s">
        <v>60</v>
      </c>
      <c r="O39" s="257"/>
      <c r="P39" s="257"/>
      <c r="R39" s="288">
        <v>19676</v>
      </c>
      <c r="S39" s="287">
        <v>8515</v>
      </c>
      <c r="T39" s="287">
        <v>11161</v>
      </c>
      <c r="U39" s="255"/>
    </row>
    <row r="40" spans="2:21" ht="9" customHeight="1">
      <c r="B40" s="257"/>
      <c r="C40" s="259" t="s">
        <v>51</v>
      </c>
      <c r="D40" s="257"/>
      <c r="E40" s="257"/>
      <c r="G40" s="288">
        <v>25296</v>
      </c>
      <c r="H40" s="287">
        <v>12688</v>
      </c>
      <c r="I40" s="287">
        <v>12608</v>
      </c>
      <c r="J40" s="254"/>
      <c r="K40" s="253"/>
      <c r="M40" s="257"/>
      <c r="N40" s="259" t="s">
        <v>62</v>
      </c>
      <c r="O40" s="257"/>
      <c r="P40" s="257"/>
      <c r="R40" s="288">
        <v>18087</v>
      </c>
      <c r="S40" s="287">
        <v>7530</v>
      </c>
      <c r="T40" s="287">
        <v>10557</v>
      </c>
      <c r="U40" s="255"/>
    </row>
    <row r="41" spans="2:21" ht="9" customHeight="1">
      <c r="B41" s="257"/>
      <c r="C41" s="259" t="s">
        <v>53</v>
      </c>
      <c r="D41" s="257"/>
      <c r="E41" s="257"/>
      <c r="G41" s="288">
        <v>26313</v>
      </c>
      <c r="H41" s="287">
        <v>13342</v>
      </c>
      <c r="I41" s="287">
        <v>12971</v>
      </c>
      <c r="J41" s="254"/>
      <c r="K41" s="253"/>
      <c r="M41" s="257"/>
      <c r="N41" s="260"/>
      <c r="O41" s="257"/>
      <c r="P41" s="257"/>
      <c r="R41" s="296"/>
      <c r="S41" s="295"/>
      <c r="T41" s="295"/>
      <c r="U41" s="254"/>
    </row>
    <row r="42" spans="2:21" ht="9" customHeight="1">
      <c r="B42" s="257"/>
      <c r="C42" s="259" t="s">
        <v>54</v>
      </c>
      <c r="D42" s="257"/>
      <c r="E42" s="257"/>
      <c r="G42" s="288">
        <v>27391</v>
      </c>
      <c r="H42" s="287">
        <v>14074</v>
      </c>
      <c r="I42" s="287">
        <v>13317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92">
        <v>71081</v>
      </c>
      <c r="S42" s="291">
        <v>28113</v>
      </c>
      <c r="T42" s="291">
        <v>42968</v>
      </c>
      <c r="U42" s="263"/>
    </row>
    <row r="43" spans="2:21" ht="9" customHeight="1">
      <c r="B43" s="257"/>
      <c r="C43" s="259"/>
      <c r="D43" s="257"/>
      <c r="E43" s="257"/>
      <c r="G43" s="296"/>
      <c r="H43" s="295"/>
      <c r="I43" s="295"/>
      <c r="J43" s="254"/>
      <c r="K43" s="253"/>
      <c r="M43" s="257"/>
      <c r="N43" s="259" t="s">
        <v>65</v>
      </c>
      <c r="O43" s="257"/>
      <c r="P43" s="257"/>
      <c r="R43" s="288">
        <v>17033</v>
      </c>
      <c r="S43" s="287">
        <v>7115</v>
      </c>
      <c r="T43" s="287">
        <v>9918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92">
        <v>143118</v>
      </c>
      <c r="H44" s="291">
        <v>73807</v>
      </c>
      <c r="I44" s="291">
        <v>69311</v>
      </c>
      <c r="J44" s="254"/>
      <c r="K44" s="253"/>
      <c r="M44" s="258"/>
      <c r="N44" s="259" t="s">
        <v>66</v>
      </c>
      <c r="O44" s="258"/>
      <c r="P44" s="257"/>
      <c r="R44" s="288">
        <v>15833</v>
      </c>
      <c r="S44" s="287">
        <v>6387</v>
      </c>
      <c r="T44" s="287">
        <v>9446</v>
      </c>
      <c r="U44" s="255"/>
    </row>
    <row r="45" spans="2:21" ht="9" customHeight="1">
      <c r="B45" s="258"/>
      <c r="C45" s="259" t="s">
        <v>57</v>
      </c>
      <c r="D45" s="258"/>
      <c r="E45" s="257"/>
      <c r="G45" s="288">
        <v>27548</v>
      </c>
      <c r="H45" s="287">
        <v>14217</v>
      </c>
      <c r="I45" s="287">
        <v>13331</v>
      </c>
      <c r="J45" s="254"/>
      <c r="K45" s="253"/>
      <c r="M45" s="258"/>
      <c r="N45" s="259" t="s">
        <v>68</v>
      </c>
      <c r="O45" s="258"/>
      <c r="P45" s="257"/>
      <c r="R45" s="288">
        <v>13792</v>
      </c>
      <c r="S45" s="287">
        <v>5342</v>
      </c>
      <c r="T45" s="287">
        <v>8450</v>
      </c>
      <c r="U45" s="255"/>
    </row>
    <row r="46" spans="2:21" ht="9" customHeight="1">
      <c r="B46" s="257"/>
      <c r="C46" s="259" t="s">
        <v>59</v>
      </c>
      <c r="D46" s="257"/>
      <c r="E46" s="257"/>
      <c r="G46" s="288">
        <v>27778</v>
      </c>
      <c r="H46" s="287">
        <v>14388</v>
      </c>
      <c r="I46" s="287">
        <v>13390</v>
      </c>
      <c r="J46" s="254"/>
      <c r="K46" s="253"/>
      <c r="M46" s="257"/>
      <c r="N46" s="259" t="s">
        <v>70</v>
      </c>
      <c r="O46" s="257"/>
      <c r="P46" s="257"/>
      <c r="R46" s="288">
        <v>12821</v>
      </c>
      <c r="S46" s="287">
        <v>4902</v>
      </c>
      <c r="T46" s="287">
        <v>7919</v>
      </c>
      <c r="U46" s="255"/>
    </row>
    <row r="47" spans="2:21" ht="9" customHeight="1">
      <c r="B47" s="257"/>
      <c r="C47" s="259" t="s">
        <v>61</v>
      </c>
      <c r="D47" s="257"/>
      <c r="E47" s="257"/>
      <c r="G47" s="288">
        <v>28799</v>
      </c>
      <c r="H47" s="287">
        <v>14850</v>
      </c>
      <c r="I47" s="287">
        <v>13949</v>
      </c>
      <c r="J47" s="254"/>
      <c r="K47" s="253"/>
      <c r="M47" s="257"/>
      <c r="N47" s="259" t="s">
        <v>72</v>
      </c>
      <c r="O47" s="257"/>
      <c r="P47" s="257"/>
      <c r="R47" s="288">
        <v>11602</v>
      </c>
      <c r="S47" s="287">
        <v>4367</v>
      </c>
      <c r="T47" s="287">
        <v>7235</v>
      </c>
      <c r="U47" s="255"/>
    </row>
    <row r="48" spans="2:21" ht="9" customHeight="1">
      <c r="B48" s="257"/>
      <c r="C48" s="259" t="s">
        <v>63</v>
      </c>
      <c r="D48" s="257"/>
      <c r="E48" s="257"/>
      <c r="G48" s="288">
        <v>29692</v>
      </c>
      <c r="H48" s="287">
        <v>15325</v>
      </c>
      <c r="I48" s="287">
        <v>14367</v>
      </c>
      <c r="J48" s="254"/>
      <c r="K48" s="253"/>
      <c r="M48" s="257"/>
      <c r="N48" s="260"/>
      <c r="O48" s="257"/>
      <c r="P48" s="257"/>
      <c r="R48" s="296"/>
      <c r="S48" s="295"/>
      <c r="T48" s="295"/>
      <c r="U48" s="254"/>
    </row>
    <row r="49" spans="2:21" ht="9" customHeight="1">
      <c r="B49" s="257"/>
      <c r="C49" s="259" t="s">
        <v>64</v>
      </c>
      <c r="D49" s="257"/>
      <c r="E49" s="257"/>
      <c r="G49" s="288">
        <v>29301</v>
      </c>
      <c r="H49" s="287">
        <v>15027</v>
      </c>
      <c r="I49" s="287">
        <v>14274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92">
        <v>39896</v>
      </c>
      <c r="S49" s="291">
        <v>13214</v>
      </c>
      <c r="T49" s="291">
        <v>26682</v>
      </c>
      <c r="U49" s="263"/>
    </row>
    <row r="50" spans="2:21" ht="9" customHeight="1">
      <c r="B50" s="257"/>
      <c r="C50" s="259"/>
      <c r="D50" s="257"/>
      <c r="E50" s="257"/>
      <c r="G50" s="296"/>
      <c r="H50" s="295"/>
      <c r="I50" s="295"/>
      <c r="J50" s="254"/>
      <c r="K50" s="253"/>
      <c r="M50" s="257"/>
      <c r="N50" s="259" t="s">
        <v>75</v>
      </c>
      <c r="O50" s="257"/>
      <c r="P50" s="257"/>
      <c r="R50" s="288">
        <v>10633</v>
      </c>
      <c r="S50" s="287">
        <v>3999</v>
      </c>
      <c r="T50" s="287">
        <v>6634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92">
        <v>148945</v>
      </c>
      <c r="H51" s="291">
        <v>75794</v>
      </c>
      <c r="I51" s="291">
        <v>73151</v>
      </c>
      <c r="J51" s="254"/>
      <c r="K51" s="253"/>
      <c r="M51" s="258"/>
      <c r="N51" s="259" t="s">
        <v>76</v>
      </c>
      <c r="O51" s="258"/>
      <c r="P51" s="257"/>
      <c r="R51" s="288">
        <v>9303</v>
      </c>
      <c r="S51" s="287">
        <v>3238</v>
      </c>
      <c r="T51" s="287">
        <v>6065</v>
      </c>
      <c r="U51" s="255"/>
    </row>
    <row r="52" spans="2:21" ht="9" customHeight="1">
      <c r="B52" s="258"/>
      <c r="C52" s="259" t="s">
        <v>67</v>
      </c>
      <c r="D52" s="258"/>
      <c r="E52" s="257"/>
      <c r="G52" s="288">
        <v>28972</v>
      </c>
      <c r="H52" s="287">
        <v>14897</v>
      </c>
      <c r="I52" s="287">
        <v>14075</v>
      </c>
      <c r="J52" s="254"/>
      <c r="K52" s="253"/>
      <c r="M52" s="258"/>
      <c r="N52" s="259" t="s">
        <v>78</v>
      </c>
      <c r="O52" s="258"/>
      <c r="P52" s="257"/>
      <c r="R52" s="288">
        <v>8041</v>
      </c>
      <c r="S52" s="287">
        <v>2548</v>
      </c>
      <c r="T52" s="287">
        <v>5493</v>
      </c>
      <c r="U52" s="255"/>
    </row>
    <row r="53" spans="2:21" ht="9" customHeight="1">
      <c r="B53" s="257"/>
      <c r="C53" s="259" t="s">
        <v>69</v>
      </c>
      <c r="D53" s="257"/>
      <c r="E53" s="257"/>
      <c r="G53" s="288">
        <v>28964</v>
      </c>
      <c r="H53" s="287">
        <v>14769</v>
      </c>
      <c r="I53" s="287">
        <v>14195</v>
      </c>
      <c r="J53" s="254"/>
      <c r="K53" s="253"/>
      <c r="M53" s="257"/>
      <c r="N53" s="259" t="s">
        <v>80</v>
      </c>
      <c r="O53" s="257"/>
      <c r="P53" s="257"/>
      <c r="R53" s="288">
        <v>6498</v>
      </c>
      <c r="S53" s="287">
        <v>1996</v>
      </c>
      <c r="T53" s="287">
        <v>4502</v>
      </c>
      <c r="U53" s="255"/>
    </row>
    <row r="54" spans="2:21" ht="9" customHeight="1">
      <c r="B54" s="257"/>
      <c r="C54" s="259" t="s">
        <v>71</v>
      </c>
      <c r="D54" s="257"/>
      <c r="E54" s="257"/>
      <c r="G54" s="288">
        <v>29629</v>
      </c>
      <c r="H54" s="287">
        <v>14947</v>
      </c>
      <c r="I54" s="287">
        <v>14682</v>
      </c>
      <c r="J54" s="254"/>
      <c r="K54" s="253"/>
      <c r="M54" s="257"/>
      <c r="N54" s="259" t="s">
        <v>82</v>
      </c>
      <c r="O54" s="257"/>
      <c r="P54" s="257"/>
      <c r="R54" s="288">
        <v>5421</v>
      </c>
      <c r="S54" s="287">
        <v>1433</v>
      </c>
      <c r="T54" s="287">
        <v>3988</v>
      </c>
      <c r="U54" s="255"/>
    </row>
    <row r="55" spans="2:21" ht="9" customHeight="1">
      <c r="B55" s="257"/>
      <c r="C55" s="259" t="s">
        <v>73</v>
      </c>
      <c r="D55" s="257"/>
      <c r="E55" s="257"/>
      <c r="G55" s="288">
        <v>30264</v>
      </c>
      <c r="H55" s="287">
        <v>15394</v>
      </c>
      <c r="I55" s="287">
        <v>14870</v>
      </c>
      <c r="J55" s="254"/>
      <c r="K55" s="253"/>
      <c r="M55" s="257"/>
      <c r="N55" s="260"/>
      <c r="O55" s="257"/>
      <c r="P55" s="257"/>
      <c r="R55" s="296"/>
      <c r="S55" s="295"/>
      <c r="T55" s="295"/>
      <c r="U55" s="254"/>
    </row>
    <row r="56" spans="2:21" ht="9" customHeight="1">
      <c r="B56" s="257"/>
      <c r="C56" s="259" t="s">
        <v>74</v>
      </c>
      <c r="D56" s="257"/>
      <c r="E56" s="257"/>
      <c r="G56" s="288">
        <v>31116</v>
      </c>
      <c r="H56" s="287">
        <v>15787</v>
      </c>
      <c r="I56" s="287">
        <v>15329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92">
        <v>15253</v>
      </c>
      <c r="S56" s="291">
        <v>3397</v>
      </c>
      <c r="T56" s="291">
        <v>11856</v>
      </c>
      <c r="U56" s="263"/>
    </row>
    <row r="57" spans="2:21" ht="9" customHeight="1">
      <c r="B57" s="257"/>
      <c r="C57" s="259"/>
      <c r="D57" s="257"/>
      <c r="E57" s="257"/>
      <c r="G57" s="296"/>
      <c r="H57" s="295"/>
      <c r="I57" s="295"/>
      <c r="J57" s="254"/>
      <c r="K57" s="253"/>
      <c r="M57" s="257"/>
      <c r="N57" s="259" t="s">
        <v>130</v>
      </c>
      <c r="O57" s="257"/>
      <c r="P57" s="257"/>
      <c r="R57" s="288">
        <v>4466</v>
      </c>
      <c r="S57" s="287">
        <v>1056</v>
      </c>
      <c r="T57" s="287">
        <v>3410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92">
        <v>175616</v>
      </c>
      <c r="H58" s="291">
        <v>89446</v>
      </c>
      <c r="I58" s="291">
        <v>86170</v>
      </c>
      <c r="J58" s="254"/>
      <c r="K58" s="253"/>
      <c r="M58" s="258"/>
      <c r="N58" s="259" t="s">
        <v>129</v>
      </c>
      <c r="O58" s="258"/>
      <c r="P58" s="257"/>
      <c r="R58" s="288">
        <v>3728</v>
      </c>
      <c r="S58" s="287">
        <v>852</v>
      </c>
      <c r="T58" s="287">
        <v>2876</v>
      </c>
      <c r="U58" s="255"/>
    </row>
    <row r="59" spans="2:21" ht="9" customHeight="1">
      <c r="B59" s="258"/>
      <c r="C59" s="259" t="s">
        <v>77</v>
      </c>
      <c r="D59" s="258"/>
      <c r="E59" s="257"/>
      <c r="G59" s="288">
        <v>32221</v>
      </c>
      <c r="H59" s="287">
        <v>16253</v>
      </c>
      <c r="I59" s="287">
        <v>15968</v>
      </c>
      <c r="J59" s="254"/>
      <c r="K59" s="253"/>
      <c r="M59" s="258"/>
      <c r="N59" s="259" t="s">
        <v>128</v>
      </c>
      <c r="O59" s="258"/>
      <c r="P59" s="257"/>
      <c r="R59" s="288">
        <v>3253</v>
      </c>
      <c r="S59" s="287">
        <v>710</v>
      </c>
      <c r="T59" s="287">
        <v>2543</v>
      </c>
      <c r="U59" s="255"/>
    </row>
    <row r="60" spans="2:21" ht="9" customHeight="1">
      <c r="B60" s="257"/>
      <c r="C60" s="259" t="s">
        <v>79</v>
      </c>
      <c r="D60" s="257"/>
      <c r="E60" s="257"/>
      <c r="G60" s="288">
        <v>33524</v>
      </c>
      <c r="H60" s="287">
        <v>17181</v>
      </c>
      <c r="I60" s="287">
        <v>16343</v>
      </c>
      <c r="J60" s="254"/>
      <c r="K60" s="253"/>
      <c r="M60" s="257"/>
      <c r="N60" s="259" t="s">
        <v>127</v>
      </c>
      <c r="O60" s="257"/>
      <c r="P60" s="257"/>
      <c r="R60" s="288">
        <v>2105</v>
      </c>
      <c r="S60" s="287">
        <v>437</v>
      </c>
      <c r="T60" s="287">
        <v>1668</v>
      </c>
      <c r="U60" s="255"/>
    </row>
    <row r="61" spans="2:21" ht="9" customHeight="1">
      <c r="B61" s="257"/>
      <c r="C61" s="259" t="s">
        <v>81</v>
      </c>
      <c r="D61" s="257"/>
      <c r="E61" s="257"/>
      <c r="G61" s="288">
        <v>35137</v>
      </c>
      <c r="H61" s="287">
        <v>17925</v>
      </c>
      <c r="I61" s="287">
        <v>17212</v>
      </c>
      <c r="J61" s="254"/>
      <c r="K61" s="253"/>
      <c r="M61" s="257"/>
      <c r="N61" s="259" t="s">
        <v>126</v>
      </c>
      <c r="O61" s="257"/>
      <c r="P61" s="257"/>
      <c r="R61" s="288">
        <v>1701</v>
      </c>
      <c r="S61" s="287">
        <v>342</v>
      </c>
      <c r="T61" s="287">
        <v>1359</v>
      </c>
      <c r="U61" s="255"/>
    </row>
    <row r="62" spans="2:21" ht="9" customHeight="1">
      <c r="B62" s="257"/>
      <c r="C62" s="259" t="s">
        <v>83</v>
      </c>
      <c r="D62" s="257"/>
      <c r="E62" s="257"/>
      <c r="G62" s="288">
        <v>36614</v>
      </c>
      <c r="H62" s="287">
        <v>18751</v>
      </c>
      <c r="I62" s="287">
        <v>17863</v>
      </c>
      <c r="J62" s="254"/>
      <c r="K62" s="253"/>
      <c r="M62" s="257"/>
      <c r="N62" s="260"/>
      <c r="O62" s="257"/>
      <c r="P62" s="257"/>
      <c r="R62" s="296"/>
      <c r="S62" s="295"/>
      <c r="T62" s="295"/>
      <c r="U62" s="254"/>
    </row>
    <row r="63" spans="2:21" ht="9" customHeight="1">
      <c r="B63" s="257"/>
      <c r="C63" s="259" t="s">
        <v>84</v>
      </c>
      <c r="D63" s="257"/>
      <c r="E63" s="257"/>
      <c r="G63" s="288">
        <v>38120</v>
      </c>
      <c r="H63" s="287">
        <v>19336</v>
      </c>
      <c r="I63" s="287">
        <v>18784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92">
        <v>4105</v>
      </c>
      <c r="S63" s="291">
        <v>772</v>
      </c>
      <c r="T63" s="291">
        <v>3333</v>
      </c>
      <c r="U63" s="263"/>
    </row>
    <row r="64" spans="2:21" ht="9" customHeight="1">
      <c r="B64" s="257"/>
      <c r="C64" s="259"/>
      <c r="D64" s="257"/>
      <c r="E64" s="257"/>
      <c r="G64" s="296"/>
      <c r="H64" s="295"/>
      <c r="I64" s="295"/>
      <c r="J64" s="254"/>
      <c r="K64" s="253"/>
      <c r="M64" s="257"/>
      <c r="N64" s="259" t="s">
        <v>125</v>
      </c>
      <c r="O64" s="257"/>
      <c r="P64" s="257"/>
      <c r="R64" s="288">
        <v>1384</v>
      </c>
      <c r="S64" s="287">
        <v>288</v>
      </c>
      <c r="T64" s="287">
        <v>1096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92">
        <v>180919</v>
      </c>
      <c r="H65" s="291">
        <v>92152</v>
      </c>
      <c r="I65" s="291">
        <v>88767</v>
      </c>
      <c r="J65" s="254"/>
      <c r="K65" s="253"/>
      <c r="M65" s="258"/>
      <c r="N65" s="259" t="s">
        <v>124</v>
      </c>
      <c r="O65" s="258"/>
      <c r="P65" s="257"/>
      <c r="R65" s="288">
        <v>1068</v>
      </c>
      <c r="S65" s="287">
        <v>197</v>
      </c>
      <c r="T65" s="287">
        <v>871</v>
      </c>
      <c r="U65" s="255"/>
    </row>
    <row r="66" spans="2:21" ht="9" customHeight="1">
      <c r="B66" s="258"/>
      <c r="C66" s="259" t="s">
        <v>87</v>
      </c>
      <c r="D66" s="258"/>
      <c r="E66" s="257"/>
      <c r="G66" s="288">
        <v>37409</v>
      </c>
      <c r="H66" s="287">
        <v>18847</v>
      </c>
      <c r="I66" s="287">
        <v>18562</v>
      </c>
      <c r="J66" s="254"/>
      <c r="K66" s="253"/>
      <c r="M66" s="258"/>
      <c r="N66" s="259" t="s">
        <v>123</v>
      </c>
      <c r="O66" s="258"/>
      <c r="P66" s="257"/>
      <c r="R66" s="288">
        <v>699</v>
      </c>
      <c r="S66" s="287">
        <v>131</v>
      </c>
      <c r="T66" s="287">
        <v>568</v>
      </c>
      <c r="U66" s="255"/>
    </row>
    <row r="67" spans="2:21" ht="9" customHeight="1">
      <c r="B67" s="258"/>
      <c r="C67" s="259" t="s">
        <v>88</v>
      </c>
      <c r="D67" s="258"/>
      <c r="E67" s="257"/>
      <c r="G67" s="288">
        <v>37270</v>
      </c>
      <c r="H67" s="287">
        <v>18927</v>
      </c>
      <c r="I67" s="287">
        <v>18343</v>
      </c>
      <c r="J67" s="254"/>
      <c r="K67" s="253"/>
      <c r="M67" s="257"/>
      <c r="N67" s="259" t="s">
        <v>122</v>
      </c>
      <c r="O67" s="257"/>
      <c r="P67" s="257"/>
      <c r="R67" s="288">
        <v>556</v>
      </c>
      <c r="S67" s="287">
        <v>98</v>
      </c>
      <c r="T67" s="287">
        <v>458</v>
      </c>
      <c r="U67" s="255"/>
    </row>
    <row r="68" spans="2:21" ht="9" customHeight="1">
      <c r="B68" s="258"/>
      <c r="C68" s="259" t="s">
        <v>89</v>
      </c>
      <c r="D68" s="258"/>
      <c r="E68" s="257"/>
      <c r="G68" s="288">
        <v>35891</v>
      </c>
      <c r="H68" s="287">
        <v>18319</v>
      </c>
      <c r="I68" s="287">
        <v>17572</v>
      </c>
      <c r="J68" s="254"/>
      <c r="K68" s="253"/>
      <c r="M68" s="257"/>
      <c r="N68" s="259" t="s">
        <v>121</v>
      </c>
      <c r="O68" s="257"/>
      <c r="P68" s="257"/>
      <c r="R68" s="288">
        <v>398</v>
      </c>
      <c r="S68" s="287">
        <v>58</v>
      </c>
      <c r="T68" s="287">
        <v>340</v>
      </c>
      <c r="U68" s="255"/>
    </row>
    <row r="69" spans="2:21" ht="9" customHeight="1">
      <c r="B69" s="258"/>
      <c r="C69" s="259" t="s">
        <v>90</v>
      </c>
      <c r="D69" s="258"/>
      <c r="E69" s="257"/>
      <c r="G69" s="288">
        <v>35437</v>
      </c>
      <c r="H69" s="287">
        <v>18202</v>
      </c>
      <c r="I69" s="287">
        <v>17235</v>
      </c>
      <c r="J69" s="254"/>
      <c r="K69" s="253"/>
      <c r="M69" s="257"/>
      <c r="N69" s="260"/>
      <c r="O69" s="257"/>
      <c r="P69" s="257"/>
      <c r="R69" s="296"/>
      <c r="S69" s="295"/>
      <c r="T69" s="295"/>
      <c r="U69" s="254"/>
    </row>
    <row r="70" spans="2:21" ht="9" customHeight="1">
      <c r="B70" s="258"/>
      <c r="C70" s="259" t="s">
        <v>91</v>
      </c>
      <c r="D70" s="258"/>
      <c r="E70" s="257"/>
      <c r="G70" s="288">
        <v>34912</v>
      </c>
      <c r="H70" s="287">
        <v>17857</v>
      </c>
      <c r="I70" s="287">
        <v>17055</v>
      </c>
      <c r="J70" s="254"/>
      <c r="K70" s="253"/>
      <c r="M70" s="270" t="s">
        <v>120</v>
      </c>
      <c r="N70" s="269"/>
      <c r="O70" s="257"/>
      <c r="P70" s="257"/>
      <c r="R70" s="292">
        <v>604</v>
      </c>
      <c r="S70" s="291">
        <v>78</v>
      </c>
      <c r="T70" s="291">
        <v>526</v>
      </c>
      <c r="U70" s="263"/>
    </row>
    <row r="71" spans="2:21" ht="9" customHeight="1">
      <c r="B71" s="258"/>
      <c r="C71" s="260"/>
      <c r="D71" s="258"/>
      <c r="E71" s="257"/>
      <c r="G71" s="296"/>
      <c r="H71" s="295"/>
      <c r="I71" s="295"/>
      <c r="J71" s="254"/>
      <c r="K71" s="253"/>
      <c r="M71" s="257"/>
      <c r="N71" s="259"/>
      <c r="O71" s="257"/>
      <c r="P71" s="257"/>
      <c r="R71" s="296"/>
      <c r="S71" s="295"/>
      <c r="T71" s="295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92">
        <v>152462</v>
      </c>
      <c r="H72" s="291">
        <v>77770</v>
      </c>
      <c r="I72" s="291">
        <v>74692</v>
      </c>
      <c r="J72" s="254"/>
      <c r="K72" s="253"/>
      <c r="M72" s="270" t="s">
        <v>119</v>
      </c>
      <c r="N72" s="269"/>
      <c r="O72" s="257"/>
      <c r="P72" s="257"/>
      <c r="R72" s="292">
        <v>35769</v>
      </c>
      <c r="S72" s="291">
        <v>19120</v>
      </c>
      <c r="T72" s="291">
        <v>16649</v>
      </c>
      <c r="U72" s="263"/>
    </row>
    <row r="73" spans="2:21" ht="9" customHeight="1">
      <c r="B73" s="258"/>
      <c r="C73" s="259" t="s">
        <v>93</v>
      </c>
      <c r="D73" s="258"/>
      <c r="E73" s="257"/>
      <c r="G73" s="288">
        <v>33702</v>
      </c>
      <c r="H73" s="287">
        <v>17461</v>
      </c>
      <c r="I73" s="287">
        <v>16241</v>
      </c>
      <c r="J73" s="254"/>
      <c r="K73" s="253"/>
      <c r="M73" s="260"/>
      <c r="N73" s="260"/>
      <c r="O73" s="260"/>
      <c r="P73" s="257"/>
      <c r="R73" s="294"/>
      <c r="S73" s="293"/>
      <c r="T73" s="293"/>
      <c r="U73" s="255"/>
    </row>
    <row r="74" spans="2:21" ht="9" customHeight="1">
      <c r="B74" s="258"/>
      <c r="C74" s="259" t="s">
        <v>94</v>
      </c>
      <c r="D74" s="258"/>
      <c r="E74" s="257"/>
      <c r="G74" s="288">
        <v>26102</v>
      </c>
      <c r="H74" s="287">
        <v>13363</v>
      </c>
      <c r="I74" s="287">
        <v>12739</v>
      </c>
      <c r="J74" s="254"/>
      <c r="K74" s="253"/>
      <c r="M74" s="262" t="s">
        <v>86</v>
      </c>
      <c r="N74" s="259"/>
      <c r="O74" s="258"/>
      <c r="P74" s="257"/>
      <c r="R74" s="298"/>
      <c r="S74" s="297"/>
      <c r="T74" s="297"/>
      <c r="U74" s="254"/>
    </row>
    <row r="75" spans="2:21" ht="9" customHeight="1">
      <c r="B75" s="258"/>
      <c r="C75" s="259" t="s">
        <v>95</v>
      </c>
      <c r="D75" s="258"/>
      <c r="E75" s="257"/>
      <c r="G75" s="288">
        <v>32683</v>
      </c>
      <c r="H75" s="287">
        <v>16674</v>
      </c>
      <c r="I75" s="287">
        <v>16009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88">
        <v>287825</v>
      </c>
      <c r="S75" s="287">
        <v>147438</v>
      </c>
      <c r="T75" s="287">
        <v>140387</v>
      </c>
      <c r="U75" s="255"/>
    </row>
    <row r="76" spans="2:21" ht="9" customHeight="1">
      <c r="B76" s="258"/>
      <c r="C76" s="259" t="s">
        <v>96</v>
      </c>
      <c r="D76" s="258"/>
      <c r="E76" s="257"/>
      <c r="G76" s="288">
        <v>30361</v>
      </c>
      <c r="H76" s="287">
        <v>15381</v>
      </c>
      <c r="I76" s="287">
        <v>14980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88">
        <v>1449925</v>
      </c>
      <c r="S76" s="287">
        <v>736498</v>
      </c>
      <c r="T76" s="287">
        <v>713427</v>
      </c>
      <c r="U76" s="255"/>
    </row>
    <row r="77" spans="2:21" ht="9" customHeight="1">
      <c r="B77" s="258"/>
      <c r="C77" s="259" t="s">
        <v>97</v>
      </c>
      <c r="D77" s="258"/>
      <c r="E77" s="257"/>
      <c r="G77" s="288">
        <v>29614</v>
      </c>
      <c r="H77" s="287">
        <v>14891</v>
      </c>
      <c r="I77" s="287">
        <v>14723</v>
      </c>
      <c r="J77" s="254"/>
      <c r="K77" s="253"/>
      <c r="M77" s="261" t="s">
        <v>99</v>
      </c>
      <c r="N77" s="260"/>
      <c r="O77" s="260"/>
      <c r="P77" s="257"/>
      <c r="R77" s="288">
        <v>493332</v>
      </c>
      <c r="S77" s="287">
        <v>213287</v>
      </c>
      <c r="T77" s="287">
        <v>280045</v>
      </c>
      <c r="U77" s="255"/>
    </row>
    <row r="78" spans="2:21" ht="9" customHeight="1">
      <c r="B78" s="258"/>
      <c r="C78" s="260"/>
      <c r="D78" s="258"/>
      <c r="E78" s="257"/>
      <c r="G78" s="296"/>
      <c r="H78" s="295"/>
      <c r="I78" s="295"/>
      <c r="J78" s="254"/>
      <c r="K78" s="253"/>
      <c r="M78" s="262" t="s">
        <v>92</v>
      </c>
      <c r="N78" s="260"/>
      <c r="O78" s="260"/>
      <c r="P78" s="257"/>
      <c r="R78" s="294"/>
      <c r="S78" s="293"/>
      <c r="T78" s="293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92">
        <v>134655</v>
      </c>
      <c r="H79" s="291">
        <v>68372</v>
      </c>
      <c r="I79" s="291">
        <v>66283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86">
        <v>12.9</v>
      </c>
      <c r="S79" s="285">
        <v>13.4</v>
      </c>
      <c r="T79" s="285">
        <v>12.4</v>
      </c>
      <c r="U79" s="251"/>
    </row>
    <row r="80" spans="2:21" ht="9" customHeight="1">
      <c r="B80" s="258"/>
      <c r="C80" s="259" t="s">
        <v>118</v>
      </c>
      <c r="D80" s="258"/>
      <c r="E80" s="257"/>
      <c r="G80" s="288">
        <v>28301</v>
      </c>
      <c r="H80" s="287">
        <v>14588</v>
      </c>
      <c r="I80" s="287">
        <v>13713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86">
        <v>65</v>
      </c>
      <c r="S80" s="285">
        <v>67.099999999999994</v>
      </c>
      <c r="T80" s="285">
        <v>62.9</v>
      </c>
      <c r="U80" s="251"/>
    </row>
    <row r="81" spans="1:21" ht="9" customHeight="1">
      <c r="B81" s="258"/>
      <c r="C81" s="259" t="s">
        <v>117</v>
      </c>
      <c r="D81" s="258"/>
      <c r="E81" s="257"/>
      <c r="G81" s="288">
        <v>27212</v>
      </c>
      <c r="H81" s="287">
        <v>13736</v>
      </c>
      <c r="I81" s="287">
        <v>13476</v>
      </c>
      <c r="J81" s="254"/>
      <c r="K81" s="253"/>
      <c r="M81" s="261" t="s">
        <v>99</v>
      </c>
      <c r="N81" s="260"/>
      <c r="O81" s="260"/>
      <c r="P81" s="257"/>
      <c r="R81" s="286">
        <v>22.1</v>
      </c>
      <c r="S81" s="285">
        <v>19.399999999999999</v>
      </c>
      <c r="T81" s="285">
        <v>24.7</v>
      </c>
      <c r="U81" s="251"/>
    </row>
    <row r="82" spans="1:21" ht="9" customHeight="1">
      <c r="B82" s="258"/>
      <c r="C82" s="259" t="s">
        <v>116</v>
      </c>
      <c r="D82" s="258"/>
      <c r="E82" s="257"/>
      <c r="G82" s="288">
        <v>26930</v>
      </c>
      <c r="H82" s="287">
        <v>13600</v>
      </c>
      <c r="I82" s="287">
        <v>13330</v>
      </c>
      <c r="J82" s="254"/>
      <c r="K82" s="253"/>
      <c r="M82" s="260"/>
      <c r="N82" s="260"/>
      <c r="O82" s="260"/>
      <c r="P82" s="257"/>
      <c r="R82" s="290"/>
      <c r="S82" s="289"/>
      <c r="T82" s="289"/>
      <c r="U82" s="251"/>
    </row>
    <row r="83" spans="1:21" ht="9" customHeight="1">
      <c r="B83" s="258"/>
      <c r="C83" s="259" t="s">
        <v>115</v>
      </c>
      <c r="D83" s="258"/>
      <c r="E83" s="257"/>
      <c r="G83" s="288">
        <v>26424</v>
      </c>
      <c r="H83" s="287">
        <v>13375</v>
      </c>
      <c r="I83" s="287">
        <v>13049</v>
      </c>
      <c r="J83" s="254"/>
      <c r="K83" s="253"/>
      <c r="L83" s="512" t="s">
        <v>102</v>
      </c>
      <c r="M83" s="513"/>
      <c r="N83" s="513"/>
      <c r="O83" s="513"/>
      <c r="P83" s="513"/>
      <c r="R83" s="286">
        <v>44.3</v>
      </c>
      <c r="S83" s="285">
        <v>43</v>
      </c>
      <c r="T83" s="285">
        <v>45.6</v>
      </c>
      <c r="U83" s="251"/>
    </row>
    <row r="84" spans="1:21" ht="9" customHeight="1">
      <c r="B84" s="258"/>
      <c r="C84" s="259" t="s">
        <v>114</v>
      </c>
      <c r="D84" s="258"/>
      <c r="E84" s="257"/>
      <c r="G84" s="288">
        <v>25788</v>
      </c>
      <c r="H84" s="287">
        <v>13073</v>
      </c>
      <c r="I84" s="287">
        <v>12715</v>
      </c>
      <c r="J84" s="254"/>
      <c r="K84" s="253"/>
      <c r="L84" s="512" t="s">
        <v>103</v>
      </c>
      <c r="M84" s="513"/>
      <c r="N84" s="513"/>
      <c r="O84" s="513"/>
      <c r="P84" s="513"/>
      <c r="R84" s="286">
        <v>43.7</v>
      </c>
      <c r="S84" s="285">
        <v>42.6</v>
      </c>
      <c r="T84" s="285">
        <v>44.8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106</v>
      </c>
    </row>
    <row r="88" spans="1:21" ht="9.75" customHeight="1">
      <c r="A88" s="246" t="s">
        <v>135</v>
      </c>
    </row>
    <row r="89" spans="1:21" ht="9" customHeight="1">
      <c r="A89" s="246" t="s">
        <v>138</v>
      </c>
    </row>
    <row r="90" spans="1:21" ht="9.75" customHeight="1">
      <c r="A90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89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7" width="10.625" style="245" customWidth="1"/>
    <col min="8" max="8" width="10.5" style="245" customWidth="1"/>
    <col min="9" max="9" width="10.62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18" width="10.625" style="245" customWidth="1"/>
    <col min="19" max="19" width="10.5" style="245" customWidth="1"/>
    <col min="20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10.5">
      <c r="T3" s="282" t="s">
        <v>137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2266517</v>
      </c>
      <c r="H7" s="263">
        <v>1116795</v>
      </c>
      <c r="I7" s="263">
        <v>1149722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64">
        <v>129678</v>
      </c>
      <c r="S7" s="263">
        <v>66188</v>
      </c>
      <c r="T7" s="263">
        <v>63490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56">
        <v>24993</v>
      </c>
      <c r="S8" s="255">
        <v>12922</v>
      </c>
      <c r="T8" s="255">
        <v>12071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64">
        <v>97871</v>
      </c>
      <c r="H9" s="263">
        <v>50337</v>
      </c>
      <c r="I9" s="263">
        <v>47534</v>
      </c>
      <c r="J9" s="254"/>
      <c r="K9" s="253"/>
      <c r="M9" s="257"/>
      <c r="N9" s="259" t="s">
        <v>16</v>
      </c>
      <c r="O9" s="257"/>
      <c r="P9" s="257"/>
      <c r="R9" s="256">
        <v>25339</v>
      </c>
      <c r="S9" s="255">
        <v>13042</v>
      </c>
      <c r="T9" s="255">
        <v>12297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56">
        <v>20075</v>
      </c>
      <c r="H10" s="255">
        <v>10373</v>
      </c>
      <c r="I10" s="255">
        <v>9702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56">
        <v>25050</v>
      </c>
      <c r="S10" s="255">
        <v>12658</v>
      </c>
      <c r="T10" s="255">
        <v>12392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56">
        <v>19863</v>
      </c>
      <c r="H11" s="255">
        <v>10235</v>
      </c>
      <c r="I11" s="255">
        <v>9628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56">
        <v>26532</v>
      </c>
      <c r="S11" s="255">
        <v>13472</v>
      </c>
      <c r="T11" s="255">
        <v>13060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56">
        <v>19355</v>
      </c>
      <c r="H12" s="255">
        <v>9934</v>
      </c>
      <c r="I12" s="255">
        <v>9421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56">
        <v>27764</v>
      </c>
      <c r="S12" s="255">
        <v>14094</v>
      </c>
      <c r="T12" s="255">
        <v>13670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56">
        <v>19398</v>
      </c>
      <c r="H13" s="255">
        <v>9970</v>
      </c>
      <c r="I13" s="255">
        <v>9428</v>
      </c>
      <c r="J13" s="254"/>
      <c r="K13" s="253"/>
      <c r="L13" s="257"/>
      <c r="M13" s="257"/>
      <c r="N13" s="260"/>
      <c r="O13" s="257"/>
      <c r="P13" s="257"/>
      <c r="Q13" s="257"/>
      <c r="R13" s="268"/>
      <c r="S13" s="254"/>
      <c r="T13" s="254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56">
        <v>19180</v>
      </c>
      <c r="H14" s="255">
        <v>9825</v>
      </c>
      <c r="I14" s="255">
        <v>9355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64">
        <v>170075</v>
      </c>
      <c r="S14" s="263">
        <v>84622</v>
      </c>
      <c r="T14" s="263">
        <v>85453</v>
      </c>
      <c r="U14" s="263"/>
    </row>
    <row r="15" spans="1:21" ht="9" customHeight="1">
      <c r="B15" s="257"/>
      <c r="C15" s="259"/>
      <c r="D15" s="257"/>
      <c r="E15" s="257"/>
      <c r="G15" s="268"/>
      <c r="H15" s="254"/>
      <c r="I15" s="254"/>
      <c r="J15" s="254"/>
      <c r="K15" s="253"/>
      <c r="M15" s="257"/>
      <c r="N15" s="259" t="s">
        <v>25</v>
      </c>
      <c r="O15" s="257"/>
      <c r="P15" s="257"/>
      <c r="R15" s="256">
        <v>29353</v>
      </c>
      <c r="S15" s="255">
        <v>14856</v>
      </c>
      <c r="T15" s="255">
        <v>14497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64">
        <v>93293</v>
      </c>
      <c r="H16" s="263">
        <v>47637</v>
      </c>
      <c r="I16" s="263">
        <v>45656</v>
      </c>
      <c r="J16" s="254"/>
      <c r="K16" s="253"/>
      <c r="M16" s="258"/>
      <c r="N16" s="259" t="s">
        <v>26</v>
      </c>
      <c r="O16" s="258"/>
      <c r="P16" s="257"/>
      <c r="R16" s="256">
        <v>32289</v>
      </c>
      <c r="S16" s="255">
        <v>16210</v>
      </c>
      <c r="T16" s="255">
        <v>16079</v>
      </c>
      <c r="U16" s="255"/>
    </row>
    <row r="17" spans="2:21" ht="9" customHeight="1">
      <c r="B17" s="257"/>
      <c r="C17" s="259" t="s">
        <v>17</v>
      </c>
      <c r="D17" s="257"/>
      <c r="E17" s="257"/>
      <c r="G17" s="256">
        <v>18491</v>
      </c>
      <c r="H17" s="255">
        <v>9387</v>
      </c>
      <c r="I17" s="255">
        <v>9104</v>
      </c>
      <c r="J17" s="254"/>
      <c r="K17" s="253"/>
      <c r="M17" s="257"/>
      <c r="N17" s="259" t="s">
        <v>28</v>
      </c>
      <c r="O17" s="257"/>
      <c r="P17" s="257"/>
      <c r="R17" s="256">
        <v>36886</v>
      </c>
      <c r="S17" s="255">
        <v>18276</v>
      </c>
      <c r="T17" s="255">
        <v>18610</v>
      </c>
      <c r="U17" s="255"/>
    </row>
    <row r="18" spans="2:21" ht="9" customHeight="1">
      <c r="B18" s="257"/>
      <c r="C18" s="259" t="s">
        <v>19</v>
      </c>
      <c r="D18" s="257"/>
      <c r="E18" s="257"/>
      <c r="G18" s="256">
        <v>18125</v>
      </c>
      <c r="H18" s="255">
        <v>9196</v>
      </c>
      <c r="I18" s="255">
        <v>8929</v>
      </c>
      <c r="J18" s="254"/>
      <c r="K18" s="253"/>
      <c r="M18" s="257"/>
      <c r="N18" s="259" t="s">
        <v>30</v>
      </c>
      <c r="O18" s="257"/>
      <c r="P18" s="257"/>
      <c r="R18" s="256">
        <v>37797</v>
      </c>
      <c r="S18" s="255">
        <v>18630</v>
      </c>
      <c r="T18" s="255">
        <v>19167</v>
      </c>
      <c r="U18" s="255"/>
    </row>
    <row r="19" spans="2:21" ht="9" customHeight="1">
      <c r="B19" s="257"/>
      <c r="C19" s="259" t="s">
        <v>21</v>
      </c>
      <c r="D19" s="257"/>
      <c r="E19" s="257"/>
      <c r="G19" s="256">
        <v>18997</v>
      </c>
      <c r="H19" s="255">
        <v>9655</v>
      </c>
      <c r="I19" s="255">
        <v>9342</v>
      </c>
      <c r="J19" s="254"/>
      <c r="K19" s="253"/>
      <c r="M19" s="257"/>
      <c r="N19" s="259" t="s">
        <v>32</v>
      </c>
      <c r="O19" s="257"/>
      <c r="P19" s="257"/>
      <c r="R19" s="256">
        <v>33750</v>
      </c>
      <c r="S19" s="255">
        <v>16650</v>
      </c>
      <c r="T19" s="255">
        <v>17100</v>
      </c>
      <c r="U19" s="255"/>
    </row>
    <row r="20" spans="2:21" ht="9" customHeight="1">
      <c r="B20" s="257"/>
      <c r="C20" s="259" t="s">
        <v>23</v>
      </c>
      <c r="D20" s="257"/>
      <c r="E20" s="257"/>
      <c r="G20" s="256">
        <v>18548</v>
      </c>
      <c r="H20" s="255">
        <v>9441</v>
      </c>
      <c r="I20" s="255">
        <v>9107</v>
      </c>
      <c r="J20" s="254"/>
      <c r="K20" s="253"/>
      <c r="M20" s="257"/>
      <c r="N20" s="260"/>
      <c r="O20" s="257"/>
      <c r="P20" s="257"/>
      <c r="R20" s="268"/>
      <c r="S20" s="254"/>
      <c r="T20" s="254"/>
      <c r="U20" s="254"/>
    </row>
    <row r="21" spans="2:21" ht="9" customHeight="1">
      <c r="B21" s="257"/>
      <c r="C21" s="259" t="s">
        <v>24</v>
      </c>
      <c r="D21" s="257"/>
      <c r="E21" s="257"/>
      <c r="G21" s="256">
        <v>19132</v>
      </c>
      <c r="H21" s="255">
        <v>9958</v>
      </c>
      <c r="I21" s="255">
        <v>9174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64">
        <v>131320</v>
      </c>
      <c r="S21" s="263">
        <v>63585</v>
      </c>
      <c r="T21" s="263">
        <v>67735</v>
      </c>
      <c r="U21" s="263"/>
    </row>
    <row r="22" spans="2:21" ht="9" customHeight="1">
      <c r="B22" s="257"/>
      <c r="C22" s="259"/>
      <c r="D22" s="257"/>
      <c r="E22" s="257"/>
      <c r="G22" s="268"/>
      <c r="H22" s="254"/>
      <c r="I22" s="254"/>
      <c r="J22" s="254"/>
      <c r="K22" s="253"/>
      <c r="M22" s="257"/>
      <c r="N22" s="259" t="s">
        <v>35</v>
      </c>
      <c r="O22" s="257"/>
      <c r="P22" s="257"/>
      <c r="R22" s="256">
        <v>21658</v>
      </c>
      <c r="S22" s="255">
        <v>10699</v>
      </c>
      <c r="T22" s="255">
        <v>10959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64">
        <v>98252</v>
      </c>
      <c r="H23" s="263">
        <v>50089</v>
      </c>
      <c r="I23" s="263">
        <v>48163</v>
      </c>
      <c r="J23" s="254"/>
      <c r="K23" s="253"/>
      <c r="M23" s="258"/>
      <c r="N23" s="259" t="s">
        <v>36</v>
      </c>
      <c r="O23" s="258"/>
      <c r="P23" s="257"/>
      <c r="R23" s="256">
        <v>24374</v>
      </c>
      <c r="S23" s="255">
        <v>11919</v>
      </c>
      <c r="T23" s="255">
        <v>12455</v>
      </c>
      <c r="U23" s="255"/>
    </row>
    <row r="24" spans="2:21" ht="9" customHeight="1">
      <c r="B24" s="257"/>
      <c r="C24" s="259" t="s">
        <v>27</v>
      </c>
      <c r="D24" s="257"/>
      <c r="E24" s="257"/>
      <c r="G24" s="256">
        <v>19520</v>
      </c>
      <c r="H24" s="255">
        <v>10037</v>
      </c>
      <c r="I24" s="255">
        <v>9483</v>
      </c>
      <c r="J24" s="254"/>
      <c r="K24" s="253"/>
      <c r="M24" s="258"/>
      <c r="N24" s="259" t="s">
        <v>38</v>
      </c>
      <c r="O24" s="258"/>
      <c r="P24" s="257"/>
      <c r="R24" s="256">
        <v>29158</v>
      </c>
      <c r="S24" s="255">
        <v>14157</v>
      </c>
      <c r="T24" s="255">
        <v>15001</v>
      </c>
      <c r="U24" s="255"/>
    </row>
    <row r="25" spans="2:21" ht="9" customHeight="1">
      <c r="B25" s="257"/>
      <c r="C25" s="259" t="s">
        <v>29</v>
      </c>
      <c r="D25" s="257"/>
      <c r="E25" s="257"/>
      <c r="G25" s="256">
        <v>19497</v>
      </c>
      <c r="H25" s="255">
        <v>9981</v>
      </c>
      <c r="I25" s="255">
        <v>9516</v>
      </c>
      <c r="J25" s="254"/>
      <c r="K25" s="253"/>
      <c r="M25" s="257"/>
      <c r="N25" s="259" t="s">
        <v>40</v>
      </c>
      <c r="O25" s="257"/>
      <c r="P25" s="257"/>
      <c r="R25" s="256">
        <v>27526</v>
      </c>
      <c r="S25" s="255">
        <v>13302</v>
      </c>
      <c r="T25" s="255">
        <v>14224</v>
      </c>
      <c r="U25" s="255"/>
    </row>
    <row r="26" spans="2:21" ht="9" customHeight="1">
      <c r="B26" s="257"/>
      <c r="C26" s="259" t="s">
        <v>31</v>
      </c>
      <c r="D26" s="257"/>
      <c r="E26" s="257"/>
      <c r="G26" s="256">
        <v>19668</v>
      </c>
      <c r="H26" s="255">
        <v>10121</v>
      </c>
      <c r="I26" s="255">
        <v>9547</v>
      </c>
      <c r="J26" s="254"/>
      <c r="K26" s="253"/>
      <c r="M26" s="257"/>
      <c r="N26" s="259" t="s">
        <v>42</v>
      </c>
      <c r="O26" s="257"/>
      <c r="P26" s="257"/>
      <c r="R26" s="256">
        <v>28604</v>
      </c>
      <c r="S26" s="255">
        <v>13508</v>
      </c>
      <c r="T26" s="255">
        <v>15096</v>
      </c>
      <c r="U26" s="255"/>
    </row>
    <row r="27" spans="2:21" ht="9" customHeight="1">
      <c r="B27" s="257"/>
      <c r="C27" s="259" t="s">
        <v>33</v>
      </c>
      <c r="D27" s="257"/>
      <c r="E27" s="257"/>
      <c r="G27" s="256">
        <v>19866</v>
      </c>
      <c r="H27" s="255">
        <v>10107</v>
      </c>
      <c r="I27" s="255">
        <v>9759</v>
      </c>
      <c r="J27" s="254"/>
      <c r="K27" s="253"/>
      <c r="M27" s="257"/>
      <c r="N27" s="260"/>
      <c r="O27" s="257"/>
      <c r="P27" s="257"/>
      <c r="R27" s="268"/>
      <c r="S27" s="254"/>
      <c r="T27" s="254"/>
      <c r="U27" s="254"/>
    </row>
    <row r="28" spans="2:21" ht="9" customHeight="1">
      <c r="B28" s="257"/>
      <c r="C28" s="259" t="s">
        <v>34</v>
      </c>
      <c r="D28" s="257"/>
      <c r="E28" s="257"/>
      <c r="G28" s="256">
        <v>19701</v>
      </c>
      <c r="H28" s="255">
        <v>9843</v>
      </c>
      <c r="I28" s="255">
        <v>9858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64">
        <v>120569</v>
      </c>
      <c r="S28" s="263">
        <v>55473</v>
      </c>
      <c r="T28" s="263">
        <v>65096</v>
      </c>
      <c r="U28" s="263"/>
    </row>
    <row r="29" spans="2:21" ht="9" customHeight="1">
      <c r="B29" s="257"/>
      <c r="C29" s="259"/>
      <c r="D29" s="257"/>
      <c r="E29" s="257"/>
      <c r="G29" s="268"/>
      <c r="H29" s="254"/>
      <c r="I29" s="254"/>
      <c r="J29" s="254"/>
      <c r="K29" s="253"/>
      <c r="M29" s="257"/>
      <c r="N29" s="259" t="s">
        <v>45</v>
      </c>
      <c r="O29" s="257"/>
      <c r="P29" s="257"/>
      <c r="R29" s="256">
        <v>27757</v>
      </c>
      <c r="S29" s="255">
        <v>13017</v>
      </c>
      <c r="T29" s="255">
        <v>14740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64">
        <v>101016</v>
      </c>
      <c r="H30" s="263">
        <v>50967</v>
      </c>
      <c r="I30" s="263">
        <v>50049</v>
      </c>
      <c r="J30" s="254"/>
      <c r="K30" s="253"/>
      <c r="M30" s="258"/>
      <c r="N30" s="259" t="s">
        <v>46</v>
      </c>
      <c r="O30" s="258"/>
      <c r="P30" s="257"/>
      <c r="R30" s="256">
        <v>25340</v>
      </c>
      <c r="S30" s="255">
        <v>11734</v>
      </c>
      <c r="T30" s="255">
        <v>13606</v>
      </c>
      <c r="U30" s="255"/>
    </row>
    <row r="31" spans="2:21" ht="9" customHeight="1">
      <c r="B31" s="258"/>
      <c r="C31" s="259" t="s">
        <v>37</v>
      </c>
      <c r="D31" s="258"/>
      <c r="E31" s="257"/>
      <c r="G31" s="256">
        <v>19301</v>
      </c>
      <c r="H31" s="255">
        <v>9695</v>
      </c>
      <c r="I31" s="255">
        <v>9606</v>
      </c>
      <c r="J31" s="254"/>
      <c r="K31" s="253"/>
      <c r="M31" s="258"/>
      <c r="N31" s="259" t="s">
        <v>48</v>
      </c>
      <c r="O31" s="258"/>
      <c r="P31" s="257"/>
      <c r="R31" s="256">
        <v>21890</v>
      </c>
      <c r="S31" s="255">
        <v>10154</v>
      </c>
      <c r="T31" s="255">
        <v>11736</v>
      </c>
      <c r="U31" s="255"/>
    </row>
    <row r="32" spans="2:21" ht="9" customHeight="1">
      <c r="B32" s="257"/>
      <c r="C32" s="259" t="s">
        <v>39</v>
      </c>
      <c r="D32" s="257"/>
      <c r="E32" s="257"/>
      <c r="G32" s="256">
        <v>19665</v>
      </c>
      <c r="H32" s="255">
        <v>9981</v>
      </c>
      <c r="I32" s="255">
        <v>9684</v>
      </c>
      <c r="J32" s="254"/>
      <c r="K32" s="253"/>
      <c r="M32" s="257"/>
      <c r="N32" s="259" t="s">
        <v>50</v>
      </c>
      <c r="O32" s="257"/>
      <c r="P32" s="257"/>
      <c r="R32" s="256">
        <v>22348</v>
      </c>
      <c r="S32" s="255">
        <v>10253</v>
      </c>
      <c r="T32" s="255">
        <v>12095</v>
      </c>
      <c r="U32" s="255"/>
    </row>
    <row r="33" spans="2:21" ht="9" customHeight="1">
      <c r="B33" s="257"/>
      <c r="C33" s="259" t="s">
        <v>41</v>
      </c>
      <c r="D33" s="257"/>
      <c r="E33" s="257"/>
      <c r="G33" s="256">
        <v>19755</v>
      </c>
      <c r="H33" s="255">
        <v>9974</v>
      </c>
      <c r="I33" s="255">
        <v>9781</v>
      </c>
      <c r="J33" s="254"/>
      <c r="K33" s="253"/>
      <c r="M33" s="257"/>
      <c r="N33" s="259" t="s">
        <v>52</v>
      </c>
      <c r="O33" s="257"/>
      <c r="P33" s="257"/>
      <c r="R33" s="256">
        <v>23234</v>
      </c>
      <c r="S33" s="255">
        <v>10315</v>
      </c>
      <c r="T33" s="255">
        <v>12919</v>
      </c>
      <c r="U33" s="255"/>
    </row>
    <row r="34" spans="2:21" ht="9" customHeight="1">
      <c r="B34" s="257"/>
      <c r="C34" s="259" t="s">
        <v>43</v>
      </c>
      <c r="D34" s="257"/>
      <c r="E34" s="257"/>
      <c r="G34" s="256">
        <v>20091</v>
      </c>
      <c r="H34" s="255">
        <v>10111</v>
      </c>
      <c r="I34" s="255">
        <v>9980</v>
      </c>
      <c r="J34" s="254"/>
      <c r="K34" s="253"/>
      <c r="M34" s="257"/>
      <c r="N34" s="260"/>
      <c r="O34" s="257"/>
      <c r="P34" s="257"/>
      <c r="R34" s="268"/>
      <c r="S34" s="254"/>
      <c r="T34" s="254"/>
      <c r="U34" s="254"/>
    </row>
    <row r="35" spans="2:21" ht="9" customHeight="1">
      <c r="B35" s="257"/>
      <c r="C35" s="259" t="s">
        <v>44</v>
      </c>
      <c r="D35" s="257"/>
      <c r="E35" s="257"/>
      <c r="G35" s="256">
        <v>22204</v>
      </c>
      <c r="H35" s="255">
        <v>11206</v>
      </c>
      <c r="I35" s="255">
        <v>10998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64">
        <v>100747</v>
      </c>
      <c r="S35" s="263">
        <v>43737</v>
      </c>
      <c r="T35" s="263">
        <v>57010</v>
      </c>
      <c r="U35" s="263"/>
    </row>
    <row r="36" spans="2:21" ht="9" customHeight="1">
      <c r="B36" s="257"/>
      <c r="C36" s="259"/>
      <c r="D36" s="257"/>
      <c r="E36" s="257"/>
      <c r="G36" s="268"/>
      <c r="H36" s="254"/>
      <c r="I36" s="254"/>
      <c r="J36" s="254"/>
      <c r="K36" s="253"/>
      <c r="M36" s="257"/>
      <c r="N36" s="259" t="s">
        <v>55</v>
      </c>
      <c r="O36" s="257"/>
      <c r="P36" s="257"/>
      <c r="R36" s="256">
        <v>22679</v>
      </c>
      <c r="S36" s="255">
        <v>10079</v>
      </c>
      <c r="T36" s="255">
        <v>12600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64">
        <v>126410</v>
      </c>
      <c r="H37" s="263">
        <v>63860</v>
      </c>
      <c r="I37" s="263">
        <v>62550</v>
      </c>
      <c r="J37" s="254"/>
      <c r="K37" s="253"/>
      <c r="M37" s="258"/>
      <c r="N37" s="259" t="s">
        <v>56</v>
      </c>
      <c r="O37" s="258"/>
      <c r="P37" s="257"/>
      <c r="R37" s="256">
        <v>21384</v>
      </c>
      <c r="S37" s="255">
        <v>9410</v>
      </c>
      <c r="T37" s="255">
        <v>11974</v>
      </c>
      <c r="U37" s="255"/>
    </row>
    <row r="38" spans="2:21" ht="9" customHeight="1">
      <c r="B38" s="258"/>
      <c r="C38" s="259" t="s">
        <v>47</v>
      </c>
      <c r="D38" s="258"/>
      <c r="E38" s="257"/>
      <c r="G38" s="256">
        <v>23624</v>
      </c>
      <c r="H38" s="255">
        <v>11858</v>
      </c>
      <c r="I38" s="255">
        <v>11766</v>
      </c>
      <c r="J38" s="254"/>
      <c r="K38" s="253"/>
      <c r="M38" s="258"/>
      <c r="N38" s="259" t="s">
        <v>58</v>
      </c>
      <c r="O38" s="258"/>
      <c r="P38" s="257"/>
      <c r="R38" s="256">
        <v>20247</v>
      </c>
      <c r="S38" s="255">
        <v>8837</v>
      </c>
      <c r="T38" s="255">
        <v>11410</v>
      </c>
      <c r="U38" s="255"/>
    </row>
    <row r="39" spans="2:21" ht="9" customHeight="1">
      <c r="B39" s="257"/>
      <c r="C39" s="259" t="s">
        <v>49</v>
      </c>
      <c r="D39" s="257"/>
      <c r="E39" s="257"/>
      <c r="G39" s="256">
        <v>24038</v>
      </c>
      <c r="H39" s="255">
        <v>11996</v>
      </c>
      <c r="I39" s="255">
        <v>12042</v>
      </c>
      <c r="J39" s="254"/>
      <c r="K39" s="253"/>
      <c r="M39" s="257"/>
      <c r="N39" s="259" t="s">
        <v>60</v>
      </c>
      <c r="O39" s="257"/>
      <c r="P39" s="257"/>
      <c r="R39" s="256">
        <v>18735</v>
      </c>
      <c r="S39" s="255">
        <v>7915</v>
      </c>
      <c r="T39" s="255">
        <v>10820</v>
      </c>
      <c r="U39" s="255"/>
    </row>
    <row r="40" spans="2:21" ht="9" customHeight="1">
      <c r="B40" s="257"/>
      <c r="C40" s="259" t="s">
        <v>51</v>
      </c>
      <c r="D40" s="257"/>
      <c r="E40" s="257"/>
      <c r="G40" s="256">
        <v>24795</v>
      </c>
      <c r="H40" s="255">
        <v>12431</v>
      </c>
      <c r="I40" s="255">
        <v>12364</v>
      </c>
      <c r="J40" s="254"/>
      <c r="K40" s="253"/>
      <c r="M40" s="257"/>
      <c r="N40" s="259" t="s">
        <v>62</v>
      </c>
      <c r="O40" s="257"/>
      <c r="P40" s="257"/>
      <c r="R40" s="256">
        <v>17702</v>
      </c>
      <c r="S40" s="255">
        <v>7496</v>
      </c>
      <c r="T40" s="255">
        <v>10206</v>
      </c>
      <c r="U40" s="255"/>
    </row>
    <row r="41" spans="2:21" ht="9" customHeight="1">
      <c r="B41" s="257"/>
      <c r="C41" s="259" t="s">
        <v>53</v>
      </c>
      <c r="D41" s="257"/>
      <c r="E41" s="257"/>
      <c r="G41" s="256">
        <v>26661</v>
      </c>
      <c r="H41" s="255">
        <v>13574</v>
      </c>
      <c r="I41" s="255">
        <v>13087</v>
      </c>
      <c r="J41" s="254"/>
      <c r="K41" s="253"/>
      <c r="M41" s="257"/>
      <c r="N41" s="260"/>
      <c r="O41" s="257"/>
      <c r="P41" s="257"/>
      <c r="R41" s="268"/>
      <c r="S41" s="254"/>
      <c r="T41" s="254"/>
      <c r="U41" s="254"/>
    </row>
    <row r="42" spans="2:21" ht="9" customHeight="1">
      <c r="B42" s="257"/>
      <c r="C42" s="259" t="s">
        <v>54</v>
      </c>
      <c r="D42" s="257"/>
      <c r="E42" s="257"/>
      <c r="G42" s="256">
        <v>27292</v>
      </c>
      <c r="H42" s="255">
        <v>14001</v>
      </c>
      <c r="I42" s="255">
        <v>13291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64">
        <v>68143</v>
      </c>
      <c r="S42" s="263">
        <v>26903</v>
      </c>
      <c r="T42" s="263">
        <v>41240</v>
      </c>
      <c r="U42" s="263"/>
    </row>
    <row r="43" spans="2:21" ht="9" customHeight="1">
      <c r="B43" s="257"/>
      <c r="C43" s="259"/>
      <c r="D43" s="257"/>
      <c r="E43" s="257"/>
      <c r="G43" s="268"/>
      <c r="H43" s="254"/>
      <c r="I43" s="254"/>
      <c r="J43" s="254"/>
      <c r="K43" s="253"/>
      <c r="M43" s="257"/>
      <c r="N43" s="259" t="s">
        <v>65</v>
      </c>
      <c r="O43" s="257"/>
      <c r="P43" s="257"/>
      <c r="R43" s="256">
        <v>16507</v>
      </c>
      <c r="S43" s="255">
        <v>6777</v>
      </c>
      <c r="T43" s="255">
        <v>9730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64">
        <v>144615</v>
      </c>
      <c r="H44" s="263">
        <v>74548</v>
      </c>
      <c r="I44" s="263">
        <v>70067</v>
      </c>
      <c r="J44" s="254"/>
      <c r="K44" s="253"/>
      <c r="M44" s="258"/>
      <c r="N44" s="259" t="s">
        <v>66</v>
      </c>
      <c r="O44" s="258"/>
      <c r="P44" s="257"/>
      <c r="R44" s="256">
        <v>14444</v>
      </c>
      <c r="S44" s="255">
        <v>5728</v>
      </c>
      <c r="T44" s="255">
        <v>8716</v>
      </c>
      <c r="U44" s="255"/>
    </row>
    <row r="45" spans="2:21" ht="9" customHeight="1">
      <c r="B45" s="258"/>
      <c r="C45" s="259" t="s">
        <v>57</v>
      </c>
      <c r="D45" s="258"/>
      <c r="E45" s="257"/>
      <c r="G45" s="256">
        <v>27670</v>
      </c>
      <c r="H45" s="255">
        <v>14436</v>
      </c>
      <c r="I45" s="255">
        <v>13234</v>
      </c>
      <c r="J45" s="254"/>
      <c r="K45" s="253"/>
      <c r="M45" s="258"/>
      <c r="N45" s="259" t="s">
        <v>68</v>
      </c>
      <c r="O45" s="258"/>
      <c r="P45" s="257"/>
      <c r="R45" s="256">
        <v>13531</v>
      </c>
      <c r="S45" s="255">
        <v>5308</v>
      </c>
      <c r="T45" s="255">
        <v>8223</v>
      </c>
      <c r="U45" s="255"/>
    </row>
    <row r="46" spans="2:21" ht="9" customHeight="1">
      <c r="B46" s="257"/>
      <c r="C46" s="259" t="s">
        <v>59</v>
      </c>
      <c r="D46" s="257"/>
      <c r="E46" s="257"/>
      <c r="G46" s="256">
        <v>28754</v>
      </c>
      <c r="H46" s="255">
        <v>14784</v>
      </c>
      <c r="I46" s="255">
        <v>13970</v>
      </c>
      <c r="J46" s="254"/>
      <c r="K46" s="253"/>
      <c r="M46" s="257"/>
      <c r="N46" s="259" t="s">
        <v>70</v>
      </c>
      <c r="O46" s="257"/>
      <c r="P46" s="257"/>
      <c r="R46" s="256">
        <v>12337</v>
      </c>
      <c r="S46" s="255">
        <v>4761</v>
      </c>
      <c r="T46" s="255">
        <v>7576</v>
      </c>
      <c r="U46" s="255"/>
    </row>
    <row r="47" spans="2:21" ht="9" customHeight="1">
      <c r="B47" s="257"/>
      <c r="C47" s="259" t="s">
        <v>61</v>
      </c>
      <c r="D47" s="257"/>
      <c r="E47" s="257"/>
      <c r="G47" s="256">
        <v>29726</v>
      </c>
      <c r="H47" s="255">
        <v>15350</v>
      </c>
      <c r="I47" s="255">
        <v>14376</v>
      </c>
      <c r="J47" s="254"/>
      <c r="K47" s="253"/>
      <c r="M47" s="257"/>
      <c r="N47" s="259" t="s">
        <v>72</v>
      </c>
      <c r="O47" s="257"/>
      <c r="P47" s="257"/>
      <c r="R47" s="256">
        <v>11324</v>
      </c>
      <c r="S47" s="255">
        <v>4329</v>
      </c>
      <c r="T47" s="255">
        <v>6995</v>
      </c>
      <c r="U47" s="255"/>
    </row>
    <row r="48" spans="2:21" ht="9" customHeight="1">
      <c r="B48" s="257"/>
      <c r="C48" s="259" t="s">
        <v>63</v>
      </c>
      <c r="D48" s="257"/>
      <c r="E48" s="257"/>
      <c r="G48" s="256">
        <v>29442</v>
      </c>
      <c r="H48" s="255">
        <v>15106</v>
      </c>
      <c r="I48" s="255">
        <v>14336</v>
      </c>
      <c r="J48" s="254"/>
      <c r="K48" s="253"/>
      <c r="M48" s="257"/>
      <c r="N48" s="260"/>
      <c r="O48" s="257"/>
      <c r="P48" s="257"/>
      <c r="R48" s="268"/>
      <c r="S48" s="254"/>
      <c r="T48" s="254"/>
      <c r="U48" s="254"/>
    </row>
    <row r="49" spans="2:21" ht="9" customHeight="1">
      <c r="B49" s="257"/>
      <c r="C49" s="259" t="s">
        <v>64</v>
      </c>
      <c r="D49" s="257"/>
      <c r="E49" s="257"/>
      <c r="G49" s="256">
        <v>29023</v>
      </c>
      <c r="H49" s="255">
        <v>14872</v>
      </c>
      <c r="I49" s="255">
        <v>14151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64">
        <v>37055</v>
      </c>
      <c r="S49" s="263">
        <v>11680</v>
      </c>
      <c r="T49" s="263">
        <v>25375</v>
      </c>
      <c r="U49" s="263"/>
    </row>
    <row r="50" spans="2:21" ht="9" customHeight="1">
      <c r="B50" s="257"/>
      <c r="C50" s="259"/>
      <c r="D50" s="257"/>
      <c r="E50" s="257"/>
      <c r="G50" s="268"/>
      <c r="H50" s="254"/>
      <c r="I50" s="254"/>
      <c r="J50" s="254"/>
      <c r="K50" s="253"/>
      <c r="M50" s="257"/>
      <c r="N50" s="259" t="s">
        <v>75</v>
      </c>
      <c r="O50" s="257"/>
      <c r="P50" s="257"/>
      <c r="R50" s="256">
        <v>9980</v>
      </c>
      <c r="S50" s="255">
        <v>3552</v>
      </c>
      <c r="T50" s="255">
        <v>6428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64">
        <v>152868</v>
      </c>
      <c r="H51" s="263">
        <v>77576</v>
      </c>
      <c r="I51" s="263">
        <v>75292</v>
      </c>
      <c r="J51" s="254"/>
      <c r="K51" s="253"/>
      <c r="M51" s="258"/>
      <c r="N51" s="259" t="s">
        <v>76</v>
      </c>
      <c r="O51" s="258"/>
      <c r="P51" s="257"/>
      <c r="R51" s="256">
        <v>8769</v>
      </c>
      <c r="S51" s="255">
        <v>2870</v>
      </c>
      <c r="T51" s="255">
        <v>5899</v>
      </c>
      <c r="U51" s="255"/>
    </row>
    <row r="52" spans="2:21" ht="9" customHeight="1">
      <c r="B52" s="258"/>
      <c r="C52" s="259" t="s">
        <v>67</v>
      </c>
      <c r="D52" s="258"/>
      <c r="E52" s="257"/>
      <c r="G52" s="256">
        <v>29060</v>
      </c>
      <c r="H52" s="255">
        <v>14888</v>
      </c>
      <c r="I52" s="255">
        <v>14172</v>
      </c>
      <c r="J52" s="254"/>
      <c r="K52" s="253"/>
      <c r="M52" s="258"/>
      <c r="N52" s="259" t="s">
        <v>78</v>
      </c>
      <c r="O52" s="258"/>
      <c r="P52" s="257"/>
      <c r="R52" s="256">
        <v>7213</v>
      </c>
      <c r="S52" s="255">
        <v>2301</v>
      </c>
      <c r="T52" s="255">
        <v>4912</v>
      </c>
      <c r="U52" s="255"/>
    </row>
    <row r="53" spans="2:21" ht="9" customHeight="1">
      <c r="B53" s="257"/>
      <c r="C53" s="259" t="s">
        <v>69</v>
      </c>
      <c r="D53" s="257"/>
      <c r="E53" s="257"/>
      <c r="G53" s="256">
        <v>29621</v>
      </c>
      <c r="H53" s="255">
        <v>14919</v>
      </c>
      <c r="I53" s="255">
        <v>14702</v>
      </c>
      <c r="J53" s="254"/>
      <c r="K53" s="253"/>
      <c r="M53" s="257"/>
      <c r="N53" s="259" t="s">
        <v>80</v>
      </c>
      <c r="O53" s="257"/>
      <c r="P53" s="257"/>
      <c r="R53" s="256">
        <v>6053</v>
      </c>
      <c r="S53" s="255">
        <v>1678</v>
      </c>
      <c r="T53" s="255">
        <v>4375</v>
      </c>
      <c r="U53" s="255"/>
    </row>
    <row r="54" spans="2:21" ht="9" customHeight="1">
      <c r="B54" s="257"/>
      <c r="C54" s="259" t="s">
        <v>71</v>
      </c>
      <c r="D54" s="257"/>
      <c r="E54" s="257"/>
      <c r="G54" s="256">
        <v>30424</v>
      </c>
      <c r="H54" s="255">
        <v>15459</v>
      </c>
      <c r="I54" s="255">
        <v>14965</v>
      </c>
      <c r="J54" s="254"/>
      <c r="K54" s="253"/>
      <c r="M54" s="257"/>
      <c r="N54" s="259" t="s">
        <v>82</v>
      </c>
      <c r="O54" s="257"/>
      <c r="P54" s="257"/>
      <c r="R54" s="256">
        <v>5040</v>
      </c>
      <c r="S54" s="255">
        <v>1279</v>
      </c>
      <c r="T54" s="255">
        <v>3761</v>
      </c>
      <c r="U54" s="255"/>
    </row>
    <row r="55" spans="2:21" ht="9" customHeight="1">
      <c r="B55" s="257"/>
      <c r="C55" s="259" t="s">
        <v>73</v>
      </c>
      <c r="D55" s="257"/>
      <c r="E55" s="257"/>
      <c r="G55" s="256">
        <v>31319</v>
      </c>
      <c r="H55" s="255">
        <v>15901</v>
      </c>
      <c r="I55" s="255">
        <v>15418</v>
      </c>
      <c r="J55" s="254"/>
      <c r="K55" s="253"/>
      <c r="M55" s="257"/>
      <c r="N55" s="260"/>
      <c r="O55" s="257"/>
      <c r="P55" s="257"/>
      <c r="R55" s="268"/>
      <c r="S55" s="254"/>
      <c r="T55" s="254"/>
      <c r="U55" s="254"/>
    </row>
    <row r="56" spans="2:21" ht="9" customHeight="1">
      <c r="B56" s="257"/>
      <c r="C56" s="259" t="s">
        <v>74</v>
      </c>
      <c r="D56" s="257"/>
      <c r="E56" s="257"/>
      <c r="G56" s="256">
        <v>32444</v>
      </c>
      <c r="H56" s="255">
        <v>16409</v>
      </c>
      <c r="I56" s="255">
        <v>16035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64">
        <v>14357</v>
      </c>
      <c r="S56" s="263">
        <v>3289</v>
      </c>
      <c r="T56" s="263">
        <v>11068</v>
      </c>
      <c r="U56" s="263"/>
    </row>
    <row r="57" spans="2:21" ht="9" customHeight="1">
      <c r="B57" s="257"/>
      <c r="C57" s="259"/>
      <c r="D57" s="257"/>
      <c r="E57" s="257"/>
      <c r="G57" s="268"/>
      <c r="H57" s="254"/>
      <c r="I57" s="254"/>
      <c r="J57" s="254"/>
      <c r="K57" s="253"/>
      <c r="M57" s="257"/>
      <c r="N57" s="259" t="s">
        <v>130</v>
      </c>
      <c r="O57" s="257"/>
      <c r="P57" s="257"/>
      <c r="R57" s="256">
        <v>4238</v>
      </c>
      <c r="S57" s="255">
        <v>1032</v>
      </c>
      <c r="T57" s="255">
        <v>3206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64">
        <v>181254</v>
      </c>
      <c r="H58" s="263">
        <v>92350</v>
      </c>
      <c r="I58" s="263">
        <v>88904</v>
      </c>
      <c r="J58" s="254"/>
      <c r="K58" s="253"/>
      <c r="M58" s="258"/>
      <c r="N58" s="259" t="s">
        <v>129</v>
      </c>
      <c r="O58" s="258"/>
      <c r="P58" s="257"/>
      <c r="R58" s="256">
        <v>3805</v>
      </c>
      <c r="S58" s="255">
        <v>879</v>
      </c>
      <c r="T58" s="255">
        <v>2926</v>
      </c>
      <c r="U58" s="255"/>
    </row>
    <row r="59" spans="2:21" ht="9" customHeight="1">
      <c r="B59" s="258"/>
      <c r="C59" s="259" t="s">
        <v>77</v>
      </c>
      <c r="D59" s="258"/>
      <c r="E59" s="257"/>
      <c r="G59" s="256">
        <v>33581</v>
      </c>
      <c r="H59" s="255">
        <v>17210</v>
      </c>
      <c r="I59" s="255">
        <v>16371</v>
      </c>
      <c r="J59" s="254"/>
      <c r="K59" s="253"/>
      <c r="M59" s="258"/>
      <c r="N59" s="259" t="s">
        <v>128</v>
      </c>
      <c r="O59" s="258"/>
      <c r="P59" s="257"/>
      <c r="R59" s="256">
        <v>2518</v>
      </c>
      <c r="S59" s="255">
        <v>555</v>
      </c>
      <c r="T59" s="255">
        <v>1963</v>
      </c>
      <c r="U59" s="255"/>
    </row>
    <row r="60" spans="2:21" ht="9" customHeight="1">
      <c r="B60" s="257"/>
      <c r="C60" s="259" t="s">
        <v>79</v>
      </c>
      <c r="D60" s="257"/>
      <c r="E60" s="257"/>
      <c r="G60" s="256">
        <v>35359</v>
      </c>
      <c r="H60" s="255">
        <v>18054</v>
      </c>
      <c r="I60" s="255">
        <v>17305</v>
      </c>
      <c r="J60" s="254"/>
      <c r="K60" s="253"/>
      <c r="M60" s="257"/>
      <c r="N60" s="259" t="s">
        <v>127</v>
      </c>
      <c r="O60" s="257"/>
      <c r="P60" s="257"/>
      <c r="R60" s="256">
        <v>2041</v>
      </c>
      <c r="S60" s="255">
        <v>439</v>
      </c>
      <c r="T60" s="255">
        <v>1602</v>
      </c>
      <c r="U60" s="255"/>
    </row>
    <row r="61" spans="2:21" ht="9" customHeight="1">
      <c r="B61" s="257"/>
      <c r="C61" s="259" t="s">
        <v>81</v>
      </c>
      <c r="D61" s="257"/>
      <c r="E61" s="257"/>
      <c r="G61" s="256">
        <v>36690</v>
      </c>
      <c r="H61" s="255">
        <v>18852</v>
      </c>
      <c r="I61" s="255">
        <v>17838</v>
      </c>
      <c r="J61" s="254"/>
      <c r="K61" s="253"/>
      <c r="M61" s="257"/>
      <c r="N61" s="259" t="s">
        <v>126</v>
      </c>
      <c r="O61" s="257"/>
      <c r="P61" s="257"/>
      <c r="R61" s="256">
        <v>1755</v>
      </c>
      <c r="S61" s="255">
        <v>384</v>
      </c>
      <c r="T61" s="255">
        <v>1371</v>
      </c>
      <c r="U61" s="255"/>
    </row>
    <row r="62" spans="2:21" ht="9" customHeight="1">
      <c r="B62" s="257"/>
      <c r="C62" s="259" t="s">
        <v>83</v>
      </c>
      <c r="D62" s="257"/>
      <c r="E62" s="257"/>
      <c r="G62" s="256">
        <v>38182</v>
      </c>
      <c r="H62" s="255">
        <v>19364</v>
      </c>
      <c r="I62" s="255">
        <v>18818</v>
      </c>
      <c r="J62" s="254"/>
      <c r="K62" s="253"/>
      <c r="M62" s="257"/>
      <c r="N62" s="260"/>
      <c r="O62" s="257"/>
      <c r="P62" s="257"/>
      <c r="R62" s="268"/>
      <c r="S62" s="254"/>
      <c r="T62" s="254"/>
      <c r="U62" s="254"/>
    </row>
    <row r="63" spans="2:21" ht="9" customHeight="1">
      <c r="B63" s="257"/>
      <c r="C63" s="259" t="s">
        <v>84</v>
      </c>
      <c r="D63" s="257"/>
      <c r="E63" s="257"/>
      <c r="G63" s="256">
        <v>37442</v>
      </c>
      <c r="H63" s="255">
        <v>18870</v>
      </c>
      <c r="I63" s="255">
        <v>18572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64">
        <v>3991</v>
      </c>
      <c r="S63" s="263">
        <v>766</v>
      </c>
      <c r="T63" s="263">
        <v>3225</v>
      </c>
      <c r="U63" s="263"/>
    </row>
    <row r="64" spans="2:21" ht="9" customHeight="1">
      <c r="B64" s="257"/>
      <c r="C64" s="259"/>
      <c r="D64" s="257"/>
      <c r="E64" s="257"/>
      <c r="G64" s="268"/>
      <c r="H64" s="254"/>
      <c r="I64" s="254"/>
      <c r="J64" s="254"/>
      <c r="K64" s="253"/>
      <c r="M64" s="257"/>
      <c r="N64" s="259" t="s">
        <v>125</v>
      </c>
      <c r="O64" s="257"/>
      <c r="P64" s="257"/>
      <c r="R64" s="256">
        <v>1401</v>
      </c>
      <c r="S64" s="255">
        <v>290</v>
      </c>
      <c r="T64" s="255">
        <v>1111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64">
        <v>177631</v>
      </c>
      <c r="H65" s="263">
        <v>91034</v>
      </c>
      <c r="I65" s="263">
        <v>86597</v>
      </c>
      <c r="J65" s="254"/>
      <c r="K65" s="253"/>
      <c r="M65" s="258"/>
      <c r="N65" s="259" t="s">
        <v>124</v>
      </c>
      <c r="O65" s="258"/>
      <c r="P65" s="257"/>
      <c r="R65" s="256">
        <v>918</v>
      </c>
      <c r="S65" s="255">
        <v>181</v>
      </c>
      <c r="T65" s="255">
        <v>737</v>
      </c>
      <c r="U65" s="255"/>
    </row>
    <row r="66" spans="2:21" ht="9" customHeight="1">
      <c r="B66" s="258"/>
      <c r="C66" s="259" t="s">
        <v>87</v>
      </c>
      <c r="D66" s="258"/>
      <c r="E66" s="257"/>
      <c r="G66" s="256">
        <v>37359</v>
      </c>
      <c r="H66" s="255">
        <v>18925</v>
      </c>
      <c r="I66" s="255">
        <v>18434</v>
      </c>
      <c r="J66" s="254"/>
      <c r="K66" s="253"/>
      <c r="M66" s="258"/>
      <c r="N66" s="259" t="s">
        <v>123</v>
      </c>
      <c r="O66" s="258"/>
      <c r="P66" s="257"/>
      <c r="R66" s="256">
        <v>756</v>
      </c>
      <c r="S66" s="255">
        <v>140</v>
      </c>
      <c r="T66" s="255">
        <v>616</v>
      </c>
      <c r="U66" s="255"/>
    </row>
    <row r="67" spans="2:21" ht="9" customHeight="1">
      <c r="B67" s="258"/>
      <c r="C67" s="259" t="s">
        <v>88</v>
      </c>
      <c r="D67" s="258"/>
      <c r="E67" s="257"/>
      <c r="G67" s="256">
        <v>35989</v>
      </c>
      <c r="H67" s="255">
        <v>18385</v>
      </c>
      <c r="I67" s="255">
        <v>17604</v>
      </c>
      <c r="J67" s="254"/>
      <c r="K67" s="253"/>
      <c r="M67" s="257"/>
      <c r="N67" s="259" t="s">
        <v>122</v>
      </c>
      <c r="O67" s="257"/>
      <c r="P67" s="257"/>
      <c r="R67" s="256">
        <v>554</v>
      </c>
      <c r="S67" s="255">
        <v>90</v>
      </c>
      <c r="T67" s="255">
        <v>464</v>
      </c>
      <c r="U67" s="255"/>
    </row>
    <row r="68" spans="2:21" ht="9" customHeight="1">
      <c r="B68" s="258"/>
      <c r="C68" s="259" t="s">
        <v>89</v>
      </c>
      <c r="D68" s="258"/>
      <c r="E68" s="257"/>
      <c r="G68" s="256">
        <v>35529</v>
      </c>
      <c r="H68" s="255">
        <v>18266</v>
      </c>
      <c r="I68" s="255">
        <v>17263</v>
      </c>
      <c r="J68" s="254"/>
      <c r="K68" s="253"/>
      <c r="M68" s="257"/>
      <c r="N68" s="259" t="s">
        <v>121</v>
      </c>
      <c r="O68" s="257"/>
      <c r="P68" s="257"/>
      <c r="R68" s="256">
        <v>362</v>
      </c>
      <c r="S68" s="255">
        <v>65</v>
      </c>
      <c r="T68" s="255">
        <v>297</v>
      </c>
      <c r="U68" s="255"/>
    </row>
    <row r="69" spans="2:21" ht="9" customHeight="1">
      <c r="B69" s="258"/>
      <c r="C69" s="259" t="s">
        <v>90</v>
      </c>
      <c r="D69" s="258"/>
      <c r="E69" s="257"/>
      <c r="G69" s="256">
        <v>34931</v>
      </c>
      <c r="H69" s="255">
        <v>17914</v>
      </c>
      <c r="I69" s="255">
        <v>17017</v>
      </c>
      <c r="J69" s="254"/>
      <c r="K69" s="253"/>
      <c r="M69" s="257"/>
      <c r="N69" s="260"/>
      <c r="O69" s="257"/>
      <c r="P69" s="257"/>
      <c r="R69" s="268"/>
      <c r="S69" s="254"/>
      <c r="T69" s="254"/>
      <c r="U69" s="254"/>
    </row>
    <row r="70" spans="2:21" ht="9" customHeight="1">
      <c r="B70" s="258"/>
      <c r="C70" s="259" t="s">
        <v>91</v>
      </c>
      <c r="D70" s="258"/>
      <c r="E70" s="257"/>
      <c r="G70" s="256">
        <v>33823</v>
      </c>
      <c r="H70" s="255">
        <v>17544</v>
      </c>
      <c r="I70" s="255">
        <v>16279</v>
      </c>
      <c r="J70" s="254"/>
      <c r="K70" s="253"/>
      <c r="M70" s="270" t="s">
        <v>120</v>
      </c>
      <c r="N70" s="269"/>
      <c r="O70" s="257"/>
      <c r="P70" s="257"/>
      <c r="R70" s="264">
        <v>555</v>
      </c>
      <c r="S70" s="263">
        <v>66</v>
      </c>
      <c r="T70" s="263">
        <v>489</v>
      </c>
      <c r="U70" s="263"/>
    </row>
    <row r="71" spans="2:21" ht="9" customHeight="1">
      <c r="B71" s="258"/>
      <c r="C71" s="260"/>
      <c r="D71" s="258"/>
      <c r="E71" s="257"/>
      <c r="G71" s="268"/>
      <c r="H71" s="254"/>
      <c r="I71" s="254"/>
      <c r="J71" s="254"/>
      <c r="K71" s="253"/>
      <c r="M71" s="257"/>
      <c r="N71" s="259"/>
      <c r="O71" s="257"/>
      <c r="P71" s="257"/>
      <c r="R71" s="268"/>
      <c r="S71" s="254"/>
      <c r="T71" s="254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64">
        <v>147580</v>
      </c>
      <c r="H72" s="263">
        <v>75264</v>
      </c>
      <c r="I72" s="263">
        <v>72316</v>
      </c>
      <c r="J72" s="254"/>
      <c r="K72" s="253"/>
      <c r="M72" s="270" t="s">
        <v>119</v>
      </c>
      <c r="N72" s="269"/>
      <c r="O72" s="257"/>
      <c r="P72" s="257"/>
      <c r="R72" s="264">
        <v>38391</v>
      </c>
      <c r="S72" s="263">
        <v>20509</v>
      </c>
      <c r="T72" s="263">
        <v>17882</v>
      </c>
      <c r="U72" s="263"/>
    </row>
    <row r="73" spans="2:21" ht="9" customHeight="1">
      <c r="B73" s="258"/>
      <c r="C73" s="259" t="s">
        <v>93</v>
      </c>
      <c r="D73" s="258"/>
      <c r="E73" s="257"/>
      <c r="G73" s="256">
        <v>26235</v>
      </c>
      <c r="H73" s="255">
        <v>13437</v>
      </c>
      <c r="I73" s="255">
        <v>12798</v>
      </c>
      <c r="J73" s="254"/>
      <c r="K73" s="253"/>
      <c r="M73" s="260"/>
      <c r="N73" s="260"/>
      <c r="O73" s="260"/>
      <c r="P73" s="257"/>
      <c r="R73" s="256"/>
      <c r="S73" s="255"/>
      <c r="T73" s="255"/>
      <c r="U73" s="255"/>
    </row>
    <row r="74" spans="2:21" ht="9" customHeight="1">
      <c r="B74" s="258"/>
      <c r="C74" s="259" t="s">
        <v>94</v>
      </c>
      <c r="D74" s="258"/>
      <c r="E74" s="257"/>
      <c r="G74" s="256">
        <v>32797</v>
      </c>
      <c r="H74" s="255">
        <v>16757</v>
      </c>
      <c r="I74" s="255">
        <v>16040</v>
      </c>
      <c r="J74" s="254"/>
      <c r="K74" s="253"/>
      <c r="M74" s="262" t="s">
        <v>86</v>
      </c>
      <c r="N74" s="259"/>
      <c r="O74" s="258"/>
      <c r="P74" s="257"/>
      <c r="R74" s="268"/>
      <c r="S74" s="254"/>
      <c r="T74" s="254"/>
      <c r="U74" s="254"/>
    </row>
    <row r="75" spans="2:21" ht="9" customHeight="1">
      <c r="B75" s="258"/>
      <c r="C75" s="259" t="s">
        <v>95</v>
      </c>
      <c r="D75" s="258"/>
      <c r="E75" s="257"/>
      <c r="G75" s="256">
        <v>30445</v>
      </c>
      <c r="H75" s="255">
        <v>15458</v>
      </c>
      <c r="I75" s="255">
        <v>14987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56">
        <v>289416</v>
      </c>
      <c r="S75" s="255">
        <v>148063</v>
      </c>
      <c r="T75" s="255">
        <v>141353</v>
      </c>
      <c r="U75" s="255"/>
    </row>
    <row r="76" spans="2:21" ht="9" customHeight="1">
      <c r="B76" s="258"/>
      <c r="C76" s="259" t="s">
        <v>96</v>
      </c>
      <c r="D76" s="258"/>
      <c r="E76" s="257"/>
      <c r="G76" s="256">
        <v>29714</v>
      </c>
      <c r="H76" s="255">
        <v>14969</v>
      </c>
      <c r="I76" s="255">
        <v>14745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56">
        <v>1461973</v>
      </c>
      <c r="S76" s="255">
        <v>742724</v>
      </c>
      <c r="T76" s="255">
        <v>719249</v>
      </c>
      <c r="U76" s="255"/>
    </row>
    <row r="77" spans="2:21" ht="9" customHeight="1">
      <c r="B77" s="258"/>
      <c r="C77" s="259" t="s">
        <v>97</v>
      </c>
      <c r="D77" s="258"/>
      <c r="E77" s="257"/>
      <c r="G77" s="256">
        <v>28389</v>
      </c>
      <c r="H77" s="255">
        <v>14643</v>
      </c>
      <c r="I77" s="255">
        <v>13746</v>
      </c>
      <c r="J77" s="254"/>
      <c r="K77" s="253"/>
      <c r="M77" s="261" t="s">
        <v>99</v>
      </c>
      <c r="N77" s="260"/>
      <c r="O77" s="260"/>
      <c r="P77" s="257"/>
      <c r="R77" s="256">
        <v>476737</v>
      </c>
      <c r="S77" s="255">
        <v>205499</v>
      </c>
      <c r="T77" s="255">
        <v>271238</v>
      </c>
      <c r="U77" s="255"/>
    </row>
    <row r="78" spans="2:21" ht="9" customHeight="1">
      <c r="B78" s="258"/>
      <c r="C78" s="260"/>
      <c r="D78" s="258"/>
      <c r="E78" s="257"/>
      <c r="G78" s="268"/>
      <c r="H78" s="254"/>
      <c r="I78" s="254"/>
      <c r="J78" s="254"/>
      <c r="K78" s="253"/>
      <c r="M78" s="262" t="s">
        <v>92</v>
      </c>
      <c r="N78" s="260"/>
      <c r="O78" s="260"/>
      <c r="P78" s="257"/>
      <c r="R78" s="256"/>
      <c r="S78" s="255"/>
      <c r="T78" s="255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64">
        <v>130846</v>
      </c>
      <c r="H79" s="263">
        <v>66315</v>
      </c>
      <c r="I79" s="263">
        <v>64531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52">
        <v>13</v>
      </c>
      <c r="S79" s="251">
        <v>13.5</v>
      </c>
      <c r="T79" s="251">
        <v>12.5</v>
      </c>
      <c r="U79" s="251"/>
    </row>
    <row r="80" spans="2:21" ht="9" customHeight="1">
      <c r="B80" s="258"/>
      <c r="C80" s="259" t="s">
        <v>118</v>
      </c>
      <c r="D80" s="258"/>
      <c r="E80" s="257"/>
      <c r="G80" s="256">
        <v>27337</v>
      </c>
      <c r="H80" s="255">
        <v>13806</v>
      </c>
      <c r="I80" s="255">
        <v>13531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52">
        <v>65.599999999999994</v>
      </c>
      <c r="S80" s="251">
        <v>67.7</v>
      </c>
      <c r="T80" s="251">
        <v>63.5</v>
      </c>
      <c r="U80" s="251"/>
    </row>
    <row r="81" spans="1:21" ht="9" customHeight="1">
      <c r="B81" s="258"/>
      <c r="C81" s="259" t="s">
        <v>117</v>
      </c>
      <c r="D81" s="258"/>
      <c r="E81" s="257"/>
      <c r="G81" s="256">
        <v>26990</v>
      </c>
      <c r="H81" s="255">
        <v>13621</v>
      </c>
      <c r="I81" s="255">
        <v>13369</v>
      </c>
      <c r="J81" s="254"/>
      <c r="K81" s="253"/>
      <c r="M81" s="261" t="s">
        <v>99</v>
      </c>
      <c r="N81" s="260"/>
      <c r="O81" s="260"/>
      <c r="P81" s="257"/>
      <c r="R81" s="252">
        <v>21.4</v>
      </c>
      <c r="S81" s="251">
        <v>18.7</v>
      </c>
      <c r="T81" s="251">
        <v>24</v>
      </c>
      <c r="U81" s="251"/>
    </row>
    <row r="82" spans="1:21" ht="9" customHeight="1">
      <c r="B82" s="258"/>
      <c r="C82" s="259" t="s">
        <v>116</v>
      </c>
      <c r="D82" s="258"/>
      <c r="E82" s="257"/>
      <c r="G82" s="256">
        <v>26508</v>
      </c>
      <c r="H82" s="255">
        <v>13433</v>
      </c>
      <c r="I82" s="255">
        <v>13075</v>
      </c>
      <c r="J82" s="254"/>
      <c r="K82" s="253"/>
      <c r="M82" s="260"/>
      <c r="N82" s="260"/>
      <c r="O82" s="260"/>
      <c r="P82" s="257"/>
      <c r="R82" s="252"/>
      <c r="S82" s="251"/>
      <c r="T82" s="251"/>
      <c r="U82" s="251"/>
    </row>
    <row r="83" spans="1:21" ht="9" customHeight="1">
      <c r="B83" s="258"/>
      <c r="C83" s="259" t="s">
        <v>115</v>
      </c>
      <c r="D83" s="258"/>
      <c r="E83" s="257"/>
      <c r="G83" s="256">
        <v>25889</v>
      </c>
      <c r="H83" s="255">
        <v>13174</v>
      </c>
      <c r="I83" s="255">
        <v>12715</v>
      </c>
      <c r="J83" s="254"/>
      <c r="K83" s="253"/>
      <c r="L83" s="512" t="s">
        <v>102</v>
      </c>
      <c r="M83" s="513"/>
      <c r="N83" s="513"/>
      <c r="O83" s="513"/>
      <c r="P83" s="513"/>
      <c r="R83" s="252">
        <v>44</v>
      </c>
      <c r="S83" s="251">
        <v>42.7</v>
      </c>
      <c r="T83" s="251">
        <v>45.3</v>
      </c>
      <c r="U83" s="251"/>
    </row>
    <row r="84" spans="1:21" ht="9" customHeight="1">
      <c r="B84" s="258"/>
      <c r="C84" s="259" t="s">
        <v>114</v>
      </c>
      <c r="D84" s="258"/>
      <c r="E84" s="257"/>
      <c r="G84" s="256">
        <v>24122</v>
      </c>
      <c r="H84" s="255">
        <v>12281</v>
      </c>
      <c r="I84" s="255">
        <v>11841</v>
      </c>
      <c r="J84" s="254"/>
      <c r="K84" s="253"/>
      <c r="L84" s="512" t="s">
        <v>103</v>
      </c>
      <c r="M84" s="513"/>
      <c r="N84" s="513"/>
      <c r="O84" s="513"/>
      <c r="P84" s="513"/>
      <c r="R84" s="252">
        <v>43.3</v>
      </c>
      <c r="S84" s="251">
        <v>42.2</v>
      </c>
      <c r="T84" s="251">
        <v>44.4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136</v>
      </c>
    </row>
    <row r="87" spans="1:21" ht="9.75" customHeight="1">
      <c r="A87" s="246" t="s">
        <v>106</v>
      </c>
    </row>
    <row r="88" spans="1:21" ht="9.75" customHeight="1">
      <c r="A88" s="246" t="s">
        <v>135</v>
      </c>
    </row>
    <row r="89" spans="1:21" ht="10.5">
      <c r="A89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89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7" width="10.625" style="245" customWidth="1"/>
    <col min="8" max="8" width="10.5" style="245" customWidth="1"/>
    <col min="9" max="9" width="10.62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18" width="10.625" style="245" customWidth="1"/>
    <col min="19" max="19" width="10.5" style="245" customWidth="1"/>
    <col min="20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10.5">
      <c r="T3" s="282" t="s">
        <v>133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2257888</v>
      </c>
      <c r="H7" s="263">
        <v>1122284</v>
      </c>
      <c r="I7" s="263">
        <v>1135604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64">
        <v>143728</v>
      </c>
      <c r="S7" s="263">
        <v>73450</v>
      </c>
      <c r="T7" s="263">
        <v>70278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56">
        <v>25458</v>
      </c>
      <c r="S8" s="255">
        <v>12936</v>
      </c>
      <c r="T8" s="255">
        <v>12522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64">
        <v>98813</v>
      </c>
      <c r="H9" s="263">
        <v>50415</v>
      </c>
      <c r="I9" s="263">
        <v>48398</v>
      </c>
      <c r="J9" s="254"/>
      <c r="K9" s="253"/>
      <c r="M9" s="257"/>
      <c r="N9" s="259" t="s">
        <v>16</v>
      </c>
      <c r="O9" s="257"/>
      <c r="P9" s="257"/>
      <c r="R9" s="256">
        <v>27046</v>
      </c>
      <c r="S9" s="255">
        <v>13799</v>
      </c>
      <c r="T9" s="255">
        <v>13247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56">
        <v>20056</v>
      </c>
      <c r="H10" s="255">
        <v>10251</v>
      </c>
      <c r="I10" s="255">
        <v>9805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56">
        <v>28303</v>
      </c>
      <c r="S10" s="255">
        <v>14481</v>
      </c>
      <c r="T10" s="255">
        <v>13822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56">
        <v>20527</v>
      </c>
      <c r="H11" s="255">
        <v>10530</v>
      </c>
      <c r="I11" s="255">
        <v>9997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56">
        <v>29797</v>
      </c>
      <c r="S11" s="255">
        <v>15233</v>
      </c>
      <c r="T11" s="255">
        <v>14564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56">
        <v>20037</v>
      </c>
      <c r="H12" s="255">
        <v>10245</v>
      </c>
      <c r="I12" s="255">
        <v>9792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56">
        <v>33124</v>
      </c>
      <c r="S12" s="255">
        <v>17001</v>
      </c>
      <c r="T12" s="255">
        <v>16123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56">
        <v>19337</v>
      </c>
      <c r="H13" s="255">
        <v>9809</v>
      </c>
      <c r="I13" s="255">
        <v>9528</v>
      </c>
      <c r="J13" s="254"/>
      <c r="K13" s="253"/>
      <c r="L13" s="257"/>
      <c r="M13" s="257"/>
      <c r="N13" s="260"/>
      <c r="O13" s="257"/>
      <c r="P13" s="257"/>
      <c r="Q13" s="257"/>
      <c r="R13" s="268"/>
      <c r="S13" s="254"/>
      <c r="T13" s="254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56">
        <v>18856</v>
      </c>
      <c r="H14" s="255">
        <v>9580</v>
      </c>
      <c r="I14" s="255">
        <v>9276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64">
        <v>157756</v>
      </c>
      <c r="S14" s="263">
        <v>79031</v>
      </c>
      <c r="T14" s="263">
        <v>78725</v>
      </c>
      <c r="U14" s="263"/>
    </row>
    <row r="15" spans="1:21" ht="9" customHeight="1">
      <c r="B15" s="257"/>
      <c r="C15" s="259"/>
      <c r="D15" s="257"/>
      <c r="E15" s="257"/>
      <c r="G15" s="268"/>
      <c r="H15" s="254"/>
      <c r="I15" s="254"/>
      <c r="J15" s="254"/>
      <c r="K15" s="253"/>
      <c r="M15" s="257"/>
      <c r="N15" s="259" t="s">
        <v>25</v>
      </c>
      <c r="O15" s="257"/>
      <c r="P15" s="257"/>
      <c r="R15" s="256">
        <v>37749</v>
      </c>
      <c r="S15" s="255">
        <v>19101</v>
      </c>
      <c r="T15" s="255">
        <v>18648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64">
        <v>96257</v>
      </c>
      <c r="H16" s="263">
        <v>49459</v>
      </c>
      <c r="I16" s="263">
        <v>46798</v>
      </c>
      <c r="J16" s="254"/>
      <c r="K16" s="253"/>
      <c r="M16" s="258"/>
      <c r="N16" s="259" t="s">
        <v>26</v>
      </c>
      <c r="O16" s="258"/>
      <c r="P16" s="257"/>
      <c r="R16" s="256">
        <v>38439</v>
      </c>
      <c r="S16" s="255">
        <v>19279</v>
      </c>
      <c r="T16" s="255">
        <v>19160</v>
      </c>
      <c r="U16" s="255"/>
    </row>
    <row r="17" spans="2:21" ht="9" customHeight="1">
      <c r="B17" s="257"/>
      <c r="C17" s="259" t="s">
        <v>17</v>
      </c>
      <c r="D17" s="257"/>
      <c r="E17" s="257"/>
      <c r="G17" s="256">
        <v>18928</v>
      </c>
      <c r="H17" s="255">
        <v>9671</v>
      </c>
      <c r="I17" s="255">
        <v>9257</v>
      </c>
      <c r="J17" s="254"/>
      <c r="K17" s="253"/>
      <c r="M17" s="257"/>
      <c r="N17" s="259" t="s">
        <v>28</v>
      </c>
      <c r="O17" s="257"/>
      <c r="P17" s="257"/>
      <c r="R17" s="256">
        <v>34342</v>
      </c>
      <c r="S17" s="255">
        <v>17200</v>
      </c>
      <c r="T17" s="255">
        <v>17142</v>
      </c>
      <c r="U17" s="255"/>
    </row>
    <row r="18" spans="2:21" ht="9" customHeight="1">
      <c r="B18" s="257"/>
      <c r="C18" s="259" t="s">
        <v>19</v>
      </c>
      <c r="D18" s="257"/>
      <c r="E18" s="257"/>
      <c r="G18" s="256">
        <v>18765</v>
      </c>
      <c r="H18" s="255">
        <v>9610</v>
      </c>
      <c r="I18" s="255">
        <v>9155</v>
      </c>
      <c r="J18" s="254"/>
      <c r="K18" s="253"/>
      <c r="M18" s="257"/>
      <c r="N18" s="259" t="s">
        <v>30</v>
      </c>
      <c r="O18" s="257"/>
      <c r="P18" s="257"/>
      <c r="R18" s="256">
        <v>22190</v>
      </c>
      <c r="S18" s="255">
        <v>10997</v>
      </c>
      <c r="T18" s="255">
        <v>11193</v>
      </c>
      <c r="U18" s="255"/>
    </row>
    <row r="19" spans="2:21" ht="9" customHeight="1">
      <c r="B19" s="257"/>
      <c r="C19" s="259" t="s">
        <v>21</v>
      </c>
      <c r="D19" s="257"/>
      <c r="E19" s="257"/>
      <c r="G19" s="256">
        <v>19232</v>
      </c>
      <c r="H19" s="255">
        <v>10007</v>
      </c>
      <c r="I19" s="255">
        <v>9225</v>
      </c>
      <c r="J19" s="254"/>
      <c r="K19" s="253"/>
      <c r="M19" s="257"/>
      <c r="N19" s="259" t="s">
        <v>32</v>
      </c>
      <c r="O19" s="257"/>
      <c r="P19" s="257"/>
      <c r="R19" s="256">
        <v>25036</v>
      </c>
      <c r="S19" s="255">
        <v>12454</v>
      </c>
      <c r="T19" s="255">
        <v>12582</v>
      </c>
      <c r="U19" s="255"/>
    </row>
    <row r="20" spans="2:21" ht="9" customHeight="1">
      <c r="B20" s="257"/>
      <c r="C20" s="259" t="s">
        <v>23</v>
      </c>
      <c r="D20" s="257"/>
      <c r="E20" s="257"/>
      <c r="G20" s="256">
        <v>19668</v>
      </c>
      <c r="H20" s="255">
        <v>10086</v>
      </c>
      <c r="I20" s="255">
        <v>9582</v>
      </c>
      <c r="J20" s="254"/>
      <c r="K20" s="253"/>
      <c r="M20" s="257"/>
      <c r="N20" s="260"/>
      <c r="O20" s="257"/>
      <c r="P20" s="257"/>
      <c r="R20" s="268"/>
      <c r="S20" s="254"/>
      <c r="T20" s="254"/>
      <c r="U20" s="254"/>
    </row>
    <row r="21" spans="2:21" ht="9" customHeight="1">
      <c r="B21" s="257"/>
      <c r="C21" s="259" t="s">
        <v>24</v>
      </c>
      <c r="D21" s="257"/>
      <c r="E21" s="257"/>
      <c r="G21" s="256">
        <v>19664</v>
      </c>
      <c r="H21" s="255">
        <v>10085</v>
      </c>
      <c r="I21" s="255">
        <v>9579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64">
        <v>141907</v>
      </c>
      <c r="S21" s="263">
        <v>68336</v>
      </c>
      <c r="T21" s="263">
        <v>73571</v>
      </c>
      <c r="U21" s="263"/>
    </row>
    <row r="22" spans="2:21" ht="9" customHeight="1">
      <c r="B22" s="257"/>
      <c r="C22" s="259"/>
      <c r="D22" s="257"/>
      <c r="E22" s="257"/>
      <c r="G22" s="268"/>
      <c r="H22" s="254"/>
      <c r="I22" s="254"/>
      <c r="J22" s="254"/>
      <c r="K22" s="253"/>
      <c r="M22" s="257"/>
      <c r="N22" s="259" t="s">
        <v>35</v>
      </c>
      <c r="O22" s="257"/>
      <c r="P22" s="257"/>
      <c r="R22" s="256">
        <v>29689</v>
      </c>
      <c r="S22" s="255">
        <v>14560</v>
      </c>
      <c r="T22" s="255">
        <v>15129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64">
        <v>98895</v>
      </c>
      <c r="H23" s="263">
        <v>50195</v>
      </c>
      <c r="I23" s="263">
        <v>48700</v>
      </c>
      <c r="J23" s="254"/>
      <c r="K23" s="253"/>
      <c r="M23" s="258"/>
      <c r="N23" s="259" t="s">
        <v>36</v>
      </c>
      <c r="O23" s="258"/>
      <c r="P23" s="257"/>
      <c r="R23" s="256">
        <v>28081</v>
      </c>
      <c r="S23" s="255">
        <v>13698</v>
      </c>
      <c r="T23" s="255">
        <v>14383</v>
      </c>
      <c r="U23" s="255"/>
    </row>
    <row r="24" spans="2:21" ht="9" customHeight="1">
      <c r="B24" s="257"/>
      <c r="C24" s="259" t="s">
        <v>27</v>
      </c>
      <c r="D24" s="257"/>
      <c r="E24" s="257"/>
      <c r="G24" s="256">
        <v>19808</v>
      </c>
      <c r="H24" s="255">
        <v>10193</v>
      </c>
      <c r="I24" s="255">
        <v>9615</v>
      </c>
      <c r="J24" s="254"/>
      <c r="K24" s="253"/>
      <c r="M24" s="258"/>
      <c r="N24" s="259" t="s">
        <v>38</v>
      </c>
      <c r="O24" s="258"/>
      <c r="P24" s="257"/>
      <c r="R24" s="256">
        <v>29389</v>
      </c>
      <c r="S24" s="255">
        <v>14159</v>
      </c>
      <c r="T24" s="255">
        <v>15230</v>
      </c>
      <c r="U24" s="255"/>
    </row>
    <row r="25" spans="2:21" ht="9" customHeight="1">
      <c r="B25" s="257"/>
      <c r="C25" s="259" t="s">
        <v>29</v>
      </c>
      <c r="D25" s="257"/>
      <c r="E25" s="257"/>
      <c r="G25" s="256">
        <v>20068</v>
      </c>
      <c r="H25" s="255">
        <v>10183</v>
      </c>
      <c r="I25" s="255">
        <v>9885</v>
      </c>
      <c r="J25" s="254"/>
      <c r="K25" s="253"/>
      <c r="M25" s="257"/>
      <c r="N25" s="259" t="s">
        <v>40</v>
      </c>
      <c r="O25" s="257"/>
      <c r="P25" s="257"/>
      <c r="R25" s="256">
        <v>28462</v>
      </c>
      <c r="S25" s="255">
        <v>13576</v>
      </c>
      <c r="T25" s="255">
        <v>14886</v>
      </c>
      <c r="U25" s="255"/>
    </row>
    <row r="26" spans="2:21" ht="9" customHeight="1">
      <c r="B26" s="257"/>
      <c r="C26" s="259" t="s">
        <v>31</v>
      </c>
      <c r="D26" s="257"/>
      <c r="E26" s="257"/>
      <c r="G26" s="256">
        <v>19799</v>
      </c>
      <c r="H26" s="255">
        <v>9918</v>
      </c>
      <c r="I26" s="255">
        <v>9881</v>
      </c>
      <c r="J26" s="254"/>
      <c r="K26" s="253"/>
      <c r="M26" s="257"/>
      <c r="N26" s="259" t="s">
        <v>42</v>
      </c>
      <c r="O26" s="257"/>
      <c r="P26" s="257"/>
      <c r="R26" s="256">
        <v>26286</v>
      </c>
      <c r="S26" s="255">
        <v>12343</v>
      </c>
      <c r="T26" s="255">
        <v>13943</v>
      </c>
      <c r="U26" s="255"/>
    </row>
    <row r="27" spans="2:21" ht="9" customHeight="1">
      <c r="B27" s="257"/>
      <c r="C27" s="259" t="s">
        <v>33</v>
      </c>
      <c r="D27" s="257"/>
      <c r="E27" s="257"/>
      <c r="G27" s="256">
        <v>19487</v>
      </c>
      <c r="H27" s="255">
        <v>9788</v>
      </c>
      <c r="I27" s="255">
        <v>9699</v>
      </c>
      <c r="J27" s="254"/>
      <c r="K27" s="253"/>
      <c r="M27" s="257"/>
      <c r="N27" s="260"/>
      <c r="O27" s="257"/>
      <c r="P27" s="257"/>
      <c r="R27" s="268"/>
      <c r="S27" s="254"/>
      <c r="T27" s="254"/>
      <c r="U27" s="254"/>
    </row>
    <row r="28" spans="2:21" ht="9" customHeight="1">
      <c r="B28" s="257"/>
      <c r="C28" s="259" t="s">
        <v>34</v>
      </c>
      <c r="D28" s="257"/>
      <c r="E28" s="257"/>
      <c r="G28" s="256">
        <v>19733</v>
      </c>
      <c r="H28" s="255">
        <v>10113</v>
      </c>
      <c r="I28" s="255">
        <v>9620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64">
        <v>116219</v>
      </c>
      <c r="S28" s="263">
        <v>53741</v>
      </c>
      <c r="T28" s="263">
        <v>62478</v>
      </c>
      <c r="U28" s="263"/>
    </row>
    <row r="29" spans="2:21" ht="9" customHeight="1">
      <c r="B29" s="257"/>
      <c r="C29" s="259"/>
      <c r="D29" s="257"/>
      <c r="E29" s="257"/>
      <c r="G29" s="268"/>
      <c r="H29" s="254"/>
      <c r="I29" s="254"/>
      <c r="J29" s="254"/>
      <c r="K29" s="253"/>
      <c r="M29" s="257"/>
      <c r="N29" s="259" t="s">
        <v>45</v>
      </c>
      <c r="O29" s="257"/>
      <c r="P29" s="257"/>
      <c r="R29" s="256">
        <v>22667</v>
      </c>
      <c r="S29" s="255">
        <v>10717</v>
      </c>
      <c r="T29" s="255">
        <v>11950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64">
        <v>99035</v>
      </c>
      <c r="H30" s="263">
        <v>50101</v>
      </c>
      <c r="I30" s="263">
        <v>48934</v>
      </c>
      <c r="J30" s="254"/>
      <c r="K30" s="253"/>
      <c r="M30" s="258"/>
      <c r="N30" s="259" t="s">
        <v>46</v>
      </c>
      <c r="O30" s="258"/>
      <c r="P30" s="257"/>
      <c r="R30" s="256">
        <v>23311</v>
      </c>
      <c r="S30" s="255">
        <v>10947</v>
      </c>
      <c r="T30" s="255">
        <v>12364</v>
      </c>
      <c r="U30" s="255"/>
    </row>
    <row r="31" spans="2:21" ht="9" customHeight="1">
      <c r="B31" s="258"/>
      <c r="C31" s="259" t="s">
        <v>37</v>
      </c>
      <c r="D31" s="258"/>
      <c r="E31" s="257"/>
      <c r="G31" s="256">
        <v>19530</v>
      </c>
      <c r="H31" s="255">
        <v>9951</v>
      </c>
      <c r="I31" s="255">
        <v>9579</v>
      </c>
      <c r="J31" s="254"/>
      <c r="K31" s="253"/>
      <c r="M31" s="258"/>
      <c r="N31" s="259" t="s">
        <v>48</v>
      </c>
      <c r="O31" s="258"/>
      <c r="P31" s="257"/>
      <c r="R31" s="256">
        <v>24181</v>
      </c>
      <c r="S31" s="255">
        <v>11084</v>
      </c>
      <c r="T31" s="255">
        <v>13097</v>
      </c>
      <c r="U31" s="255"/>
    </row>
    <row r="32" spans="2:21" ht="9" customHeight="1">
      <c r="B32" s="257"/>
      <c r="C32" s="259" t="s">
        <v>39</v>
      </c>
      <c r="D32" s="257"/>
      <c r="E32" s="257"/>
      <c r="G32" s="256">
        <v>19362</v>
      </c>
      <c r="H32" s="255">
        <v>9806</v>
      </c>
      <c r="I32" s="255">
        <v>9556</v>
      </c>
      <c r="J32" s="254"/>
      <c r="K32" s="253"/>
      <c r="M32" s="257"/>
      <c r="N32" s="259" t="s">
        <v>50</v>
      </c>
      <c r="O32" s="257"/>
      <c r="P32" s="257"/>
      <c r="R32" s="256">
        <v>23495</v>
      </c>
      <c r="S32" s="255">
        <v>10750</v>
      </c>
      <c r="T32" s="255">
        <v>12745</v>
      </c>
      <c r="U32" s="255"/>
    </row>
    <row r="33" spans="2:21" ht="9" customHeight="1">
      <c r="B33" s="257"/>
      <c r="C33" s="259" t="s">
        <v>41</v>
      </c>
      <c r="D33" s="257"/>
      <c r="E33" s="257"/>
      <c r="G33" s="256">
        <v>19496</v>
      </c>
      <c r="H33" s="255">
        <v>9931</v>
      </c>
      <c r="I33" s="255">
        <v>9565</v>
      </c>
      <c r="J33" s="254"/>
      <c r="K33" s="253"/>
      <c r="M33" s="257"/>
      <c r="N33" s="259" t="s">
        <v>52</v>
      </c>
      <c r="O33" s="257"/>
      <c r="P33" s="257"/>
      <c r="R33" s="256">
        <v>22565</v>
      </c>
      <c r="S33" s="255">
        <v>10243</v>
      </c>
      <c r="T33" s="255">
        <v>12322</v>
      </c>
      <c r="U33" s="255"/>
    </row>
    <row r="34" spans="2:21" ht="9" customHeight="1">
      <c r="B34" s="257"/>
      <c r="C34" s="259" t="s">
        <v>43</v>
      </c>
      <c r="D34" s="257"/>
      <c r="E34" s="257"/>
      <c r="G34" s="256">
        <v>19602</v>
      </c>
      <c r="H34" s="255">
        <v>9801</v>
      </c>
      <c r="I34" s="255">
        <v>9801</v>
      </c>
      <c r="J34" s="254"/>
      <c r="K34" s="253"/>
      <c r="M34" s="257"/>
      <c r="N34" s="260"/>
      <c r="O34" s="257"/>
      <c r="P34" s="257"/>
      <c r="R34" s="268"/>
      <c r="S34" s="254"/>
      <c r="T34" s="254"/>
      <c r="U34" s="254"/>
    </row>
    <row r="35" spans="2:21" ht="9" customHeight="1">
      <c r="B35" s="257"/>
      <c r="C35" s="259" t="s">
        <v>44</v>
      </c>
      <c r="D35" s="257"/>
      <c r="E35" s="257"/>
      <c r="G35" s="256">
        <v>21045</v>
      </c>
      <c r="H35" s="255">
        <v>10612</v>
      </c>
      <c r="I35" s="255">
        <v>10433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64">
        <v>94077</v>
      </c>
      <c r="S35" s="263">
        <v>40980</v>
      </c>
      <c r="T35" s="263">
        <v>53097</v>
      </c>
      <c r="U35" s="263"/>
    </row>
    <row r="36" spans="2:21" ht="9" customHeight="1">
      <c r="B36" s="257"/>
      <c r="C36" s="259"/>
      <c r="D36" s="257"/>
      <c r="E36" s="257"/>
      <c r="G36" s="268"/>
      <c r="H36" s="254"/>
      <c r="I36" s="254"/>
      <c r="J36" s="254"/>
      <c r="K36" s="253"/>
      <c r="M36" s="257"/>
      <c r="N36" s="259" t="s">
        <v>55</v>
      </c>
      <c r="O36" s="257"/>
      <c r="P36" s="257"/>
      <c r="R36" s="256">
        <v>21262</v>
      </c>
      <c r="S36" s="255">
        <v>9521</v>
      </c>
      <c r="T36" s="255">
        <v>11741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64">
        <v>138504</v>
      </c>
      <c r="H37" s="263">
        <v>71690</v>
      </c>
      <c r="I37" s="263">
        <v>66814</v>
      </c>
      <c r="J37" s="254"/>
      <c r="K37" s="253"/>
      <c r="M37" s="258"/>
      <c r="N37" s="259" t="s">
        <v>56</v>
      </c>
      <c r="O37" s="258"/>
      <c r="P37" s="257"/>
      <c r="R37" s="256">
        <v>19960</v>
      </c>
      <c r="S37" s="255">
        <v>8724</v>
      </c>
      <c r="T37" s="255">
        <v>11236</v>
      </c>
      <c r="U37" s="255"/>
    </row>
    <row r="38" spans="2:21" ht="9" customHeight="1">
      <c r="B38" s="258"/>
      <c r="C38" s="259" t="s">
        <v>47</v>
      </c>
      <c r="D38" s="258"/>
      <c r="E38" s="257"/>
      <c r="G38" s="256">
        <v>22268</v>
      </c>
      <c r="H38" s="255">
        <v>11204</v>
      </c>
      <c r="I38" s="255">
        <v>11064</v>
      </c>
      <c r="J38" s="254"/>
      <c r="K38" s="253"/>
      <c r="M38" s="258"/>
      <c r="N38" s="259" t="s">
        <v>58</v>
      </c>
      <c r="O38" s="258"/>
      <c r="P38" s="257"/>
      <c r="R38" s="256">
        <v>19147</v>
      </c>
      <c r="S38" s="255">
        <v>8437</v>
      </c>
      <c r="T38" s="255">
        <v>10710</v>
      </c>
      <c r="U38" s="255"/>
    </row>
    <row r="39" spans="2:21" ht="9" customHeight="1">
      <c r="B39" s="257"/>
      <c r="C39" s="259" t="s">
        <v>49</v>
      </c>
      <c r="D39" s="257"/>
      <c r="E39" s="257"/>
      <c r="G39" s="256">
        <v>24152</v>
      </c>
      <c r="H39" s="255">
        <v>12337</v>
      </c>
      <c r="I39" s="255">
        <v>11815</v>
      </c>
      <c r="J39" s="254"/>
      <c r="K39" s="253"/>
      <c r="M39" s="257"/>
      <c r="N39" s="259" t="s">
        <v>60</v>
      </c>
      <c r="O39" s="257"/>
      <c r="P39" s="257"/>
      <c r="R39" s="256">
        <v>17792</v>
      </c>
      <c r="S39" s="255">
        <v>7570</v>
      </c>
      <c r="T39" s="255">
        <v>10222</v>
      </c>
      <c r="U39" s="255"/>
    </row>
    <row r="40" spans="2:21" ht="9" customHeight="1">
      <c r="B40" s="257"/>
      <c r="C40" s="259" t="s">
        <v>51</v>
      </c>
      <c r="D40" s="257"/>
      <c r="E40" s="257"/>
      <c r="G40" s="256">
        <v>27997</v>
      </c>
      <c r="H40" s="255">
        <v>14300</v>
      </c>
      <c r="I40" s="255">
        <v>13697</v>
      </c>
      <c r="J40" s="254"/>
      <c r="K40" s="253"/>
      <c r="M40" s="257"/>
      <c r="N40" s="259" t="s">
        <v>62</v>
      </c>
      <c r="O40" s="257"/>
      <c r="P40" s="257"/>
      <c r="R40" s="256">
        <v>15916</v>
      </c>
      <c r="S40" s="255">
        <v>6728</v>
      </c>
      <c r="T40" s="255">
        <v>9188</v>
      </c>
      <c r="U40" s="255"/>
    </row>
    <row r="41" spans="2:21" ht="9" customHeight="1">
      <c r="B41" s="257"/>
      <c r="C41" s="259" t="s">
        <v>53</v>
      </c>
      <c r="D41" s="257"/>
      <c r="E41" s="257"/>
      <c r="G41" s="256">
        <v>31795</v>
      </c>
      <c r="H41" s="255">
        <v>16697</v>
      </c>
      <c r="I41" s="255">
        <v>15098</v>
      </c>
      <c r="J41" s="254"/>
      <c r="K41" s="253"/>
      <c r="M41" s="257"/>
      <c r="N41" s="260"/>
      <c r="O41" s="257"/>
      <c r="P41" s="257"/>
      <c r="R41" s="268"/>
      <c r="S41" s="254"/>
      <c r="T41" s="254"/>
      <c r="U41" s="254"/>
    </row>
    <row r="42" spans="2:21" ht="9" customHeight="1">
      <c r="B42" s="257"/>
      <c r="C42" s="259" t="s">
        <v>54</v>
      </c>
      <c r="D42" s="257"/>
      <c r="E42" s="257"/>
      <c r="G42" s="256">
        <v>32292</v>
      </c>
      <c r="H42" s="255">
        <v>17152</v>
      </c>
      <c r="I42" s="255">
        <v>15140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64">
        <v>63394</v>
      </c>
      <c r="S42" s="263">
        <v>25192</v>
      </c>
      <c r="T42" s="263">
        <v>38202</v>
      </c>
      <c r="U42" s="263"/>
    </row>
    <row r="43" spans="2:21" ht="9" customHeight="1">
      <c r="B43" s="257"/>
      <c r="C43" s="259"/>
      <c r="D43" s="257"/>
      <c r="E43" s="257"/>
      <c r="G43" s="268"/>
      <c r="H43" s="254"/>
      <c r="I43" s="254"/>
      <c r="J43" s="254"/>
      <c r="K43" s="253"/>
      <c r="M43" s="257"/>
      <c r="N43" s="259" t="s">
        <v>65</v>
      </c>
      <c r="O43" s="257"/>
      <c r="P43" s="257"/>
      <c r="R43" s="256">
        <v>14897</v>
      </c>
      <c r="S43" s="255">
        <v>6166</v>
      </c>
      <c r="T43" s="255">
        <v>8731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64">
        <v>154412</v>
      </c>
      <c r="H44" s="263">
        <v>81530</v>
      </c>
      <c r="I44" s="263">
        <v>72882</v>
      </c>
      <c r="J44" s="254"/>
      <c r="K44" s="253"/>
      <c r="M44" s="258"/>
      <c r="N44" s="259" t="s">
        <v>66</v>
      </c>
      <c r="O44" s="258"/>
      <c r="P44" s="257"/>
      <c r="R44" s="256">
        <v>13779</v>
      </c>
      <c r="S44" s="255">
        <v>5593</v>
      </c>
      <c r="T44" s="255">
        <v>8186</v>
      </c>
      <c r="U44" s="255"/>
    </row>
    <row r="45" spans="2:21" ht="9" customHeight="1">
      <c r="B45" s="258"/>
      <c r="C45" s="259" t="s">
        <v>57</v>
      </c>
      <c r="D45" s="258"/>
      <c r="E45" s="257"/>
      <c r="G45" s="256">
        <v>31974</v>
      </c>
      <c r="H45" s="255">
        <v>17137</v>
      </c>
      <c r="I45" s="255">
        <v>14837</v>
      </c>
      <c r="J45" s="254"/>
      <c r="K45" s="253"/>
      <c r="M45" s="258"/>
      <c r="N45" s="259" t="s">
        <v>68</v>
      </c>
      <c r="O45" s="258"/>
      <c r="P45" s="257"/>
      <c r="R45" s="256">
        <v>12763</v>
      </c>
      <c r="S45" s="255">
        <v>5168</v>
      </c>
      <c r="T45" s="255">
        <v>7595</v>
      </c>
      <c r="U45" s="255"/>
    </row>
    <row r="46" spans="2:21" ht="9" customHeight="1">
      <c r="B46" s="257"/>
      <c r="C46" s="259" t="s">
        <v>59</v>
      </c>
      <c r="D46" s="257"/>
      <c r="E46" s="257"/>
      <c r="G46" s="256">
        <v>31553</v>
      </c>
      <c r="H46" s="255">
        <v>16758</v>
      </c>
      <c r="I46" s="255">
        <v>14795</v>
      </c>
      <c r="J46" s="254"/>
      <c r="K46" s="253"/>
      <c r="M46" s="257"/>
      <c r="N46" s="259" t="s">
        <v>70</v>
      </c>
      <c r="O46" s="257"/>
      <c r="P46" s="257"/>
      <c r="R46" s="256">
        <v>11506</v>
      </c>
      <c r="S46" s="255">
        <v>4475</v>
      </c>
      <c r="T46" s="255">
        <v>7031</v>
      </c>
      <c r="U46" s="255"/>
    </row>
    <row r="47" spans="2:21" ht="9" customHeight="1">
      <c r="B47" s="257"/>
      <c r="C47" s="259" t="s">
        <v>61</v>
      </c>
      <c r="D47" s="257"/>
      <c r="E47" s="257"/>
      <c r="G47" s="256">
        <v>30616</v>
      </c>
      <c r="H47" s="255">
        <v>16232</v>
      </c>
      <c r="I47" s="255">
        <v>14384</v>
      </c>
      <c r="J47" s="254"/>
      <c r="K47" s="253"/>
      <c r="M47" s="257"/>
      <c r="N47" s="259" t="s">
        <v>72</v>
      </c>
      <c r="O47" s="257"/>
      <c r="P47" s="257"/>
      <c r="R47" s="256">
        <v>10449</v>
      </c>
      <c r="S47" s="255">
        <v>3790</v>
      </c>
      <c r="T47" s="255">
        <v>6659</v>
      </c>
      <c r="U47" s="255"/>
    </row>
    <row r="48" spans="2:21" ht="9" customHeight="1">
      <c r="B48" s="257"/>
      <c r="C48" s="259" t="s">
        <v>63</v>
      </c>
      <c r="D48" s="257"/>
      <c r="E48" s="257"/>
      <c r="G48" s="256">
        <v>29907</v>
      </c>
      <c r="H48" s="255">
        <v>15639</v>
      </c>
      <c r="I48" s="255">
        <v>14268</v>
      </c>
      <c r="J48" s="254"/>
      <c r="K48" s="253"/>
      <c r="M48" s="257"/>
      <c r="N48" s="260"/>
      <c r="O48" s="257"/>
      <c r="P48" s="257"/>
      <c r="R48" s="268"/>
      <c r="S48" s="254"/>
      <c r="T48" s="254"/>
      <c r="U48" s="254"/>
    </row>
    <row r="49" spans="2:21" ht="9" customHeight="1">
      <c r="B49" s="257"/>
      <c r="C49" s="259" t="s">
        <v>64</v>
      </c>
      <c r="D49" s="257"/>
      <c r="E49" s="257"/>
      <c r="G49" s="256">
        <v>30362</v>
      </c>
      <c r="H49" s="255">
        <v>15764</v>
      </c>
      <c r="I49" s="255">
        <v>14598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64">
        <v>32946</v>
      </c>
      <c r="S49" s="263">
        <v>10068</v>
      </c>
      <c r="T49" s="263">
        <v>22878</v>
      </c>
      <c r="U49" s="263"/>
    </row>
    <row r="50" spans="2:21" ht="9" customHeight="1">
      <c r="B50" s="257"/>
      <c r="C50" s="259"/>
      <c r="D50" s="257"/>
      <c r="E50" s="257"/>
      <c r="G50" s="268"/>
      <c r="H50" s="254"/>
      <c r="I50" s="254"/>
      <c r="J50" s="254"/>
      <c r="K50" s="253"/>
      <c r="M50" s="257"/>
      <c r="N50" s="259" t="s">
        <v>75</v>
      </c>
      <c r="O50" s="257"/>
      <c r="P50" s="257"/>
      <c r="R50" s="256">
        <v>8647</v>
      </c>
      <c r="S50" s="255">
        <v>3064</v>
      </c>
      <c r="T50" s="255">
        <v>5583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64">
        <v>163567</v>
      </c>
      <c r="H51" s="263">
        <v>83688</v>
      </c>
      <c r="I51" s="263">
        <v>79879</v>
      </c>
      <c r="J51" s="254"/>
      <c r="K51" s="253"/>
      <c r="M51" s="258"/>
      <c r="N51" s="259" t="s">
        <v>76</v>
      </c>
      <c r="O51" s="258"/>
      <c r="P51" s="257"/>
      <c r="R51" s="256">
        <v>7421</v>
      </c>
      <c r="S51" s="255">
        <v>2305</v>
      </c>
      <c r="T51" s="255">
        <v>5116</v>
      </c>
      <c r="U51" s="255"/>
    </row>
    <row r="52" spans="2:21" ht="9" customHeight="1">
      <c r="B52" s="258"/>
      <c r="C52" s="259" t="s">
        <v>67</v>
      </c>
      <c r="D52" s="258"/>
      <c r="E52" s="257"/>
      <c r="G52" s="256">
        <v>30978</v>
      </c>
      <c r="H52" s="255">
        <v>15888</v>
      </c>
      <c r="I52" s="255">
        <v>15090</v>
      </c>
      <c r="J52" s="254"/>
      <c r="K52" s="253"/>
      <c r="M52" s="258"/>
      <c r="N52" s="259" t="s">
        <v>78</v>
      </c>
      <c r="O52" s="258"/>
      <c r="P52" s="257"/>
      <c r="R52" s="256">
        <v>6238</v>
      </c>
      <c r="S52" s="255">
        <v>1816</v>
      </c>
      <c r="T52" s="255">
        <v>4422</v>
      </c>
      <c r="U52" s="255"/>
    </row>
    <row r="53" spans="2:21" ht="9" customHeight="1">
      <c r="B53" s="257"/>
      <c r="C53" s="259" t="s">
        <v>69</v>
      </c>
      <c r="D53" s="257"/>
      <c r="E53" s="257"/>
      <c r="G53" s="256">
        <v>31317</v>
      </c>
      <c r="H53" s="255">
        <v>16035</v>
      </c>
      <c r="I53" s="255">
        <v>15282</v>
      </c>
      <c r="J53" s="254"/>
      <c r="K53" s="253"/>
      <c r="M53" s="257"/>
      <c r="N53" s="259" t="s">
        <v>80</v>
      </c>
      <c r="O53" s="257"/>
      <c r="P53" s="257"/>
      <c r="R53" s="256">
        <v>5410</v>
      </c>
      <c r="S53" s="255">
        <v>1494</v>
      </c>
      <c r="T53" s="255">
        <v>3916</v>
      </c>
      <c r="U53" s="255"/>
    </row>
    <row r="54" spans="2:21" ht="9" customHeight="1">
      <c r="B54" s="257"/>
      <c r="C54" s="259" t="s">
        <v>71</v>
      </c>
      <c r="D54" s="257"/>
      <c r="E54" s="257"/>
      <c r="G54" s="256">
        <v>32431</v>
      </c>
      <c r="H54" s="255">
        <v>16565</v>
      </c>
      <c r="I54" s="255">
        <v>15866</v>
      </c>
      <c r="J54" s="254"/>
      <c r="K54" s="253"/>
      <c r="M54" s="257"/>
      <c r="N54" s="259" t="s">
        <v>82</v>
      </c>
      <c r="O54" s="257"/>
      <c r="P54" s="257"/>
      <c r="R54" s="256">
        <v>5230</v>
      </c>
      <c r="S54" s="255">
        <v>1389</v>
      </c>
      <c r="T54" s="255">
        <v>3841</v>
      </c>
      <c r="U54" s="255"/>
    </row>
    <row r="55" spans="2:21" ht="9" customHeight="1">
      <c r="B55" s="257"/>
      <c r="C55" s="259" t="s">
        <v>73</v>
      </c>
      <c r="D55" s="257"/>
      <c r="E55" s="257"/>
      <c r="G55" s="256">
        <v>33550</v>
      </c>
      <c r="H55" s="255">
        <v>17148</v>
      </c>
      <c r="I55" s="255">
        <v>16402</v>
      </c>
      <c r="J55" s="254"/>
      <c r="K55" s="253"/>
      <c r="M55" s="257"/>
      <c r="N55" s="260"/>
      <c r="O55" s="257"/>
      <c r="P55" s="257"/>
      <c r="R55" s="268"/>
      <c r="S55" s="254"/>
      <c r="T55" s="254"/>
      <c r="U55" s="254"/>
    </row>
    <row r="56" spans="2:21" ht="9" customHeight="1">
      <c r="B56" s="257"/>
      <c r="C56" s="259" t="s">
        <v>74</v>
      </c>
      <c r="D56" s="257"/>
      <c r="E56" s="257"/>
      <c r="G56" s="256">
        <v>35291</v>
      </c>
      <c r="H56" s="255">
        <v>18052</v>
      </c>
      <c r="I56" s="255">
        <v>17239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64">
        <v>13038</v>
      </c>
      <c r="S56" s="263">
        <v>3317</v>
      </c>
      <c r="T56" s="263">
        <v>9721</v>
      </c>
      <c r="U56" s="263"/>
    </row>
    <row r="57" spans="2:21" ht="9" customHeight="1">
      <c r="B57" s="257"/>
      <c r="C57" s="259"/>
      <c r="D57" s="257"/>
      <c r="E57" s="257"/>
      <c r="G57" s="268"/>
      <c r="H57" s="254"/>
      <c r="I57" s="254"/>
      <c r="J57" s="254"/>
      <c r="K57" s="253"/>
      <c r="M57" s="257"/>
      <c r="N57" s="259" t="s">
        <v>130</v>
      </c>
      <c r="O57" s="257"/>
      <c r="P57" s="257"/>
      <c r="R57" s="256">
        <v>3531</v>
      </c>
      <c r="S57" s="255">
        <v>976</v>
      </c>
      <c r="T57" s="255">
        <v>2555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64">
        <v>185573</v>
      </c>
      <c r="H58" s="263">
        <v>94590</v>
      </c>
      <c r="I58" s="263">
        <v>90983</v>
      </c>
      <c r="J58" s="254"/>
      <c r="K58" s="253"/>
      <c r="M58" s="258"/>
      <c r="N58" s="259" t="s">
        <v>129</v>
      </c>
      <c r="O58" s="258"/>
      <c r="P58" s="257"/>
      <c r="R58" s="256">
        <v>3004</v>
      </c>
      <c r="S58" s="255">
        <v>737</v>
      </c>
      <c r="T58" s="255">
        <v>2267</v>
      </c>
      <c r="U58" s="255"/>
    </row>
    <row r="59" spans="2:21" ht="9" customHeight="1">
      <c r="B59" s="258"/>
      <c r="C59" s="259" t="s">
        <v>77</v>
      </c>
      <c r="D59" s="258"/>
      <c r="E59" s="257"/>
      <c r="G59" s="256">
        <v>36642</v>
      </c>
      <c r="H59" s="255">
        <v>18912</v>
      </c>
      <c r="I59" s="255">
        <v>17730</v>
      </c>
      <c r="J59" s="254"/>
      <c r="K59" s="253"/>
      <c r="M59" s="258"/>
      <c r="N59" s="259" t="s">
        <v>128</v>
      </c>
      <c r="O59" s="258"/>
      <c r="P59" s="257"/>
      <c r="R59" s="256">
        <v>2641</v>
      </c>
      <c r="S59" s="255">
        <v>658</v>
      </c>
      <c r="T59" s="255">
        <v>1983</v>
      </c>
      <c r="U59" s="255"/>
    </row>
    <row r="60" spans="2:21" ht="9" customHeight="1">
      <c r="B60" s="257"/>
      <c r="C60" s="259" t="s">
        <v>79</v>
      </c>
      <c r="D60" s="257"/>
      <c r="E60" s="257"/>
      <c r="G60" s="256">
        <v>38142</v>
      </c>
      <c r="H60" s="255">
        <v>19419</v>
      </c>
      <c r="I60" s="255">
        <v>18723</v>
      </c>
      <c r="J60" s="254"/>
      <c r="K60" s="253"/>
      <c r="M60" s="257"/>
      <c r="N60" s="259" t="s">
        <v>127</v>
      </c>
      <c r="O60" s="257"/>
      <c r="P60" s="257"/>
      <c r="R60" s="256">
        <v>2193</v>
      </c>
      <c r="S60" s="255">
        <v>560</v>
      </c>
      <c r="T60" s="255">
        <v>1633</v>
      </c>
      <c r="U60" s="255"/>
    </row>
    <row r="61" spans="2:21" ht="9" customHeight="1">
      <c r="B61" s="257"/>
      <c r="C61" s="259" t="s">
        <v>81</v>
      </c>
      <c r="D61" s="257"/>
      <c r="E61" s="257"/>
      <c r="G61" s="256">
        <v>37531</v>
      </c>
      <c r="H61" s="255">
        <v>19043</v>
      </c>
      <c r="I61" s="255">
        <v>18488</v>
      </c>
      <c r="J61" s="254"/>
      <c r="K61" s="253"/>
      <c r="M61" s="257"/>
      <c r="N61" s="259" t="s">
        <v>126</v>
      </c>
      <c r="O61" s="257"/>
      <c r="P61" s="257"/>
      <c r="R61" s="256">
        <v>1669</v>
      </c>
      <c r="S61" s="255">
        <v>386</v>
      </c>
      <c r="T61" s="255">
        <v>1283</v>
      </c>
      <c r="U61" s="255"/>
    </row>
    <row r="62" spans="2:21" ht="9" customHeight="1">
      <c r="B62" s="257"/>
      <c r="C62" s="259" t="s">
        <v>83</v>
      </c>
      <c r="D62" s="257"/>
      <c r="E62" s="257"/>
      <c r="G62" s="256">
        <v>37222</v>
      </c>
      <c r="H62" s="255">
        <v>18762</v>
      </c>
      <c r="I62" s="255">
        <v>18460</v>
      </c>
      <c r="J62" s="254"/>
      <c r="K62" s="253"/>
      <c r="M62" s="257"/>
      <c r="N62" s="260"/>
      <c r="O62" s="257"/>
      <c r="P62" s="257"/>
      <c r="R62" s="268"/>
      <c r="S62" s="254"/>
      <c r="T62" s="254"/>
      <c r="U62" s="254"/>
    </row>
    <row r="63" spans="2:21" ht="9" customHeight="1">
      <c r="B63" s="257"/>
      <c r="C63" s="259" t="s">
        <v>84</v>
      </c>
      <c r="D63" s="257"/>
      <c r="E63" s="257"/>
      <c r="G63" s="256">
        <v>36036</v>
      </c>
      <c r="H63" s="255">
        <v>18454</v>
      </c>
      <c r="I63" s="255">
        <v>17582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64">
        <v>4048</v>
      </c>
      <c r="S63" s="263">
        <v>834</v>
      </c>
      <c r="T63" s="263">
        <v>3214</v>
      </c>
      <c r="U63" s="263"/>
    </row>
    <row r="64" spans="2:21" ht="9" customHeight="1">
      <c r="B64" s="257"/>
      <c r="C64" s="259"/>
      <c r="D64" s="257"/>
      <c r="E64" s="257"/>
      <c r="G64" s="268"/>
      <c r="H64" s="254"/>
      <c r="I64" s="254"/>
      <c r="J64" s="254"/>
      <c r="K64" s="253"/>
      <c r="M64" s="257"/>
      <c r="N64" s="259" t="s">
        <v>125</v>
      </c>
      <c r="O64" s="257"/>
      <c r="P64" s="257"/>
      <c r="R64" s="256">
        <v>1396</v>
      </c>
      <c r="S64" s="255">
        <v>335</v>
      </c>
      <c r="T64" s="255">
        <v>1061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64">
        <v>162955</v>
      </c>
      <c r="H65" s="263">
        <v>83492</v>
      </c>
      <c r="I65" s="263">
        <v>79463</v>
      </c>
      <c r="J65" s="254"/>
      <c r="K65" s="253"/>
      <c r="M65" s="258"/>
      <c r="N65" s="259" t="s">
        <v>124</v>
      </c>
      <c r="O65" s="258"/>
      <c r="P65" s="257"/>
      <c r="R65" s="256">
        <v>1026</v>
      </c>
      <c r="S65" s="255">
        <v>215</v>
      </c>
      <c r="T65" s="255">
        <v>811</v>
      </c>
      <c r="U65" s="255"/>
    </row>
    <row r="66" spans="2:21" ht="9" customHeight="1">
      <c r="B66" s="258"/>
      <c r="C66" s="259" t="s">
        <v>87</v>
      </c>
      <c r="D66" s="258"/>
      <c r="E66" s="257"/>
      <c r="G66" s="256">
        <v>35481</v>
      </c>
      <c r="H66" s="255">
        <v>18195</v>
      </c>
      <c r="I66" s="255">
        <v>17286</v>
      </c>
      <c r="J66" s="254"/>
      <c r="K66" s="253"/>
      <c r="M66" s="258"/>
      <c r="N66" s="259" t="s">
        <v>123</v>
      </c>
      <c r="O66" s="258"/>
      <c r="P66" s="257"/>
      <c r="R66" s="256">
        <v>747</v>
      </c>
      <c r="S66" s="255">
        <v>147</v>
      </c>
      <c r="T66" s="255">
        <v>600</v>
      </c>
      <c r="U66" s="255"/>
    </row>
    <row r="67" spans="2:21" ht="9" customHeight="1">
      <c r="B67" s="258"/>
      <c r="C67" s="259" t="s">
        <v>88</v>
      </c>
      <c r="D67" s="258"/>
      <c r="E67" s="257"/>
      <c r="G67" s="256">
        <v>34799</v>
      </c>
      <c r="H67" s="255">
        <v>17892</v>
      </c>
      <c r="I67" s="255">
        <v>16907</v>
      </c>
      <c r="J67" s="254"/>
      <c r="K67" s="253"/>
      <c r="M67" s="257"/>
      <c r="N67" s="259" t="s">
        <v>122</v>
      </c>
      <c r="O67" s="257"/>
      <c r="P67" s="257"/>
      <c r="R67" s="256">
        <v>536</v>
      </c>
      <c r="S67" s="255">
        <v>86</v>
      </c>
      <c r="T67" s="255">
        <v>450</v>
      </c>
      <c r="U67" s="255"/>
    </row>
    <row r="68" spans="2:21" ht="9" customHeight="1">
      <c r="B68" s="258"/>
      <c r="C68" s="259" t="s">
        <v>89</v>
      </c>
      <c r="D68" s="258"/>
      <c r="E68" s="257"/>
      <c r="G68" s="256">
        <v>33495</v>
      </c>
      <c r="H68" s="255">
        <v>17208</v>
      </c>
      <c r="I68" s="255">
        <v>16287</v>
      </c>
      <c r="J68" s="254"/>
      <c r="K68" s="253"/>
      <c r="M68" s="257"/>
      <c r="N68" s="259" t="s">
        <v>121</v>
      </c>
      <c r="O68" s="257"/>
      <c r="P68" s="257"/>
      <c r="R68" s="256">
        <v>343</v>
      </c>
      <c r="S68" s="255">
        <v>51</v>
      </c>
      <c r="T68" s="255">
        <v>292</v>
      </c>
      <c r="U68" s="255"/>
    </row>
    <row r="69" spans="2:21" ht="9" customHeight="1">
      <c r="B69" s="258"/>
      <c r="C69" s="259" t="s">
        <v>90</v>
      </c>
      <c r="D69" s="258"/>
      <c r="E69" s="257"/>
      <c r="G69" s="256">
        <v>26189</v>
      </c>
      <c r="H69" s="255">
        <v>13394</v>
      </c>
      <c r="I69" s="255">
        <v>12795</v>
      </c>
      <c r="J69" s="254"/>
      <c r="K69" s="253"/>
      <c r="M69" s="257"/>
      <c r="N69" s="260"/>
      <c r="O69" s="257"/>
      <c r="P69" s="257"/>
      <c r="R69" s="268"/>
      <c r="S69" s="254"/>
      <c r="T69" s="254"/>
      <c r="U69" s="254"/>
    </row>
    <row r="70" spans="2:21" ht="9" customHeight="1">
      <c r="B70" s="258"/>
      <c r="C70" s="259" t="s">
        <v>91</v>
      </c>
      <c r="D70" s="258"/>
      <c r="E70" s="257"/>
      <c r="G70" s="256">
        <v>32991</v>
      </c>
      <c r="H70" s="255">
        <v>16803</v>
      </c>
      <c r="I70" s="255">
        <v>16188</v>
      </c>
      <c r="J70" s="254"/>
      <c r="K70" s="253"/>
      <c r="M70" s="270" t="s">
        <v>120</v>
      </c>
      <c r="N70" s="269"/>
      <c r="O70" s="257"/>
      <c r="P70" s="257"/>
      <c r="R70" s="264">
        <v>523</v>
      </c>
      <c r="S70" s="263">
        <v>77</v>
      </c>
      <c r="T70" s="263">
        <v>446</v>
      </c>
      <c r="U70" s="263"/>
    </row>
    <row r="71" spans="2:21" ht="9" customHeight="1">
      <c r="B71" s="258"/>
      <c r="C71" s="260"/>
      <c r="D71" s="258"/>
      <c r="E71" s="257"/>
      <c r="G71" s="268"/>
      <c r="H71" s="254"/>
      <c r="I71" s="254"/>
      <c r="J71" s="254"/>
      <c r="K71" s="253"/>
      <c r="M71" s="257"/>
      <c r="N71" s="259"/>
      <c r="O71" s="257"/>
      <c r="P71" s="257"/>
      <c r="R71" s="268"/>
      <c r="S71" s="254"/>
      <c r="T71" s="254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64">
        <v>143676</v>
      </c>
      <c r="H72" s="263">
        <v>73354</v>
      </c>
      <c r="I72" s="263">
        <v>70322</v>
      </c>
      <c r="J72" s="254"/>
      <c r="K72" s="253"/>
      <c r="M72" s="270" t="s">
        <v>119</v>
      </c>
      <c r="N72" s="269"/>
      <c r="O72" s="257"/>
      <c r="P72" s="257"/>
      <c r="R72" s="264">
        <v>21069</v>
      </c>
      <c r="S72" s="263">
        <v>13257</v>
      </c>
      <c r="T72" s="263">
        <v>7812</v>
      </c>
      <c r="U72" s="263"/>
    </row>
    <row r="73" spans="2:21" ht="9" customHeight="1">
      <c r="B73" s="258"/>
      <c r="C73" s="259" t="s">
        <v>93</v>
      </c>
      <c r="D73" s="258"/>
      <c r="E73" s="257"/>
      <c r="G73" s="256">
        <v>30771</v>
      </c>
      <c r="H73" s="255">
        <v>15659</v>
      </c>
      <c r="I73" s="255">
        <v>15112</v>
      </c>
      <c r="J73" s="254"/>
      <c r="K73" s="253"/>
      <c r="M73" s="260"/>
      <c r="N73" s="260"/>
      <c r="O73" s="260"/>
      <c r="P73" s="257"/>
      <c r="R73" s="256"/>
      <c r="S73" s="255"/>
      <c r="T73" s="255"/>
      <c r="U73" s="255"/>
    </row>
    <row r="74" spans="2:21" ht="9" customHeight="1">
      <c r="B74" s="258"/>
      <c r="C74" s="259" t="s">
        <v>94</v>
      </c>
      <c r="D74" s="258"/>
      <c r="E74" s="257"/>
      <c r="G74" s="256">
        <v>29858</v>
      </c>
      <c r="H74" s="255">
        <v>15163</v>
      </c>
      <c r="I74" s="255">
        <v>14695</v>
      </c>
      <c r="J74" s="254"/>
      <c r="K74" s="253"/>
      <c r="M74" s="262" t="s">
        <v>86</v>
      </c>
      <c r="N74" s="259"/>
      <c r="O74" s="258"/>
      <c r="P74" s="257"/>
      <c r="R74" s="268"/>
      <c r="S74" s="254"/>
      <c r="T74" s="254"/>
      <c r="U74" s="254"/>
    </row>
    <row r="75" spans="2:21" ht="9" customHeight="1">
      <c r="B75" s="258"/>
      <c r="C75" s="259" t="s">
        <v>95</v>
      </c>
      <c r="D75" s="258"/>
      <c r="E75" s="257"/>
      <c r="G75" s="256">
        <v>28489</v>
      </c>
      <c r="H75" s="255">
        <v>14657</v>
      </c>
      <c r="I75" s="255">
        <v>13832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56">
        <v>293965</v>
      </c>
      <c r="S75" s="255">
        <v>150069</v>
      </c>
      <c r="T75" s="255">
        <v>143896</v>
      </c>
      <c r="U75" s="255"/>
    </row>
    <row r="76" spans="2:21" ht="9" customHeight="1">
      <c r="B76" s="258"/>
      <c r="C76" s="259" t="s">
        <v>96</v>
      </c>
      <c r="D76" s="258"/>
      <c r="E76" s="257"/>
      <c r="G76" s="256">
        <v>27507</v>
      </c>
      <c r="H76" s="255">
        <v>14083</v>
      </c>
      <c r="I76" s="255">
        <v>13424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56">
        <v>1476702</v>
      </c>
      <c r="S76" s="255">
        <v>756413</v>
      </c>
      <c r="T76" s="255">
        <v>720289</v>
      </c>
      <c r="U76" s="255"/>
    </row>
    <row r="77" spans="2:21" ht="9" customHeight="1">
      <c r="B77" s="258"/>
      <c r="C77" s="259" t="s">
        <v>97</v>
      </c>
      <c r="D77" s="258"/>
      <c r="E77" s="257"/>
      <c r="G77" s="256">
        <v>27051</v>
      </c>
      <c r="H77" s="255">
        <v>13792</v>
      </c>
      <c r="I77" s="255">
        <v>13259</v>
      </c>
      <c r="J77" s="254"/>
      <c r="K77" s="253"/>
      <c r="M77" s="261" t="s">
        <v>99</v>
      </c>
      <c r="N77" s="260"/>
      <c r="O77" s="260"/>
      <c r="P77" s="257"/>
      <c r="R77" s="256">
        <v>466152</v>
      </c>
      <c r="S77" s="255">
        <v>202545</v>
      </c>
      <c r="T77" s="255">
        <v>263607</v>
      </c>
      <c r="U77" s="255"/>
    </row>
    <row r="78" spans="2:21" ht="9" customHeight="1">
      <c r="B78" s="258"/>
      <c r="C78" s="260"/>
      <c r="D78" s="258"/>
      <c r="E78" s="257"/>
      <c r="G78" s="268"/>
      <c r="H78" s="254"/>
      <c r="I78" s="254"/>
      <c r="J78" s="254"/>
      <c r="K78" s="253"/>
      <c r="M78" s="262" t="s">
        <v>92</v>
      </c>
      <c r="N78" s="260"/>
      <c r="O78" s="260"/>
      <c r="P78" s="257"/>
      <c r="R78" s="256"/>
      <c r="S78" s="255"/>
      <c r="T78" s="255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64">
        <v>127496</v>
      </c>
      <c r="H79" s="263">
        <v>65487</v>
      </c>
      <c r="I79" s="263">
        <v>62009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52">
        <v>13</v>
      </c>
      <c r="S79" s="251">
        <v>13.4</v>
      </c>
      <c r="T79" s="251">
        <v>12.7</v>
      </c>
      <c r="U79" s="251"/>
    </row>
    <row r="80" spans="2:21" ht="9" customHeight="1">
      <c r="B80" s="258"/>
      <c r="C80" s="259" t="s">
        <v>118</v>
      </c>
      <c r="D80" s="258"/>
      <c r="E80" s="257"/>
      <c r="G80" s="256">
        <v>26563</v>
      </c>
      <c r="H80" s="255">
        <v>13550</v>
      </c>
      <c r="I80" s="255">
        <v>13013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52">
        <v>65.400000000000006</v>
      </c>
      <c r="S80" s="251">
        <v>67.400000000000006</v>
      </c>
      <c r="T80" s="251">
        <v>63.4</v>
      </c>
      <c r="U80" s="251"/>
    </row>
    <row r="81" spans="1:21" ht="9" customHeight="1">
      <c r="B81" s="258"/>
      <c r="C81" s="259" t="s">
        <v>117</v>
      </c>
      <c r="D81" s="258"/>
      <c r="E81" s="257"/>
      <c r="G81" s="256">
        <v>25812</v>
      </c>
      <c r="H81" s="255">
        <v>13270</v>
      </c>
      <c r="I81" s="255">
        <v>12542</v>
      </c>
      <c r="J81" s="254"/>
      <c r="K81" s="253"/>
      <c r="M81" s="261" t="s">
        <v>99</v>
      </c>
      <c r="N81" s="260"/>
      <c r="O81" s="260"/>
      <c r="P81" s="257"/>
      <c r="R81" s="252">
        <v>20.6</v>
      </c>
      <c r="S81" s="251">
        <v>18</v>
      </c>
      <c r="T81" s="251">
        <v>23.2</v>
      </c>
      <c r="U81" s="251"/>
    </row>
    <row r="82" spans="1:21" ht="9" customHeight="1">
      <c r="B82" s="258"/>
      <c r="C82" s="259" t="s">
        <v>116</v>
      </c>
      <c r="D82" s="258"/>
      <c r="E82" s="257"/>
      <c r="G82" s="256">
        <v>24210</v>
      </c>
      <c r="H82" s="255">
        <v>12309</v>
      </c>
      <c r="I82" s="255">
        <v>11901</v>
      </c>
      <c r="J82" s="254"/>
      <c r="K82" s="253"/>
      <c r="M82" s="260"/>
      <c r="N82" s="260"/>
      <c r="O82" s="260"/>
      <c r="P82" s="257"/>
      <c r="R82" s="252"/>
      <c r="S82" s="251"/>
      <c r="T82" s="251"/>
      <c r="U82" s="251"/>
    </row>
    <row r="83" spans="1:21" ht="9" customHeight="1">
      <c r="B83" s="258"/>
      <c r="C83" s="259" t="s">
        <v>115</v>
      </c>
      <c r="D83" s="258"/>
      <c r="E83" s="257"/>
      <c r="G83" s="256">
        <v>25288</v>
      </c>
      <c r="H83" s="255">
        <v>13131</v>
      </c>
      <c r="I83" s="255">
        <v>12157</v>
      </c>
      <c r="J83" s="254"/>
      <c r="K83" s="253"/>
      <c r="L83" s="512" t="s">
        <v>102</v>
      </c>
      <c r="M83" s="513"/>
      <c r="N83" s="513"/>
      <c r="O83" s="513"/>
      <c r="P83" s="513"/>
      <c r="R83" s="252">
        <v>43.4</v>
      </c>
      <c r="S83" s="251">
        <v>42.2</v>
      </c>
      <c r="T83" s="251">
        <v>44.7</v>
      </c>
      <c r="U83" s="251"/>
    </row>
    <row r="84" spans="1:21" ht="9" customHeight="1">
      <c r="B84" s="258"/>
      <c r="C84" s="259" t="s">
        <v>114</v>
      </c>
      <c r="D84" s="258"/>
      <c r="E84" s="257"/>
      <c r="G84" s="256">
        <v>25623</v>
      </c>
      <c r="H84" s="255">
        <v>13227</v>
      </c>
      <c r="I84" s="255">
        <v>12396</v>
      </c>
      <c r="J84" s="254"/>
      <c r="K84" s="253"/>
      <c r="L84" s="512" t="s">
        <v>103</v>
      </c>
      <c r="M84" s="513"/>
      <c r="N84" s="513"/>
      <c r="O84" s="513"/>
      <c r="P84" s="513"/>
      <c r="R84" s="252">
        <v>42.4</v>
      </c>
      <c r="S84" s="251">
        <v>41.3</v>
      </c>
      <c r="T84" s="251">
        <v>43.8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4</v>
      </c>
    </row>
    <row r="87" spans="1:21" ht="9.75" customHeight="1">
      <c r="A87" s="246" t="s">
        <v>106</v>
      </c>
    </row>
    <row r="88" spans="1:21" ht="9.75" customHeight="1">
      <c r="A88" s="246" t="s">
        <v>134</v>
      </c>
    </row>
    <row r="89" spans="1:21" ht="10.5">
      <c r="A89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88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7" width="10.625" style="245" customWidth="1"/>
    <col min="8" max="8" width="10.5" style="245" customWidth="1"/>
    <col min="9" max="9" width="10.62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18" width="10.625" style="245" customWidth="1"/>
    <col min="19" max="19" width="10.5" style="245" customWidth="1"/>
    <col min="20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6" customHeight="1">
      <c r="A2" s="284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21" ht="10.5">
      <c r="T3" s="282" t="s">
        <v>133</v>
      </c>
      <c r="U3" s="282"/>
    </row>
    <row r="4" spans="1:21" ht="1.5" customHeight="1"/>
    <row r="5" spans="1:21" ht="12" customHeight="1">
      <c r="A5" s="280" t="s">
        <v>6</v>
      </c>
      <c r="B5" s="280"/>
      <c r="C5" s="280"/>
      <c r="D5" s="280"/>
      <c r="E5" s="280"/>
      <c r="F5" s="280"/>
      <c r="G5" s="279" t="s">
        <v>3</v>
      </c>
      <c r="H5" s="278" t="s">
        <v>1</v>
      </c>
      <c r="I5" s="280" t="s">
        <v>2</v>
      </c>
      <c r="J5" s="280"/>
      <c r="K5" s="281"/>
      <c r="L5" s="280" t="s">
        <v>6</v>
      </c>
      <c r="M5" s="280"/>
      <c r="N5" s="280"/>
      <c r="O5" s="280"/>
      <c r="P5" s="280"/>
      <c r="Q5" s="280"/>
      <c r="R5" s="279" t="s">
        <v>3</v>
      </c>
      <c r="S5" s="278" t="s">
        <v>1</v>
      </c>
      <c r="T5" s="277" t="s">
        <v>2</v>
      </c>
      <c r="U5" s="276"/>
    </row>
    <row r="6" spans="1:21" ht="6" customHeight="1">
      <c r="A6" s="275"/>
      <c r="B6" s="275"/>
      <c r="C6" s="275"/>
      <c r="D6" s="275"/>
      <c r="E6" s="275"/>
      <c r="F6" s="274"/>
      <c r="K6" s="273"/>
      <c r="R6" s="272"/>
    </row>
    <row r="7" spans="1:21" ht="9" customHeight="1">
      <c r="B7" s="265"/>
      <c r="C7" s="265"/>
      <c r="D7" s="265"/>
      <c r="E7" s="271" t="s">
        <v>7</v>
      </c>
      <c r="F7" s="265"/>
      <c r="G7" s="264">
        <v>2257888</v>
      </c>
      <c r="H7" s="263">
        <v>1122284</v>
      </c>
      <c r="I7" s="263">
        <v>1135604</v>
      </c>
      <c r="J7" s="254"/>
      <c r="K7" s="253"/>
      <c r="M7" s="266">
        <v>55</v>
      </c>
      <c r="N7" s="267" t="s">
        <v>8</v>
      </c>
      <c r="O7" s="266">
        <v>59</v>
      </c>
      <c r="P7" s="271"/>
      <c r="Q7" s="265"/>
      <c r="R7" s="264">
        <v>143728</v>
      </c>
      <c r="S7" s="263">
        <v>73450</v>
      </c>
      <c r="T7" s="263">
        <v>70278</v>
      </c>
      <c r="U7" s="263"/>
    </row>
    <row r="8" spans="1:21" ht="9" customHeight="1">
      <c r="G8" s="268"/>
      <c r="H8" s="254"/>
      <c r="I8" s="254"/>
      <c r="J8" s="254"/>
      <c r="K8" s="253"/>
      <c r="M8" s="258"/>
      <c r="N8" s="259" t="s">
        <v>15</v>
      </c>
      <c r="O8" s="258"/>
      <c r="R8" s="256">
        <v>25458</v>
      </c>
      <c r="S8" s="255">
        <v>12936</v>
      </c>
      <c r="T8" s="255">
        <v>12522</v>
      </c>
      <c r="U8" s="255"/>
    </row>
    <row r="9" spans="1:21" ht="9" customHeight="1">
      <c r="B9" s="267" t="s">
        <v>9</v>
      </c>
      <c r="C9" s="267" t="s">
        <v>8</v>
      </c>
      <c r="D9" s="267" t="s">
        <v>10</v>
      </c>
      <c r="E9" s="270" t="s">
        <v>11</v>
      </c>
      <c r="F9" s="265"/>
      <c r="G9" s="264">
        <v>98813</v>
      </c>
      <c r="H9" s="263">
        <v>50415</v>
      </c>
      <c r="I9" s="263">
        <v>48398</v>
      </c>
      <c r="J9" s="254"/>
      <c r="K9" s="253"/>
      <c r="M9" s="257"/>
      <c r="N9" s="259" t="s">
        <v>16</v>
      </c>
      <c r="O9" s="257"/>
      <c r="P9" s="257"/>
      <c r="R9" s="256">
        <v>27046</v>
      </c>
      <c r="S9" s="255">
        <v>13799</v>
      </c>
      <c r="T9" s="255">
        <v>13247</v>
      </c>
      <c r="U9" s="255"/>
    </row>
    <row r="10" spans="1:21" ht="9" customHeight="1">
      <c r="A10" s="257"/>
      <c r="B10" s="257"/>
      <c r="C10" s="259" t="s">
        <v>9</v>
      </c>
      <c r="D10" s="257"/>
      <c r="E10" s="257"/>
      <c r="F10" s="257"/>
      <c r="G10" s="256">
        <v>20056</v>
      </c>
      <c r="H10" s="255">
        <v>10251</v>
      </c>
      <c r="I10" s="255">
        <v>9805</v>
      </c>
      <c r="J10" s="254"/>
      <c r="K10" s="253"/>
      <c r="L10" s="257"/>
      <c r="M10" s="257"/>
      <c r="N10" s="259" t="s">
        <v>18</v>
      </c>
      <c r="O10" s="257"/>
      <c r="P10" s="257"/>
      <c r="Q10" s="257"/>
      <c r="R10" s="256">
        <v>28303</v>
      </c>
      <c r="S10" s="255">
        <v>14481</v>
      </c>
      <c r="T10" s="255">
        <v>13822</v>
      </c>
      <c r="U10" s="255"/>
    </row>
    <row r="11" spans="1:21" ht="9" customHeight="1">
      <c r="A11" s="257"/>
      <c r="B11" s="257"/>
      <c r="C11" s="259" t="s">
        <v>12</v>
      </c>
      <c r="D11" s="257"/>
      <c r="E11" s="257"/>
      <c r="F11" s="257"/>
      <c r="G11" s="256">
        <v>20527</v>
      </c>
      <c r="H11" s="255">
        <v>10530</v>
      </c>
      <c r="I11" s="255">
        <v>9997</v>
      </c>
      <c r="J11" s="254"/>
      <c r="K11" s="253"/>
      <c r="L11" s="257"/>
      <c r="M11" s="257"/>
      <c r="N11" s="259" t="s">
        <v>20</v>
      </c>
      <c r="O11" s="257"/>
      <c r="P11" s="257"/>
      <c r="Q11" s="257"/>
      <c r="R11" s="256">
        <v>29797</v>
      </c>
      <c r="S11" s="255">
        <v>15233</v>
      </c>
      <c r="T11" s="255">
        <v>14564</v>
      </c>
      <c r="U11" s="255"/>
    </row>
    <row r="12" spans="1:21" ht="9" customHeight="1">
      <c r="A12" s="257"/>
      <c r="B12" s="257"/>
      <c r="C12" s="259" t="s">
        <v>13</v>
      </c>
      <c r="D12" s="257"/>
      <c r="E12" s="257"/>
      <c r="F12" s="257"/>
      <c r="G12" s="256">
        <v>20037</v>
      </c>
      <c r="H12" s="255">
        <v>10245</v>
      </c>
      <c r="I12" s="255">
        <v>9792</v>
      </c>
      <c r="J12" s="254"/>
      <c r="K12" s="253"/>
      <c r="L12" s="257"/>
      <c r="M12" s="257"/>
      <c r="N12" s="259" t="s">
        <v>22</v>
      </c>
      <c r="O12" s="257"/>
      <c r="P12" s="257"/>
      <c r="Q12" s="257"/>
      <c r="R12" s="256">
        <v>33124</v>
      </c>
      <c r="S12" s="255">
        <v>17001</v>
      </c>
      <c r="T12" s="255">
        <v>16123</v>
      </c>
      <c r="U12" s="255"/>
    </row>
    <row r="13" spans="1:21" ht="9" customHeight="1">
      <c r="A13" s="257"/>
      <c r="B13" s="257"/>
      <c r="C13" s="259" t="s">
        <v>14</v>
      </c>
      <c r="D13" s="257"/>
      <c r="E13" s="257"/>
      <c r="F13" s="257"/>
      <c r="G13" s="256">
        <v>19337</v>
      </c>
      <c r="H13" s="255">
        <v>9809</v>
      </c>
      <c r="I13" s="255">
        <v>9528</v>
      </c>
      <c r="J13" s="254"/>
      <c r="K13" s="253"/>
      <c r="L13" s="257"/>
      <c r="M13" s="257"/>
      <c r="N13" s="260"/>
      <c r="O13" s="257"/>
      <c r="P13" s="257"/>
      <c r="Q13" s="257"/>
      <c r="R13" s="268"/>
      <c r="S13" s="254"/>
      <c r="T13" s="254"/>
      <c r="U13" s="254"/>
    </row>
    <row r="14" spans="1:21" ht="9" customHeight="1">
      <c r="A14" s="257"/>
      <c r="B14" s="257"/>
      <c r="C14" s="259" t="s">
        <v>10</v>
      </c>
      <c r="D14" s="257"/>
      <c r="E14" s="257"/>
      <c r="F14" s="257"/>
      <c r="G14" s="256">
        <v>18856</v>
      </c>
      <c r="H14" s="255">
        <v>9580</v>
      </c>
      <c r="I14" s="255">
        <v>9276</v>
      </c>
      <c r="J14" s="254"/>
      <c r="K14" s="253"/>
      <c r="L14" s="257"/>
      <c r="M14" s="266">
        <v>60</v>
      </c>
      <c r="N14" s="267" t="s">
        <v>8</v>
      </c>
      <c r="O14" s="266">
        <v>64</v>
      </c>
      <c r="P14" s="266"/>
      <c r="Q14" s="266"/>
      <c r="R14" s="264">
        <v>157756</v>
      </c>
      <c r="S14" s="263">
        <v>79031</v>
      </c>
      <c r="T14" s="263">
        <v>78725</v>
      </c>
      <c r="U14" s="263"/>
    </row>
    <row r="15" spans="1:21" ht="9" customHeight="1">
      <c r="B15" s="257"/>
      <c r="C15" s="259"/>
      <c r="D15" s="257"/>
      <c r="E15" s="257"/>
      <c r="G15" s="268"/>
      <c r="H15" s="254"/>
      <c r="I15" s="254"/>
      <c r="J15" s="254"/>
      <c r="K15" s="253"/>
      <c r="M15" s="257"/>
      <c r="N15" s="259" t="s">
        <v>25</v>
      </c>
      <c r="O15" s="257"/>
      <c r="P15" s="257"/>
      <c r="R15" s="256">
        <v>37749</v>
      </c>
      <c r="S15" s="255">
        <v>19101</v>
      </c>
      <c r="T15" s="255">
        <v>18648</v>
      </c>
      <c r="U15" s="255"/>
    </row>
    <row r="16" spans="1:21" ht="9" customHeight="1">
      <c r="B16" s="266">
        <v>5</v>
      </c>
      <c r="C16" s="267" t="s">
        <v>8</v>
      </c>
      <c r="D16" s="266">
        <v>9</v>
      </c>
      <c r="E16" s="266"/>
      <c r="F16" s="265"/>
      <c r="G16" s="264">
        <v>96257</v>
      </c>
      <c r="H16" s="263">
        <v>49459</v>
      </c>
      <c r="I16" s="263">
        <v>46798</v>
      </c>
      <c r="J16" s="254"/>
      <c r="K16" s="253"/>
      <c r="M16" s="258"/>
      <c r="N16" s="259" t="s">
        <v>26</v>
      </c>
      <c r="O16" s="258"/>
      <c r="P16" s="257"/>
      <c r="R16" s="256">
        <v>38439</v>
      </c>
      <c r="S16" s="255">
        <v>19279</v>
      </c>
      <c r="T16" s="255">
        <v>19160</v>
      </c>
      <c r="U16" s="255"/>
    </row>
    <row r="17" spans="2:21" ht="9" customHeight="1">
      <c r="B17" s="257"/>
      <c r="C17" s="259" t="s">
        <v>17</v>
      </c>
      <c r="D17" s="257"/>
      <c r="E17" s="257"/>
      <c r="G17" s="256">
        <v>18928</v>
      </c>
      <c r="H17" s="255">
        <v>9671</v>
      </c>
      <c r="I17" s="255">
        <v>9257</v>
      </c>
      <c r="J17" s="254"/>
      <c r="K17" s="253"/>
      <c r="M17" s="257"/>
      <c r="N17" s="259" t="s">
        <v>28</v>
      </c>
      <c r="O17" s="257"/>
      <c r="P17" s="257"/>
      <c r="R17" s="256">
        <v>34342</v>
      </c>
      <c r="S17" s="255">
        <v>17200</v>
      </c>
      <c r="T17" s="255">
        <v>17142</v>
      </c>
      <c r="U17" s="255"/>
    </row>
    <row r="18" spans="2:21" ht="9" customHeight="1">
      <c r="B18" s="257"/>
      <c r="C18" s="259" t="s">
        <v>19</v>
      </c>
      <c r="D18" s="257"/>
      <c r="E18" s="257"/>
      <c r="G18" s="256">
        <v>18765</v>
      </c>
      <c r="H18" s="255">
        <v>9610</v>
      </c>
      <c r="I18" s="255">
        <v>9155</v>
      </c>
      <c r="J18" s="254"/>
      <c r="K18" s="253"/>
      <c r="M18" s="257"/>
      <c r="N18" s="259" t="s">
        <v>30</v>
      </c>
      <c r="O18" s="257"/>
      <c r="P18" s="257"/>
      <c r="R18" s="256">
        <v>22190</v>
      </c>
      <c r="S18" s="255">
        <v>10997</v>
      </c>
      <c r="T18" s="255">
        <v>11193</v>
      </c>
      <c r="U18" s="255"/>
    </row>
    <row r="19" spans="2:21" ht="9" customHeight="1">
      <c r="B19" s="257"/>
      <c r="C19" s="259" t="s">
        <v>21</v>
      </c>
      <c r="D19" s="257"/>
      <c r="E19" s="257"/>
      <c r="G19" s="256">
        <v>19232</v>
      </c>
      <c r="H19" s="255">
        <v>10007</v>
      </c>
      <c r="I19" s="255">
        <v>9225</v>
      </c>
      <c r="J19" s="254"/>
      <c r="K19" s="253"/>
      <c r="M19" s="257"/>
      <c r="N19" s="259" t="s">
        <v>32</v>
      </c>
      <c r="O19" s="257"/>
      <c r="P19" s="257"/>
      <c r="R19" s="256">
        <v>25036</v>
      </c>
      <c r="S19" s="255">
        <v>12454</v>
      </c>
      <c r="T19" s="255">
        <v>12582</v>
      </c>
      <c r="U19" s="255"/>
    </row>
    <row r="20" spans="2:21" ht="9" customHeight="1">
      <c r="B20" s="257"/>
      <c r="C20" s="259" t="s">
        <v>23</v>
      </c>
      <c r="D20" s="257"/>
      <c r="E20" s="257"/>
      <c r="G20" s="256">
        <v>19668</v>
      </c>
      <c r="H20" s="255">
        <v>10086</v>
      </c>
      <c r="I20" s="255">
        <v>9582</v>
      </c>
      <c r="J20" s="254"/>
      <c r="K20" s="253"/>
      <c r="M20" s="257"/>
      <c r="N20" s="260"/>
      <c r="O20" s="257"/>
      <c r="P20" s="257"/>
      <c r="R20" s="268"/>
      <c r="S20" s="254"/>
      <c r="T20" s="254"/>
      <c r="U20" s="254"/>
    </row>
    <row r="21" spans="2:21" ht="9" customHeight="1">
      <c r="B21" s="257"/>
      <c r="C21" s="259" t="s">
        <v>24</v>
      </c>
      <c r="D21" s="257"/>
      <c r="E21" s="257"/>
      <c r="G21" s="256">
        <v>19664</v>
      </c>
      <c r="H21" s="255">
        <v>10085</v>
      </c>
      <c r="I21" s="255">
        <v>9579</v>
      </c>
      <c r="J21" s="254"/>
      <c r="K21" s="253"/>
      <c r="M21" s="266">
        <v>65</v>
      </c>
      <c r="N21" s="267" t="s">
        <v>8</v>
      </c>
      <c r="O21" s="266">
        <v>69</v>
      </c>
      <c r="P21" s="266"/>
      <c r="Q21" s="265"/>
      <c r="R21" s="264">
        <v>141907</v>
      </c>
      <c r="S21" s="263">
        <v>68336</v>
      </c>
      <c r="T21" s="263">
        <v>73571</v>
      </c>
      <c r="U21" s="263"/>
    </row>
    <row r="22" spans="2:21" ht="9" customHeight="1">
      <c r="B22" s="257"/>
      <c r="C22" s="259"/>
      <c r="D22" s="257"/>
      <c r="E22" s="257"/>
      <c r="G22" s="268"/>
      <c r="H22" s="254"/>
      <c r="I22" s="254"/>
      <c r="J22" s="254"/>
      <c r="K22" s="253"/>
      <c r="M22" s="257"/>
      <c r="N22" s="259" t="s">
        <v>35</v>
      </c>
      <c r="O22" s="257"/>
      <c r="P22" s="257"/>
      <c r="R22" s="256">
        <v>29689</v>
      </c>
      <c r="S22" s="255">
        <v>14560</v>
      </c>
      <c r="T22" s="255">
        <v>15129</v>
      </c>
      <c r="U22" s="255"/>
    </row>
    <row r="23" spans="2:21" ht="9" customHeight="1">
      <c r="B23" s="266">
        <v>10</v>
      </c>
      <c r="C23" s="267" t="s">
        <v>8</v>
      </c>
      <c r="D23" s="266">
        <v>14</v>
      </c>
      <c r="E23" s="266"/>
      <c r="F23" s="265"/>
      <c r="G23" s="264">
        <v>98895</v>
      </c>
      <c r="H23" s="263">
        <v>50195</v>
      </c>
      <c r="I23" s="263">
        <v>48700</v>
      </c>
      <c r="J23" s="254"/>
      <c r="K23" s="253"/>
      <c r="M23" s="258"/>
      <c r="N23" s="259" t="s">
        <v>36</v>
      </c>
      <c r="O23" s="258"/>
      <c r="P23" s="257"/>
      <c r="R23" s="256">
        <v>28081</v>
      </c>
      <c r="S23" s="255">
        <v>13698</v>
      </c>
      <c r="T23" s="255">
        <v>14383</v>
      </c>
      <c r="U23" s="255"/>
    </row>
    <row r="24" spans="2:21" ht="9" customHeight="1">
      <c r="B24" s="257"/>
      <c r="C24" s="259" t="s">
        <v>27</v>
      </c>
      <c r="D24" s="257"/>
      <c r="E24" s="257"/>
      <c r="G24" s="256">
        <v>19808</v>
      </c>
      <c r="H24" s="255">
        <v>10193</v>
      </c>
      <c r="I24" s="255">
        <v>9615</v>
      </c>
      <c r="J24" s="254"/>
      <c r="K24" s="253"/>
      <c r="M24" s="258"/>
      <c r="N24" s="259" t="s">
        <v>38</v>
      </c>
      <c r="O24" s="258"/>
      <c r="P24" s="257"/>
      <c r="R24" s="256">
        <v>29389</v>
      </c>
      <c r="S24" s="255">
        <v>14159</v>
      </c>
      <c r="T24" s="255">
        <v>15230</v>
      </c>
      <c r="U24" s="255"/>
    </row>
    <row r="25" spans="2:21" ht="9" customHeight="1">
      <c r="B25" s="257"/>
      <c r="C25" s="259" t="s">
        <v>29</v>
      </c>
      <c r="D25" s="257"/>
      <c r="E25" s="257"/>
      <c r="G25" s="256">
        <v>20068</v>
      </c>
      <c r="H25" s="255">
        <v>10183</v>
      </c>
      <c r="I25" s="255">
        <v>9885</v>
      </c>
      <c r="J25" s="254"/>
      <c r="K25" s="253"/>
      <c r="M25" s="257"/>
      <c r="N25" s="259" t="s">
        <v>40</v>
      </c>
      <c r="O25" s="257"/>
      <c r="P25" s="257"/>
      <c r="R25" s="256">
        <v>28462</v>
      </c>
      <c r="S25" s="255">
        <v>13576</v>
      </c>
      <c r="T25" s="255">
        <v>14886</v>
      </c>
      <c r="U25" s="255"/>
    </row>
    <row r="26" spans="2:21" ht="9" customHeight="1">
      <c r="B26" s="257"/>
      <c r="C26" s="259" t="s">
        <v>31</v>
      </c>
      <c r="D26" s="257"/>
      <c r="E26" s="257"/>
      <c r="G26" s="256">
        <v>19799</v>
      </c>
      <c r="H26" s="255">
        <v>9918</v>
      </c>
      <c r="I26" s="255">
        <v>9881</v>
      </c>
      <c r="J26" s="254"/>
      <c r="K26" s="253"/>
      <c r="M26" s="257"/>
      <c r="N26" s="259" t="s">
        <v>42</v>
      </c>
      <c r="O26" s="257"/>
      <c r="P26" s="257"/>
      <c r="R26" s="256">
        <v>26286</v>
      </c>
      <c r="S26" s="255">
        <v>12343</v>
      </c>
      <c r="T26" s="255">
        <v>13943</v>
      </c>
      <c r="U26" s="255"/>
    </row>
    <row r="27" spans="2:21" ht="9" customHeight="1">
      <c r="B27" s="257"/>
      <c r="C27" s="259" t="s">
        <v>33</v>
      </c>
      <c r="D27" s="257"/>
      <c r="E27" s="257"/>
      <c r="G27" s="256">
        <v>19487</v>
      </c>
      <c r="H27" s="255">
        <v>9788</v>
      </c>
      <c r="I27" s="255">
        <v>9699</v>
      </c>
      <c r="J27" s="254"/>
      <c r="K27" s="253"/>
      <c r="M27" s="257"/>
      <c r="N27" s="260"/>
      <c r="O27" s="257"/>
      <c r="P27" s="257"/>
      <c r="R27" s="268"/>
      <c r="S27" s="254"/>
      <c r="T27" s="254"/>
      <c r="U27" s="254"/>
    </row>
    <row r="28" spans="2:21" ht="9" customHeight="1">
      <c r="B28" s="257"/>
      <c r="C28" s="259" t="s">
        <v>34</v>
      </c>
      <c r="D28" s="257"/>
      <c r="E28" s="257"/>
      <c r="G28" s="256">
        <v>19733</v>
      </c>
      <c r="H28" s="255">
        <v>10113</v>
      </c>
      <c r="I28" s="255">
        <v>9620</v>
      </c>
      <c r="J28" s="254"/>
      <c r="K28" s="253"/>
      <c r="M28" s="266">
        <v>70</v>
      </c>
      <c r="N28" s="267" t="s">
        <v>8</v>
      </c>
      <c r="O28" s="266">
        <v>74</v>
      </c>
      <c r="P28" s="266"/>
      <c r="Q28" s="265"/>
      <c r="R28" s="264">
        <v>116219</v>
      </c>
      <c r="S28" s="263">
        <v>53741</v>
      </c>
      <c r="T28" s="263">
        <v>62478</v>
      </c>
      <c r="U28" s="263"/>
    </row>
    <row r="29" spans="2:21" ht="9" customHeight="1">
      <c r="B29" s="257"/>
      <c r="C29" s="259"/>
      <c r="D29" s="257"/>
      <c r="E29" s="257"/>
      <c r="G29" s="268"/>
      <c r="H29" s="254"/>
      <c r="I29" s="254"/>
      <c r="J29" s="254"/>
      <c r="K29" s="253"/>
      <c r="M29" s="257"/>
      <c r="N29" s="259" t="s">
        <v>45</v>
      </c>
      <c r="O29" s="257"/>
      <c r="P29" s="257"/>
      <c r="R29" s="256">
        <v>22667</v>
      </c>
      <c r="S29" s="255">
        <v>10717</v>
      </c>
      <c r="T29" s="255">
        <v>11950</v>
      </c>
      <c r="U29" s="255"/>
    </row>
    <row r="30" spans="2:21" ht="9" customHeight="1">
      <c r="B30" s="266">
        <v>15</v>
      </c>
      <c r="C30" s="267" t="s">
        <v>8</v>
      </c>
      <c r="D30" s="266">
        <v>19</v>
      </c>
      <c r="E30" s="266"/>
      <c r="F30" s="265"/>
      <c r="G30" s="264">
        <v>99035</v>
      </c>
      <c r="H30" s="263">
        <v>50101</v>
      </c>
      <c r="I30" s="263">
        <v>48934</v>
      </c>
      <c r="J30" s="254"/>
      <c r="K30" s="253"/>
      <c r="M30" s="258"/>
      <c r="N30" s="259" t="s">
        <v>46</v>
      </c>
      <c r="O30" s="258"/>
      <c r="P30" s="257"/>
      <c r="R30" s="256">
        <v>23311</v>
      </c>
      <c r="S30" s="255">
        <v>10947</v>
      </c>
      <c r="T30" s="255">
        <v>12364</v>
      </c>
      <c r="U30" s="255"/>
    </row>
    <row r="31" spans="2:21" ht="9" customHeight="1">
      <c r="B31" s="258"/>
      <c r="C31" s="259" t="s">
        <v>37</v>
      </c>
      <c r="D31" s="258"/>
      <c r="E31" s="257"/>
      <c r="G31" s="256">
        <v>19530</v>
      </c>
      <c r="H31" s="255">
        <v>9951</v>
      </c>
      <c r="I31" s="255">
        <v>9579</v>
      </c>
      <c r="J31" s="254"/>
      <c r="K31" s="253"/>
      <c r="M31" s="258"/>
      <c r="N31" s="259" t="s">
        <v>48</v>
      </c>
      <c r="O31" s="258"/>
      <c r="P31" s="257"/>
      <c r="R31" s="256">
        <v>24181</v>
      </c>
      <c r="S31" s="255">
        <v>11084</v>
      </c>
      <c r="T31" s="255">
        <v>13097</v>
      </c>
      <c r="U31" s="255"/>
    </row>
    <row r="32" spans="2:21" ht="9" customHeight="1">
      <c r="B32" s="257"/>
      <c r="C32" s="259" t="s">
        <v>39</v>
      </c>
      <c r="D32" s="257"/>
      <c r="E32" s="257"/>
      <c r="G32" s="256">
        <v>19362</v>
      </c>
      <c r="H32" s="255">
        <v>9806</v>
      </c>
      <c r="I32" s="255">
        <v>9556</v>
      </c>
      <c r="J32" s="254"/>
      <c r="K32" s="253"/>
      <c r="M32" s="257"/>
      <c r="N32" s="259" t="s">
        <v>50</v>
      </c>
      <c r="O32" s="257"/>
      <c r="P32" s="257"/>
      <c r="R32" s="256">
        <v>23495</v>
      </c>
      <c r="S32" s="255">
        <v>10750</v>
      </c>
      <c r="T32" s="255">
        <v>12745</v>
      </c>
      <c r="U32" s="255"/>
    </row>
    <row r="33" spans="2:21" ht="9" customHeight="1">
      <c r="B33" s="257"/>
      <c r="C33" s="259" t="s">
        <v>41</v>
      </c>
      <c r="D33" s="257"/>
      <c r="E33" s="257"/>
      <c r="G33" s="256">
        <v>19496</v>
      </c>
      <c r="H33" s="255">
        <v>9931</v>
      </c>
      <c r="I33" s="255">
        <v>9565</v>
      </c>
      <c r="J33" s="254"/>
      <c r="K33" s="253"/>
      <c r="M33" s="257"/>
      <c r="N33" s="259" t="s">
        <v>52</v>
      </c>
      <c r="O33" s="257"/>
      <c r="P33" s="257"/>
      <c r="R33" s="256">
        <v>22565</v>
      </c>
      <c r="S33" s="255">
        <v>10243</v>
      </c>
      <c r="T33" s="255">
        <v>12322</v>
      </c>
      <c r="U33" s="255"/>
    </row>
    <row r="34" spans="2:21" ht="9" customHeight="1">
      <c r="B34" s="257"/>
      <c r="C34" s="259" t="s">
        <v>43</v>
      </c>
      <c r="D34" s="257"/>
      <c r="E34" s="257"/>
      <c r="G34" s="256">
        <v>19602</v>
      </c>
      <c r="H34" s="255">
        <v>9801</v>
      </c>
      <c r="I34" s="255">
        <v>9801</v>
      </c>
      <c r="J34" s="254"/>
      <c r="K34" s="253"/>
      <c r="M34" s="257"/>
      <c r="N34" s="260"/>
      <c r="O34" s="257"/>
      <c r="P34" s="257"/>
      <c r="R34" s="268"/>
      <c r="S34" s="254"/>
      <c r="T34" s="254"/>
      <c r="U34" s="254"/>
    </row>
    <row r="35" spans="2:21" ht="9" customHeight="1">
      <c r="B35" s="257"/>
      <c r="C35" s="259" t="s">
        <v>44</v>
      </c>
      <c r="D35" s="257"/>
      <c r="E35" s="257"/>
      <c r="G35" s="256">
        <v>21045</v>
      </c>
      <c r="H35" s="255">
        <v>10612</v>
      </c>
      <c r="I35" s="255">
        <v>10433</v>
      </c>
      <c r="J35" s="254"/>
      <c r="K35" s="253"/>
      <c r="M35" s="266">
        <v>75</v>
      </c>
      <c r="N35" s="267" t="s">
        <v>8</v>
      </c>
      <c r="O35" s="266">
        <v>79</v>
      </c>
      <c r="P35" s="266"/>
      <c r="Q35" s="265"/>
      <c r="R35" s="264">
        <v>94077</v>
      </c>
      <c r="S35" s="263">
        <v>40980</v>
      </c>
      <c r="T35" s="263">
        <v>53097</v>
      </c>
      <c r="U35" s="263"/>
    </row>
    <row r="36" spans="2:21" ht="9" customHeight="1">
      <c r="B36" s="257"/>
      <c r="C36" s="259"/>
      <c r="D36" s="257"/>
      <c r="E36" s="257"/>
      <c r="G36" s="268"/>
      <c r="H36" s="254"/>
      <c r="I36" s="254"/>
      <c r="J36" s="254"/>
      <c r="K36" s="253"/>
      <c r="M36" s="257"/>
      <c r="N36" s="259" t="s">
        <v>55</v>
      </c>
      <c r="O36" s="257"/>
      <c r="P36" s="257"/>
      <c r="R36" s="256">
        <v>21262</v>
      </c>
      <c r="S36" s="255">
        <v>9521</v>
      </c>
      <c r="T36" s="255">
        <v>11741</v>
      </c>
      <c r="U36" s="255"/>
    </row>
    <row r="37" spans="2:21" ht="9" customHeight="1">
      <c r="B37" s="266">
        <v>20</v>
      </c>
      <c r="C37" s="267" t="s">
        <v>8</v>
      </c>
      <c r="D37" s="266">
        <v>24</v>
      </c>
      <c r="E37" s="266"/>
      <c r="F37" s="265"/>
      <c r="G37" s="264">
        <v>138504</v>
      </c>
      <c r="H37" s="263">
        <v>71690</v>
      </c>
      <c r="I37" s="263">
        <v>66814</v>
      </c>
      <c r="J37" s="254"/>
      <c r="K37" s="253"/>
      <c r="M37" s="258"/>
      <c r="N37" s="259" t="s">
        <v>56</v>
      </c>
      <c r="O37" s="258"/>
      <c r="P37" s="257"/>
      <c r="R37" s="256">
        <v>19960</v>
      </c>
      <c r="S37" s="255">
        <v>8724</v>
      </c>
      <c r="T37" s="255">
        <v>11236</v>
      </c>
      <c r="U37" s="255"/>
    </row>
    <row r="38" spans="2:21" ht="9" customHeight="1">
      <c r="B38" s="258"/>
      <c r="C38" s="259" t="s">
        <v>47</v>
      </c>
      <c r="D38" s="258"/>
      <c r="E38" s="257"/>
      <c r="G38" s="256">
        <v>22268</v>
      </c>
      <c r="H38" s="255">
        <v>11204</v>
      </c>
      <c r="I38" s="255">
        <v>11064</v>
      </c>
      <c r="J38" s="254"/>
      <c r="K38" s="253"/>
      <c r="M38" s="258"/>
      <c r="N38" s="259" t="s">
        <v>58</v>
      </c>
      <c r="O38" s="258"/>
      <c r="P38" s="257"/>
      <c r="R38" s="256">
        <v>19147</v>
      </c>
      <c r="S38" s="255">
        <v>8437</v>
      </c>
      <c r="T38" s="255">
        <v>10710</v>
      </c>
      <c r="U38" s="255"/>
    </row>
    <row r="39" spans="2:21" ht="9" customHeight="1">
      <c r="B39" s="257"/>
      <c r="C39" s="259" t="s">
        <v>49</v>
      </c>
      <c r="D39" s="257"/>
      <c r="E39" s="257"/>
      <c r="G39" s="256">
        <v>24152</v>
      </c>
      <c r="H39" s="255">
        <v>12337</v>
      </c>
      <c r="I39" s="255">
        <v>11815</v>
      </c>
      <c r="J39" s="254"/>
      <c r="K39" s="253"/>
      <c r="M39" s="257"/>
      <c r="N39" s="259" t="s">
        <v>60</v>
      </c>
      <c r="O39" s="257"/>
      <c r="P39" s="257"/>
      <c r="R39" s="256">
        <v>17792</v>
      </c>
      <c r="S39" s="255">
        <v>7570</v>
      </c>
      <c r="T39" s="255">
        <v>10222</v>
      </c>
      <c r="U39" s="255"/>
    </row>
    <row r="40" spans="2:21" ht="9" customHeight="1">
      <c r="B40" s="257"/>
      <c r="C40" s="259" t="s">
        <v>51</v>
      </c>
      <c r="D40" s="257"/>
      <c r="E40" s="257"/>
      <c r="G40" s="256">
        <v>27997</v>
      </c>
      <c r="H40" s="255">
        <v>14300</v>
      </c>
      <c r="I40" s="255">
        <v>13697</v>
      </c>
      <c r="J40" s="254"/>
      <c r="K40" s="253"/>
      <c r="M40" s="257"/>
      <c r="N40" s="259" t="s">
        <v>62</v>
      </c>
      <c r="O40" s="257"/>
      <c r="P40" s="257"/>
      <c r="R40" s="256">
        <v>15916</v>
      </c>
      <c r="S40" s="255">
        <v>6728</v>
      </c>
      <c r="T40" s="255">
        <v>9188</v>
      </c>
      <c r="U40" s="255"/>
    </row>
    <row r="41" spans="2:21" ht="9" customHeight="1">
      <c r="B41" s="257"/>
      <c r="C41" s="259" t="s">
        <v>53</v>
      </c>
      <c r="D41" s="257"/>
      <c r="E41" s="257"/>
      <c r="G41" s="256">
        <v>31795</v>
      </c>
      <c r="H41" s="255">
        <v>16697</v>
      </c>
      <c r="I41" s="255">
        <v>15098</v>
      </c>
      <c r="J41" s="254"/>
      <c r="K41" s="253"/>
      <c r="M41" s="257"/>
      <c r="N41" s="260"/>
      <c r="O41" s="257"/>
      <c r="P41" s="257"/>
      <c r="R41" s="268"/>
      <c r="S41" s="254"/>
      <c r="T41" s="254"/>
      <c r="U41" s="254"/>
    </row>
    <row r="42" spans="2:21" ht="9" customHeight="1">
      <c r="B42" s="257"/>
      <c r="C42" s="259" t="s">
        <v>54</v>
      </c>
      <c r="D42" s="257"/>
      <c r="E42" s="257"/>
      <c r="G42" s="256">
        <v>32292</v>
      </c>
      <c r="H42" s="255">
        <v>17152</v>
      </c>
      <c r="I42" s="255">
        <v>15140</v>
      </c>
      <c r="J42" s="254"/>
      <c r="K42" s="253"/>
      <c r="M42" s="266">
        <v>80</v>
      </c>
      <c r="N42" s="267" t="s">
        <v>8</v>
      </c>
      <c r="O42" s="266">
        <v>84</v>
      </c>
      <c r="P42" s="266"/>
      <c r="Q42" s="265"/>
      <c r="R42" s="264">
        <v>63394</v>
      </c>
      <c r="S42" s="263">
        <v>25192</v>
      </c>
      <c r="T42" s="263">
        <v>38202</v>
      </c>
      <c r="U42" s="263"/>
    </row>
    <row r="43" spans="2:21" ht="9" customHeight="1">
      <c r="B43" s="257"/>
      <c r="C43" s="259"/>
      <c r="D43" s="257"/>
      <c r="E43" s="257"/>
      <c r="G43" s="268"/>
      <c r="H43" s="254"/>
      <c r="I43" s="254"/>
      <c r="J43" s="254"/>
      <c r="K43" s="253"/>
      <c r="M43" s="257"/>
      <c r="N43" s="259" t="s">
        <v>65</v>
      </c>
      <c r="O43" s="257"/>
      <c r="P43" s="257"/>
      <c r="R43" s="256">
        <v>14897</v>
      </c>
      <c r="S43" s="255">
        <v>6166</v>
      </c>
      <c r="T43" s="255">
        <v>8731</v>
      </c>
      <c r="U43" s="255"/>
    </row>
    <row r="44" spans="2:21" ht="9" customHeight="1">
      <c r="B44" s="266">
        <v>25</v>
      </c>
      <c r="C44" s="267" t="s">
        <v>8</v>
      </c>
      <c r="D44" s="266">
        <v>29</v>
      </c>
      <c r="E44" s="266"/>
      <c r="F44" s="265"/>
      <c r="G44" s="264">
        <v>154412</v>
      </c>
      <c r="H44" s="263">
        <v>81530</v>
      </c>
      <c r="I44" s="263">
        <v>72882</v>
      </c>
      <c r="J44" s="254"/>
      <c r="K44" s="253"/>
      <c r="M44" s="258"/>
      <c r="N44" s="259" t="s">
        <v>66</v>
      </c>
      <c r="O44" s="258"/>
      <c r="P44" s="257"/>
      <c r="R44" s="256">
        <v>13779</v>
      </c>
      <c r="S44" s="255">
        <v>5593</v>
      </c>
      <c r="T44" s="255">
        <v>8186</v>
      </c>
      <c r="U44" s="255"/>
    </row>
    <row r="45" spans="2:21" ht="9" customHeight="1">
      <c r="B45" s="258"/>
      <c r="C45" s="259" t="s">
        <v>57</v>
      </c>
      <c r="D45" s="258"/>
      <c r="E45" s="257"/>
      <c r="G45" s="256">
        <v>31974</v>
      </c>
      <c r="H45" s="255">
        <v>17137</v>
      </c>
      <c r="I45" s="255">
        <v>14837</v>
      </c>
      <c r="J45" s="254"/>
      <c r="K45" s="253"/>
      <c r="M45" s="258"/>
      <c r="N45" s="259" t="s">
        <v>68</v>
      </c>
      <c r="O45" s="258"/>
      <c r="P45" s="257"/>
      <c r="R45" s="256">
        <v>12763</v>
      </c>
      <c r="S45" s="255">
        <v>5168</v>
      </c>
      <c r="T45" s="255">
        <v>7595</v>
      </c>
      <c r="U45" s="255"/>
    </row>
    <row r="46" spans="2:21" ht="9" customHeight="1">
      <c r="B46" s="257"/>
      <c r="C46" s="259" t="s">
        <v>59</v>
      </c>
      <c r="D46" s="257"/>
      <c r="E46" s="257"/>
      <c r="G46" s="256">
        <v>31553</v>
      </c>
      <c r="H46" s="255">
        <v>16758</v>
      </c>
      <c r="I46" s="255">
        <v>14795</v>
      </c>
      <c r="J46" s="254"/>
      <c r="K46" s="253"/>
      <c r="M46" s="257"/>
      <c r="N46" s="259" t="s">
        <v>70</v>
      </c>
      <c r="O46" s="257"/>
      <c r="P46" s="257"/>
      <c r="R46" s="256">
        <v>11506</v>
      </c>
      <c r="S46" s="255">
        <v>4475</v>
      </c>
      <c r="T46" s="255">
        <v>7031</v>
      </c>
      <c r="U46" s="255"/>
    </row>
    <row r="47" spans="2:21" ht="9" customHeight="1">
      <c r="B47" s="257"/>
      <c r="C47" s="259" t="s">
        <v>61</v>
      </c>
      <c r="D47" s="257"/>
      <c r="E47" s="257"/>
      <c r="G47" s="256">
        <v>30616</v>
      </c>
      <c r="H47" s="255">
        <v>16232</v>
      </c>
      <c r="I47" s="255">
        <v>14384</v>
      </c>
      <c r="J47" s="254"/>
      <c r="K47" s="253"/>
      <c r="M47" s="257"/>
      <c r="N47" s="259" t="s">
        <v>72</v>
      </c>
      <c r="O47" s="257"/>
      <c r="P47" s="257"/>
      <c r="R47" s="256">
        <v>10449</v>
      </c>
      <c r="S47" s="255">
        <v>3790</v>
      </c>
      <c r="T47" s="255">
        <v>6659</v>
      </c>
      <c r="U47" s="255"/>
    </row>
    <row r="48" spans="2:21" ht="9" customHeight="1">
      <c r="B48" s="257"/>
      <c r="C48" s="259" t="s">
        <v>63</v>
      </c>
      <c r="D48" s="257"/>
      <c r="E48" s="257"/>
      <c r="G48" s="256">
        <v>29907</v>
      </c>
      <c r="H48" s="255">
        <v>15639</v>
      </c>
      <c r="I48" s="255">
        <v>14268</v>
      </c>
      <c r="J48" s="254"/>
      <c r="K48" s="253"/>
      <c r="M48" s="257"/>
      <c r="N48" s="260"/>
      <c r="O48" s="257"/>
      <c r="P48" s="257"/>
      <c r="R48" s="268"/>
      <c r="S48" s="254"/>
      <c r="T48" s="254"/>
      <c r="U48" s="254"/>
    </row>
    <row r="49" spans="2:21" ht="9" customHeight="1">
      <c r="B49" s="257"/>
      <c r="C49" s="259" t="s">
        <v>64</v>
      </c>
      <c r="D49" s="257"/>
      <c r="E49" s="257"/>
      <c r="G49" s="256">
        <v>30362</v>
      </c>
      <c r="H49" s="255">
        <v>15764</v>
      </c>
      <c r="I49" s="255">
        <v>14598</v>
      </c>
      <c r="J49" s="254"/>
      <c r="K49" s="253"/>
      <c r="M49" s="266">
        <v>85</v>
      </c>
      <c r="N49" s="267" t="s">
        <v>8</v>
      </c>
      <c r="O49" s="266">
        <v>89</v>
      </c>
      <c r="P49" s="266"/>
      <c r="Q49" s="265"/>
      <c r="R49" s="264">
        <v>32946</v>
      </c>
      <c r="S49" s="263">
        <v>10068</v>
      </c>
      <c r="T49" s="263">
        <v>22878</v>
      </c>
      <c r="U49" s="263"/>
    </row>
    <row r="50" spans="2:21" ht="9" customHeight="1">
      <c r="B50" s="257"/>
      <c r="C50" s="259"/>
      <c r="D50" s="257"/>
      <c r="E50" s="257"/>
      <c r="G50" s="268"/>
      <c r="H50" s="254"/>
      <c r="I50" s="254"/>
      <c r="J50" s="254"/>
      <c r="K50" s="253"/>
      <c r="M50" s="257"/>
      <c r="N50" s="259" t="s">
        <v>75</v>
      </c>
      <c r="O50" s="257"/>
      <c r="P50" s="257"/>
      <c r="R50" s="256">
        <v>8647</v>
      </c>
      <c r="S50" s="255">
        <v>3064</v>
      </c>
      <c r="T50" s="255">
        <v>5583</v>
      </c>
      <c r="U50" s="255"/>
    </row>
    <row r="51" spans="2:21" ht="9" customHeight="1">
      <c r="B51" s="266">
        <v>30</v>
      </c>
      <c r="C51" s="267" t="s">
        <v>8</v>
      </c>
      <c r="D51" s="266">
        <v>34</v>
      </c>
      <c r="E51" s="266"/>
      <c r="F51" s="265"/>
      <c r="G51" s="264">
        <v>163567</v>
      </c>
      <c r="H51" s="263">
        <v>83688</v>
      </c>
      <c r="I51" s="263">
        <v>79879</v>
      </c>
      <c r="J51" s="254"/>
      <c r="K51" s="253"/>
      <c r="M51" s="258"/>
      <c r="N51" s="259" t="s">
        <v>76</v>
      </c>
      <c r="O51" s="258"/>
      <c r="P51" s="257"/>
      <c r="R51" s="256">
        <v>7421</v>
      </c>
      <c r="S51" s="255">
        <v>2305</v>
      </c>
      <c r="T51" s="255">
        <v>5116</v>
      </c>
      <c r="U51" s="255"/>
    </row>
    <row r="52" spans="2:21" ht="9" customHeight="1">
      <c r="B52" s="258"/>
      <c r="C52" s="259" t="s">
        <v>67</v>
      </c>
      <c r="D52" s="258"/>
      <c r="E52" s="257"/>
      <c r="G52" s="256">
        <v>30978</v>
      </c>
      <c r="H52" s="255">
        <v>15888</v>
      </c>
      <c r="I52" s="255">
        <v>15090</v>
      </c>
      <c r="J52" s="254"/>
      <c r="K52" s="253"/>
      <c r="M52" s="258"/>
      <c r="N52" s="259" t="s">
        <v>78</v>
      </c>
      <c r="O52" s="258"/>
      <c r="P52" s="257"/>
      <c r="R52" s="256">
        <v>6238</v>
      </c>
      <c r="S52" s="255">
        <v>1816</v>
      </c>
      <c r="T52" s="255">
        <v>4422</v>
      </c>
      <c r="U52" s="255"/>
    </row>
    <row r="53" spans="2:21" ht="9" customHeight="1">
      <c r="B53" s="257"/>
      <c r="C53" s="259" t="s">
        <v>69</v>
      </c>
      <c r="D53" s="257"/>
      <c r="E53" s="257"/>
      <c r="G53" s="256">
        <v>31317</v>
      </c>
      <c r="H53" s="255">
        <v>16035</v>
      </c>
      <c r="I53" s="255">
        <v>15282</v>
      </c>
      <c r="J53" s="254"/>
      <c r="K53" s="253"/>
      <c r="M53" s="257"/>
      <c r="N53" s="259" t="s">
        <v>80</v>
      </c>
      <c r="O53" s="257"/>
      <c r="P53" s="257"/>
      <c r="R53" s="256">
        <v>5410</v>
      </c>
      <c r="S53" s="255">
        <v>1494</v>
      </c>
      <c r="T53" s="255">
        <v>3916</v>
      </c>
      <c r="U53" s="255"/>
    </row>
    <row r="54" spans="2:21" ht="9" customHeight="1">
      <c r="B54" s="257"/>
      <c r="C54" s="259" t="s">
        <v>71</v>
      </c>
      <c r="D54" s="257"/>
      <c r="E54" s="257"/>
      <c r="G54" s="256">
        <v>32431</v>
      </c>
      <c r="H54" s="255">
        <v>16565</v>
      </c>
      <c r="I54" s="255">
        <v>15866</v>
      </c>
      <c r="J54" s="254"/>
      <c r="K54" s="253"/>
      <c r="M54" s="257"/>
      <c r="N54" s="259" t="s">
        <v>82</v>
      </c>
      <c r="O54" s="257"/>
      <c r="P54" s="257"/>
      <c r="R54" s="256">
        <v>5230</v>
      </c>
      <c r="S54" s="255">
        <v>1389</v>
      </c>
      <c r="T54" s="255">
        <v>3841</v>
      </c>
      <c r="U54" s="255"/>
    </row>
    <row r="55" spans="2:21" ht="9" customHeight="1">
      <c r="B55" s="257"/>
      <c r="C55" s="259" t="s">
        <v>73</v>
      </c>
      <c r="D55" s="257"/>
      <c r="E55" s="257"/>
      <c r="G55" s="256">
        <v>33550</v>
      </c>
      <c r="H55" s="255">
        <v>17148</v>
      </c>
      <c r="I55" s="255">
        <v>16402</v>
      </c>
      <c r="J55" s="254"/>
      <c r="K55" s="253"/>
      <c r="M55" s="257"/>
      <c r="N55" s="260"/>
      <c r="O55" s="257"/>
      <c r="P55" s="257"/>
      <c r="R55" s="268"/>
      <c r="S55" s="254"/>
      <c r="T55" s="254"/>
      <c r="U55" s="254"/>
    </row>
    <row r="56" spans="2:21" ht="9" customHeight="1">
      <c r="B56" s="257"/>
      <c r="C56" s="259" t="s">
        <v>74</v>
      </c>
      <c r="D56" s="257"/>
      <c r="E56" s="257"/>
      <c r="G56" s="256">
        <v>35291</v>
      </c>
      <c r="H56" s="255">
        <v>18052</v>
      </c>
      <c r="I56" s="255">
        <v>17239</v>
      </c>
      <c r="J56" s="254"/>
      <c r="K56" s="253"/>
      <c r="M56" s="266">
        <v>90</v>
      </c>
      <c r="N56" s="267" t="s">
        <v>8</v>
      </c>
      <c r="O56" s="266">
        <v>94</v>
      </c>
      <c r="P56" s="266"/>
      <c r="Q56" s="265"/>
      <c r="R56" s="264">
        <v>13038</v>
      </c>
      <c r="S56" s="263">
        <v>3317</v>
      </c>
      <c r="T56" s="263">
        <v>9721</v>
      </c>
      <c r="U56" s="263"/>
    </row>
    <row r="57" spans="2:21" ht="9" customHeight="1">
      <c r="B57" s="257"/>
      <c r="C57" s="259"/>
      <c r="D57" s="257"/>
      <c r="E57" s="257"/>
      <c r="G57" s="268"/>
      <c r="H57" s="254"/>
      <c r="I57" s="254"/>
      <c r="J57" s="254"/>
      <c r="K57" s="253"/>
      <c r="M57" s="257"/>
      <c r="N57" s="259" t="s">
        <v>130</v>
      </c>
      <c r="O57" s="257"/>
      <c r="P57" s="257"/>
      <c r="R57" s="256">
        <v>3531</v>
      </c>
      <c r="S57" s="255">
        <v>976</v>
      </c>
      <c r="T57" s="255">
        <v>2555</v>
      </c>
      <c r="U57" s="255"/>
    </row>
    <row r="58" spans="2:21" ht="9" customHeight="1">
      <c r="B58" s="266">
        <v>35</v>
      </c>
      <c r="C58" s="267" t="s">
        <v>8</v>
      </c>
      <c r="D58" s="266">
        <v>39</v>
      </c>
      <c r="E58" s="266"/>
      <c r="F58" s="265"/>
      <c r="G58" s="264">
        <v>185573</v>
      </c>
      <c r="H58" s="263">
        <v>94590</v>
      </c>
      <c r="I58" s="263">
        <v>90983</v>
      </c>
      <c r="J58" s="254"/>
      <c r="K58" s="253"/>
      <c r="M58" s="258"/>
      <c r="N58" s="259" t="s">
        <v>129</v>
      </c>
      <c r="O58" s="258"/>
      <c r="P58" s="257"/>
      <c r="R58" s="256">
        <v>3004</v>
      </c>
      <c r="S58" s="255">
        <v>737</v>
      </c>
      <c r="T58" s="255">
        <v>2267</v>
      </c>
      <c r="U58" s="255"/>
    </row>
    <row r="59" spans="2:21" ht="9" customHeight="1">
      <c r="B59" s="258"/>
      <c r="C59" s="259" t="s">
        <v>77</v>
      </c>
      <c r="D59" s="258"/>
      <c r="E59" s="257"/>
      <c r="G59" s="256">
        <v>36642</v>
      </c>
      <c r="H59" s="255">
        <v>18912</v>
      </c>
      <c r="I59" s="255">
        <v>17730</v>
      </c>
      <c r="J59" s="254"/>
      <c r="K59" s="253"/>
      <c r="M59" s="258"/>
      <c r="N59" s="259" t="s">
        <v>128</v>
      </c>
      <c r="O59" s="258"/>
      <c r="P59" s="257"/>
      <c r="R59" s="256">
        <v>2641</v>
      </c>
      <c r="S59" s="255">
        <v>658</v>
      </c>
      <c r="T59" s="255">
        <v>1983</v>
      </c>
      <c r="U59" s="255"/>
    </row>
    <row r="60" spans="2:21" ht="9" customHeight="1">
      <c r="B60" s="257"/>
      <c r="C60" s="259" t="s">
        <v>79</v>
      </c>
      <c r="D60" s="257"/>
      <c r="E60" s="257"/>
      <c r="G60" s="256">
        <v>38142</v>
      </c>
      <c r="H60" s="255">
        <v>19419</v>
      </c>
      <c r="I60" s="255">
        <v>18723</v>
      </c>
      <c r="J60" s="254"/>
      <c r="K60" s="253"/>
      <c r="M60" s="257"/>
      <c r="N60" s="259" t="s">
        <v>127</v>
      </c>
      <c r="O60" s="257"/>
      <c r="P60" s="257"/>
      <c r="R60" s="256">
        <v>2193</v>
      </c>
      <c r="S60" s="255">
        <v>560</v>
      </c>
      <c r="T60" s="255">
        <v>1633</v>
      </c>
      <c r="U60" s="255"/>
    </row>
    <row r="61" spans="2:21" ht="9" customHeight="1">
      <c r="B61" s="257"/>
      <c r="C61" s="259" t="s">
        <v>81</v>
      </c>
      <c r="D61" s="257"/>
      <c r="E61" s="257"/>
      <c r="G61" s="256">
        <v>37531</v>
      </c>
      <c r="H61" s="255">
        <v>19043</v>
      </c>
      <c r="I61" s="255">
        <v>18488</v>
      </c>
      <c r="J61" s="254"/>
      <c r="K61" s="253"/>
      <c r="M61" s="257"/>
      <c r="N61" s="259" t="s">
        <v>126</v>
      </c>
      <c r="O61" s="257"/>
      <c r="P61" s="257"/>
      <c r="R61" s="256">
        <v>1669</v>
      </c>
      <c r="S61" s="255">
        <v>386</v>
      </c>
      <c r="T61" s="255">
        <v>1283</v>
      </c>
      <c r="U61" s="255"/>
    </row>
    <row r="62" spans="2:21" ht="9" customHeight="1">
      <c r="B62" s="257"/>
      <c r="C62" s="259" t="s">
        <v>83</v>
      </c>
      <c r="D62" s="257"/>
      <c r="E62" s="257"/>
      <c r="G62" s="256">
        <v>37222</v>
      </c>
      <c r="H62" s="255">
        <v>18762</v>
      </c>
      <c r="I62" s="255">
        <v>18460</v>
      </c>
      <c r="J62" s="254"/>
      <c r="K62" s="253"/>
      <c r="M62" s="257"/>
      <c r="N62" s="260"/>
      <c r="O62" s="257"/>
      <c r="P62" s="257"/>
      <c r="R62" s="268"/>
      <c r="S62" s="254"/>
      <c r="T62" s="254"/>
      <c r="U62" s="254"/>
    </row>
    <row r="63" spans="2:21" ht="9" customHeight="1">
      <c r="B63" s="257"/>
      <c r="C63" s="259" t="s">
        <v>84</v>
      </c>
      <c r="D63" s="257"/>
      <c r="E63" s="257"/>
      <c r="G63" s="256">
        <v>36036</v>
      </c>
      <c r="H63" s="255">
        <v>18454</v>
      </c>
      <c r="I63" s="255">
        <v>17582</v>
      </c>
      <c r="J63" s="254"/>
      <c r="K63" s="253"/>
      <c r="M63" s="266">
        <v>95</v>
      </c>
      <c r="N63" s="267" t="s">
        <v>8</v>
      </c>
      <c r="O63" s="266">
        <v>99</v>
      </c>
      <c r="P63" s="266"/>
      <c r="Q63" s="265"/>
      <c r="R63" s="264">
        <v>4048</v>
      </c>
      <c r="S63" s="263">
        <v>834</v>
      </c>
      <c r="T63" s="263">
        <v>3214</v>
      </c>
      <c r="U63" s="263"/>
    </row>
    <row r="64" spans="2:21" ht="9" customHeight="1">
      <c r="B64" s="257"/>
      <c r="C64" s="259"/>
      <c r="D64" s="257"/>
      <c r="E64" s="257"/>
      <c r="G64" s="268"/>
      <c r="H64" s="254"/>
      <c r="I64" s="254"/>
      <c r="J64" s="254"/>
      <c r="K64" s="253"/>
      <c r="M64" s="257"/>
      <c r="N64" s="259" t="s">
        <v>125</v>
      </c>
      <c r="O64" s="257"/>
      <c r="P64" s="257"/>
      <c r="R64" s="256">
        <v>1396</v>
      </c>
      <c r="S64" s="255">
        <v>335</v>
      </c>
      <c r="T64" s="255">
        <v>1061</v>
      </c>
      <c r="U64" s="255"/>
    </row>
    <row r="65" spans="2:21" ht="9" customHeight="1">
      <c r="B65" s="266">
        <v>40</v>
      </c>
      <c r="C65" s="267" t="s">
        <v>8</v>
      </c>
      <c r="D65" s="266">
        <v>44</v>
      </c>
      <c r="E65" s="266"/>
      <c r="F65" s="265"/>
      <c r="G65" s="264">
        <v>162955</v>
      </c>
      <c r="H65" s="263">
        <v>83492</v>
      </c>
      <c r="I65" s="263">
        <v>79463</v>
      </c>
      <c r="J65" s="254"/>
      <c r="K65" s="253"/>
      <c r="M65" s="258"/>
      <c r="N65" s="259" t="s">
        <v>124</v>
      </c>
      <c r="O65" s="258"/>
      <c r="P65" s="257"/>
      <c r="R65" s="256">
        <v>1026</v>
      </c>
      <c r="S65" s="255">
        <v>215</v>
      </c>
      <c r="T65" s="255">
        <v>811</v>
      </c>
      <c r="U65" s="255"/>
    </row>
    <row r="66" spans="2:21" ht="9" customHeight="1">
      <c r="B66" s="258"/>
      <c r="C66" s="259" t="s">
        <v>87</v>
      </c>
      <c r="D66" s="258"/>
      <c r="E66" s="257"/>
      <c r="G66" s="256">
        <v>35481</v>
      </c>
      <c r="H66" s="255">
        <v>18195</v>
      </c>
      <c r="I66" s="255">
        <v>17286</v>
      </c>
      <c r="J66" s="254"/>
      <c r="K66" s="253"/>
      <c r="M66" s="258"/>
      <c r="N66" s="259" t="s">
        <v>123</v>
      </c>
      <c r="O66" s="258"/>
      <c r="P66" s="257"/>
      <c r="R66" s="256">
        <v>747</v>
      </c>
      <c r="S66" s="255">
        <v>147</v>
      </c>
      <c r="T66" s="255">
        <v>600</v>
      </c>
      <c r="U66" s="255"/>
    </row>
    <row r="67" spans="2:21" ht="9" customHeight="1">
      <c r="B67" s="258"/>
      <c r="C67" s="259" t="s">
        <v>88</v>
      </c>
      <c r="D67" s="258"/>
      <c r="E67" s="257"/>
      <c r="G67" s="256">
        <v>34799</v>
      </c>
      <c r="H67" s="255">
        <v>17892</v>
      </c>
      <c r="I67" s="255">
        <v>16907</v>
      </c>
      <c r="J67" s="254"/>
      <c r="K67" s="253"/>
      <c r="M67" s="257"/>
      <c r="N67" s="259" t="s">
        <v>122</v>
      </c>
      <c r="O67" s="257"/>
      <c r="P67" s="257"/>
      <c r="R67" s="256">
        <v>536</v>
      </c>
      <c r="S67" s="255">
        <v>86</v>
      </c>
      <c r="T67" s="255">
        <v>450</v>
      </c>
      <c r="U67" s="255"/>
    </row>
    <row r="68" spans="2:21" ht="9" customHeight="1">
      <c r="B68" s="258"/>
      <c r="C68" s="259" t="s">
        <v>89</v>
      </c>
      <c r="D68" s="258"/>
      <c r="E68" s="257"/>
      <c r="G68" s="256">
        <v>33495</v>
      </c>
      <c r="H68" s="255">
        <v>17208</v>
      </c>
      <c r="I68" s="255">
        <v>16287</v>
      </c>
      <c r="J68" s="254"/>
      <c r="K68" s="253"/>
      <c r="M68" s="257"/>
      <c r="N68" s="259" t="s">
        <v>121</v>
      </c>
      <c r="O68" s="257"/>
      <c r="P68" s="257"/>
      <c r="R68" s="256">
        <v>343</v>
      </c>
      <c r="S68" s="255">
        <v>51</v>
      </c>
      <c r="T68" s="255">
        <v>292</v>
      </c>
      <c r="U68" s="255"/>
    </row>
    <row r="69" spans="2:21" ht="9" customHeight="1">
      <c r="B69" s="258"/>
      <c r="C69" s="259" t="s">
        <v>90</v>
      </c>
      <c r="D69" s="258"/>
      <c r="E69" s="257"/>
      <c r="G69" s="256">
        <v>26189</v>
      </c>
      <c r="H69" s="255">
        <v>13394</v>
      </c>
      <c r="I69" s="255">
        <v>12795</v>
      </c>
      <c r="J69" s="254"/>
      <c r="K69" s="253"/>
      <c r="M69" s="257"/>
      <c r="N69" s="260"/>
      <c r="O69" s="257"/>
      <c r="P69" s="257"/>
      <c r="R69" s="268"/>
      <c r="S69" s="254"/>
      <c r="T69" s="254"/>
      <c r="U69" s="254"/>
    </row>
    <row r="70" spans="2:21" ht="9" customHeight="1">
      <c r="B70" s="258"/>
      <c r="C70" s="259" t="s">
        <v>91</v>
      </c>
      <c r="D70" s="258"/>
      <c r="E70" s="257"/>
      <c r="G70" s="256">
        <v>32991</v>
      </c>
      <c r="H70" s="255">
        <v>16803</v>
      </c>
      <c r="I70" s="255">
        <v>16188</v>
      </c>
      <c r="J70" s="254"/>
      <c r="K70" s="253"/>
      <c r="M70" s="270" t="s">
        <v>120</v>
      </c>
      <c r="N70" s="269"/>
      <c r="O70" s="257"/>
      <c r="P70" s="257"/>
      <c r="R70" s="264">
        <v>523</v>
      </c>
      <c r="S70" s="263">
        <v>77</v>
      </c>
      <c r="T70" s="263">
        <v>446</v>
      </c>
      <c r="U70" s="263"/>
    </row>
    <row r="71" spans="2:21" ht="9" customHeight="1">
      <c r="B71" s="258"/>
      <c r="C71" s="260"/>
      <c r="D71" s="258"/>
      <c r="E71" s="257"/>
      <c r="G71" s="268"/>
      <c r="H71" s="254"/>
      <c r="I71" s="254"/>
      <c r="J71" s="254"/>
      <c r="K71" s="253"/>
      <c r="M71" s="257"/>
      <c r="N71" s="259"/>
      <c r="O71" s="257"/>
      <c r="P71" s="257"/>
      <c r="R71" s="268"/>
      <c r="S71" s="254"/>
      <c r="T71" s="254"/>
      <c r="U71" s="254"/>
    </row>
    <row r="72" spans="2:21" ht="9" customHeight="1">
      <c r="B72" s="266">
        <v>45</v>
      </c>
      <c r="C72" s="267" t="s">
        <v>8</v>
      </c>
      <c r="D72" s="266">
        <v>49</v>
      </c>
      <c r="E72" s="266"/>
      <c r="F72" s="265"/>
      <c r="G72" s="264">
        <v>143676</v>
      </c>
      <c r="H72" s="263">
        <v>73354</v>
      </c>
      <c r="I72" s="263">
        <v>70322</v>
      </c>
      <c r="J72" s="254"/>
      <c r="K72" s="253"/>
      <c r="M72" s="270" t="s">
        <v>119</v>
      </c>
      <c r="N72" s="269"/>
      <c r="O72" s="257"/>
      <c r="P72" s="257"/>
      <c r="R72" s="264">
        <v>21069</v>
      </c>
      <c r="S72" s="263">
        <v>13257</v>
      </c>
      <c r="T72" s="263">
        <v>7812</v>
      </c>
      <c r="U72" s="263"/>
    </row>
    <row r="73" spans="2:21" ht="9" customHeight="1">
      <c r="B73" s="258"/>
      <c r="C73" s="259" t="s">
        <v>93</v>
      </c>
      <c r="D73" s="258"/>
      <c r="E73" s="257"/>
      <c r="G73" s="256">
        <v>30771</v>
      </c>
      <c r="H73" s="255">
        <v>15659</v>
      </c>
      <c r="I73" s="255">
        <v>15112</v>
      </c>
      <c r="J73" s="254"/>
      <c r="K73" s="253"/>
      <c r="M73" s="260"/>
      <c r="N73" s="260"/>
      <c r="O73" s="260"/>
      <c r="P73" s="257"/>
      <c r="R73" s="256"/>
      <c r="S73" s="255"/>
      <c r="T73" s="255"/>
      <c r="U73" s="255"/>
    </row>
    <row r="74" spans="2:21" ht="9" customHeight="1">
      <c r="B74" s="258"/>
      <c r="C74" s="259" t="s">
        <v>94</v>
      </c>
      <c r="D74" s="258"/>
      <c r="E74" s="257"/>
      <c r="G74" s="256">
        <v>29858</v>
      </c>
      <c r="H74" s="255">
        <v>15163</v>
      </c>
      <c r="I74" s="255">
        <v>14695</v>
      </c>
      <c r="J74" s="254"/>
      <c r="K74" s="253"/>
      <c r="M74" s="262" t="s">
        <v>86</v>
      </c>
      <c r="N74" s="259"/>
      <c r="O74" s="258"/>
      <c r="P74" s="257"/>
      <c r="R74" s="268"/>
      <c r="S74" s="254"/>
      <c r="T74" s="254"/>
      <c r="U74" s="254"/>
    </row>
    <row r="75" spans="2:21" ht="9" customHeight="1">
      <c r="B75" s="258"/>
      <c r="C75" s="259" t="s">
        <v>95</v>
      </c>
      <c r="D75" s="258"/>
      <c r="E75" s="257"/>
      <c r="G75" s="256">
        <v>28489</v>
      </c>
      <c r="H75" s="255">
        <v>14657</v>
      </c>
      <c r="I75" s="255">
        <v>13832</v>
      </c>
      <c r="J75" s="254"/>
      <c r="K75" s="253"/>
      <c r="M75" s="259" t="s">
        <v>9</v>
      </c>
      <c r="N75" s="259" t="s">
        <v>8</v>
      </c>
      <c r="O75" s="259" t="s">
        <v>34</v>
      </c>
      <c r="P75" s="262" t="s">
        <v>11</v>
      </c>
      <c r="R75" s="256">
        <v>293965</v>
      </c>
      <c r="S75" s="255">
        <v>150069</v>
      </c>
      <c r="T75" s="255">
        <v>143896</v>
      </c>
      <c r="U75" s="255"/>
    </row>
    <row r="76" spans="2:21" ht="9" customHeight="1">
      <c r="B76" s="258"/>
      <c r="C76" s="259" t="s">
        <v>96</v>
      </c>
      <c r="D76" s="258"/>
      <c r="E76" s="257"/>
      <c r="G76" s="256">
        <v>27507</v>
      </c>
      <c r="H76" s="255">
        <v>14083</v>
      </c>
      <c r="I76" s="255">
        <v>13424</v>
      </c>
      <c r="J76" s="254"/>
      <c r="K76" s="253"/>
      <c r="M76" s="259" t="s">
        <v>37</v>
      </c>
      <c r="N76" s="259" t="s">
        <v>8</v>
      </c>
      <c r="O76" s="259" t="s">
        <v>32</v>
      </c>
      <c r="P76" s="257"/>
      <c r="R76" s="256">
        <v>1476702</v>
      </c>
      <c r="S76" s="255">
        <v>756413</v>
      </c>
      <c r="T76" s="255">
        <v>720289</v>
      </c>
      <c r="U76" s="255"/>
    </row>
    <row r="77" spans="2:21" ht="9" customHeight="1">
      <c r="B77" s="258"/>
      <c r="C77" s="259" t="s">
        <v>97</v>
      </c>
      <c r="D77" s="258"/>
      <c r="E77" s="257"/>
      <c r="G77" s="256">
        <v>27051</v>
      </c>
      <c r="H77" s="255">
        <v>13792</v>
      </c>
      <c r="I77" s="255">
        <v>13259</v>
      </c>
      <c r="J77" s="254"/>
      <c r="K77" s="253"/>
      <c r="M77" s="261" t="s">
        <v>99</v>
      </c>
      <c r="N77" s="260"/>
      <c r="O77" s="260"/>
      <c r="P77" s="257"/>
      <c r="R77" s="256">
        <v>466152</v>
      </c>
      <c r="S77" s="255">
        <v>202545</v>
      </c>
      <c r="T77" s="255">
        <v>263607</v>
      </c>
      <c r="U77" s="255"/>
    </row>
    <row r="78" spans="2:21" ht="9" customHeight="1">
      <c r="B78" s="258"/>
      <c r="C78" s="260"/>
      <c r="D78" s="258"/>
      <c r="E78" s="257"/>
      <c r="G78" s="268"/>
      <c r="H78" s="254"/>
      <c r="I78" s="254"/>
      <c r="J78" s="254"/>
      <c r="K78" s="253"/>
      <c r="M78" s="262" t="s">
        <v>92</v>
      </c>
      <c r="N78" s="260"/>
      <c r="O78" s="260"/>
      <c r="P78" s="257"/>
      <c r="R78" s="256"/>
      <c r="S78" s="255"/>
      <c r="T78" s="255"/>
      <c r="U78" s="255"/>
    </row>
    <row r="79" spans="2:21" ht="9" customHeight="1">
      <c r="B79" s="266">
        <v>50</v>
      </c>
      <c r="C79" s="267" t="s">
        <v>8</v>
      </c>
      <c r="D79" s="266">
        <v>54</v>
      </c>
      <c r="E79" s="266"/>
      <c r="F79" s="265"/>
      <c r="G79" s="264">
        <v>127496</v>
      </c>
      <c r="H79" s="263">
        <v>65487</v>
      </c>
      <c r="I79" s="263">
        <v>62009</v>
      </c>
      <c r="J79" s="254"/>
      <c r="K79" s="253"/>
      <c r="M79" s="259" t="s">
        <v>9</v>
      </c>
      <c r="N79" s="259" t="s">
        <v>8</v>
      </c>
      <c r="O79" s="259" t="s">
        <v>34</v>
      </c>
      <c r="P79" s="262" t="s">
        <v>11</v>
      </c>
      <c r="R79" s="252">
        <v>13</v>
      </c>
      <c r="S79" s="251">
        <v>13.4</v>
      </c>
      <c r="T79" s="251">
        <v>12.7</v>
      </c>
      <c r="U79" s="251"/>
    </row>
    <row r="80" spans="2:21" ht="9" customHeight="1">
      <c r="B80" s="258"/>
      <c r="C80" s="259" t="s">
        <v>118</v>
      </c>
      <c r="D80" s="258"/>
      <c r="E80" s="257"/>
      <c r="G80" s="256">
        <v>26563</v>
      </c>
      <c r="H80" s="255">
        <v>13550</v>
      </c>
      <c r="I80" s="255">
        <v>13013</v>
      </c>
      <c r="J80" s="254"/>
      <c r="K80" s="253"/>
      <c r="M80" s="259" t="s">
        <v>37</v>
      </c>
      <c r="N80" s="259" t="s">
        <v>8</v>
      </c>
      <c r="O80" s="259" t="s">
        <v>32</v>
      </c>
      <c r="P80" s="257"/>
      <c r="R80" s="252">
        <v>65.400000000000006</v>
      </c>
      <c r="S80" s="251">
        <v>67.400000000000006</v>
      </c>
      <c r="T80" s="251">
        <v>63.4</v>
      </c>
      <c r="U80" s="251"/>
    </row>
    <row r="81" spans="1:21" ht="9" customHeight="1">
      <c r="B81" s="258"/>
      <c r="C81" s="259" t="s">
        <v>117</v>
      </c>
      <c r="D81" s="258"/>
      <c r="E81" s="257"/>
      <c r="G81" s="256">
        <v>25812</v>
      </c>
      <c r="H81" s="255">
        <v>13270</v>
      </c>
      <c r="I81" s="255">
        <v>12542</v>
      </c>
      <c r="J81" s="254"/>
      <c r="K81" s="253"/>
      <c r="M81" s="261" t="s">
        <v>99</v>
      </c>
      <c r="N81" s="260"/>
      <c r="O81" s="260"/>
      <c r="P81" s="257"/>
      <c r="R81" s="252">
        <v>20.6</v>
      </c>
      <c r="S81" s="251">
        <v>18</v>
      </c>
      <c r="T81" s="251">
        <v>23.2</v>
      </c>
      <c r="U81" s="251"/>
    </row>
    <row r="82" spans="1:21" ht="9" customHeight="1">
      <c r="B82" s="258"/>
      <c r="C82" s="259" t="s">
        <v>116</v>
      </c>
      <c r="D82" s="258"/>
      <c r="E82" s="257"/>
      <c r="G82" s="256">
        <v>24210</v>
      </c>
      <c r="H82" s="255">
        <v>12309</v>
      </c>
      <c r="I82" s="255">
        <v>11901</v>
      </c>
      <c r="J82" s="254"/>
      <c r="K82" s="253"/>
      <c r="M82" s="260"/>
      <c r="N82" s="260"/>
      <c r="O82" s="260"/>
      <c r="P82" s="257"/>
      <c r="R82" s="252"/>
      <c r="S82" s="251"/>
      <c r="T82" s="251"/>
      <c r="U82" s="251"/>
    </row>
    <row r="83" spans="1:21" ht="9" customHeight="1">
      <c r="B83" s="258"/>
      <c r="C83" s="259" t="s">
        <v>115</v>
      </c>
      <c r="D83" s="258"/>
      <c r="E83" s="257"/>
      <c r="G83" s="256">
        <v>25288</v>
      </c>
      <c r="H83" s="255">
        <v>13131</v>
      </c>
      <c r="I83" s="255">
        <v>12157</v>
      </c>
      <c r="J83" s="254"/>
      <c r="K83" s="253"/>
      <c r="L83" s="512" t="s">
        <v>102</v>
      </c>
      <c r="M83" s="513"/>
      <c r="N83" s="513"/>
      <c r="O83" s="513"/>
      <c r="P83" s="513"/>
      <c r="R83" s="252">
        <v>43.4</v>
      </c>
      <c r="S83" s="251">
        <v>42.2</v>
      </c>
      <c r="T83" s="251">
        <v>44.7</v>
      </c>
      <c r="U83" s="251"/>
    </row>
    <row r="84" spans="1:21" ht="9" customHeight="1">
      <c r="B84" s="258"/>
      <c r="C84" s="259" t="s">
        <v>114</v>
      </c>
      <c r="D84" s="258"/>
      <c r="E84" s="257"/>
      <c r="G84" s="256">
        <v>25623</v>
      </c>
      <c r="H84" s="255">
        <v>13227</v>
      </c>
      <c r="I84" s="255">
        <v>12396</v>
      </c>
      <c r="J84" s="254"/>
      <c r="K84" s="253"/>
      <c r="L84" s="512" t="s">
        <v>103</v>
      </c>
      <c r="M84" s="513"/>
      <c r="N84" s="513"/>
      <c r="O84" s="513"/>
      <c r="P84" s="513"/>
      <c r="R84" s="252">
        <v>42.4</v>
      </c>
      <c r="S84" s="251">
        <v>41.3</v>
      </c>
      <c r="T84" s="251">
        <v>43.8</v>
      </c>
      <c r="U84" s="251"/>
    </row>
    <row r="85" spans="1:21" ht="6" customHeight="1">
      <c r="A85" s="247"/>
      <c r="B85" s="247"/>
      <c r="C85" s="247"/>
      <c r="D85" s="247"/>
      <c r="E85" s="247"/>
      <c r="F85" s="250"/>
      <c r="G85" s="248"/>
      <c r="H85" s="247"/>
      <c r="I85" s="247"/>
      <c r="J85" s="247"/>
      <c r="K85" s="249"/>
      <c r="L85" s="247"/>
      <c r="M85" s="247"/>
      <c r="N85" s="247"/>
      <c r="O85" s="247"/>
      <c r="P85" s="247"/>
      <c r="Q85" s="247"/>
      <c r="R85" s="248"/>
      <c r="S85" s="247"/>
      <c r="T85" s="247"/>
      <c r="U85" s="247"/>
    </row>
    <row r="86" spans="1:21" ht="9.75" customHeight="1">
      <c r="A86" s="246" t="s">
        <v>4</v>
      </c>
    </row>
    <row r="87" spans="1:21" ht="9.75" customHeight="1">
      <c r="A87" s="246" t="s">
        <v>106</v>
      </c>
    </row>
    <row r="88" spans="1:21" ht="10.5">
      <c r="A88" s="245" t="s">
        <v>0</v>
      </c>
    </row>
  </sheetData>
  <mergeCells count="2">
    <mergeCell ref="L83:P83"/>
    <mergeCell ref="L84:P84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87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9" width="10.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11.25" customHeight="1">
      <c r="T2" s="282" t="s">
        <v>132</v>
      </c>
      <c r="U2" s="282"/>
    </row>
    <row r="3" spans="1:21" ht="1.5" customHeight="1"/>
    <row r="4" spans="1:21" ht="12" customHeight="1">
      <c r="A4" s="280" t="s">
        <v>6</v>
      </c>
      <c r="B4" s="280"/>
      <c r="C4" s="280"/>
      <c r="D4" s="280"/>
      <c r="E4" s="280"/>
      <c r="F4" s="280"/>
      <c r="G4" s="279" t="s">
        <v>3</v>
      </c>
      <c r="H4" s="278" t="s">
        <v>1</v>
      </c>
      <c r="I4" s="280" t="s">
        <v>2</v>
      </c>
      <c r="J4" s="280"/>
      <c r="K4" s="281"/>
      <c r="L4" s="280" t="s">
        <v>6</v>
      </c>
      <c r="M4" s="280"/>
      <c r="N4" s="280"/>
      <c r="O4" s="280"/>
      <c r="P4" s="280"/>
      <c r="Q4" s="280"/>
      <c r="R4" s="279" t="s">
        <v>3</v>
      </c>
      <c r="S4" s="278" t="s">
        <v>1</v>
      </c>
      <c r="T4" s="277" t="s">
        <v>2</v>
      </c>
      <c r="U4" s="276"/>
    </row>
    <row r="5" spans="1:21" ht="6" customHeight="1">
      <c r="A5" s="275"/>
      <c r="B5" s="275"/>
      <c r="C5" s="275"/>
      <c r="D5" s="275"/>
      <c r="E5" s="275"/>
      <c r="F5" s="274"/>
      <c r="K5" s="273"/>
      <c r="R5" s="272"/>
    </row>
    <row r="6" spans="1:21" ht="9" customHeight="1">
      <c r="B6" s="265"/>
      <c r="C6" s="265"/>
      <c r="D6" s="265"/>
      <c r="E6" s="271" t="s">
        <v>7</v>
      </c>
      <c r="F6" s="265"/>
      <c r="G6" s="264">
        <v>2247752</v>
      </c>
      <c r="H6" s="263">
        <v>1117043</v>
      </c>
      <c r="I6" s="263">
        <v>1130709</v>
      </c>
      <c r="J6" s="254"/>
      <c r="K6" s="253"/>
      <c r="M6" s="266">
        <v>55</v>
      </c>
      <c r="N6" s="267" t="s">
        <v>8</v>
      </c>
      <c r="O6" s="266">
        <v>59</v>
      </c>
      <c r="P6" s="271"/>
      <c r="Q6" s="265"/>
      <c r="R6" s="264">
        <v>156921</v>
      </c>
      <c r="S6" s="263">
        <v>80106</v>
      </c>
      <c r="T6" s="263">
        <v>76815</v>
      </c>
      <c r="U6" s="263"/>
    </row>
    <row r="7" spans="1:21" ht="9" customHeight="1">
      <c r="G7" s="268"/>
      <c r="H7" s="254"/>
      <c r="I7" s="254"/>
      <c r="J7" s="254"/>
      <c r="K7" s="253"/>
      <c r="M7" s="258"/>
      <c r="N7" s="259" t="s">
        <v>15</v>
      </c>
      <c r="O7" s="258"/>
      <c r="R7" s="256">
        <v>27190</v>
      </c>
      <c r="S7" s="255">
        <v>13879</v>
      </c>
      <c r="T7" s="255">
        <v>13311</v>
      </c>
      <c r="U7" s="255"/>
    </row>
    <row r="8" spans="1:21" ht="9" customHeight="1">
      <c r="B8" s="267" t="s">
        <v>9</v>
      </c>
      <c r="C8" s="267" t="s">
        <v>8</v>
      </c>
      <c r="D8" s="267" t="s">
        <v>10</v>
      </c>
      <c r="E8" s="270" t="s">
        <v>11</v>
      </c>
      <c r="F8" s="265"/>
      <c r="G8" s="264">
        <v>98009</v>
      </c>
      <c r="H8" s="263">
        <v>49978</v>
      </c>
      <c r="I8" s="263">
        <v>48031</v>
      </c>
      <c r="J8" s="254"/>
      <c r="K8" s="253"/>
      <c r="M8" s="257"/>
      <c r="N8" s="259" t="s">
        <v>16</v>
      </c>
      <c r="O8" s="257"/>
      <c r="P8" s="257"/>
      <c r="R8" s="256">
        <v>28432</v>
      </c>
      <c r="S8" s="255">
        <v>14534</v>
      </c>
      <c r="T8" s="255">
        <v>13898</v>
      </c>
      <c r="U8" s="255"/>
    </row>
    <row r="9" spans="1:21" ht="9" customHeight="1">
      <c r="A9" s="257"/>
      <c r="B9" s="257"/>
      <c r="C9" s="259" t="s">
        <v>9</v>
      </c>
      <c r="D9" s="257"/>
      <c r="E9" s="257"/>
      <c r="F9" s="257"/>
      <c r="G9" s="256">
        <v>20240</v>
      </c>
      <c r="H9" s="255">
        <v>10368</v>
      </c>
      <c r="I9" s="255">
        <v>9872</v>
      </c>
      <c r="J9" s="254"/>
      <c r="K9" s="253"/>
      <c r="L9" s="257"/>
      <c r="M9" s="257"/>
      <c r="N9" s="259" t="s">
        <v>18</v>
      </c>
      <c r="O9" s="257"/>
      <c r="P9" s="257"/>
      <c r="Q9" s="257"/>
      <c r="R9" s="256">
        <v>29945</v>
      </c>
      <c r="S9" s="255">
        <v>15290</v>
      </c>
      <c r="T9" s="255">
        <v>14655</v>
      </c>
      <c r="U9" s="255"/>
    </row>
    <row r="10" spans="1:21" ht="9" customHeight="1">
      <c r="A10" s="257"/>
      <c r="B10" s="257"/>
      <c r="C10" s="259" t="s">
        <v>12</v>
      </c>
      <c r="D10" s="257"/>
      <c r="E10" s="257"/>
      <c r="F10" s="257"/>
      <c r="G10" s="256">
        <v>20238</v>
      </c>
      <c r="H10" s="255">
        <v>10337</v>
      </c>
      <c r="I10" s="255">
        <v>9901</v>
      </c>
      <c r="J10" s="254"/>
      <c r="K10" s="253"/>
      <c r="L10" s="257"/>
      <c r="M10" s="257"/>
      <c r="N10" s="259" t="s">
        <v>20</v>
      </c>
      <c r="O10" s="257"/>
      <c r="P10" s="257"/>
      <c r="Q10" s="257"/>
      <c r="R10" s="256">
        <v>33329</v>
      </c>
      <c r="S10" s="255">
        <v>17125</v>
      </c>
      <c r="T10" s="255">
        <v>16204</v>
      </c>
      <c r="U10" s="255"/>
    </row>
    <row r="11" spans="1:21" ht="9" customHeight="1">
      <c r="A11" s="257"/>
      <c r="B11" s="257"/>
      <c r="C11" s="259" t="s">
        <v>13</v>
      </c>
      <c r="D11" s="257"/>
      <c r="E11" s="257"/>
      <c r="F11" s="257"/>
      <c r="G11" s="256">
        <v>19492</v>
      </c>
      <c r="H11" s="255">
        <v>9879</v>
      </c>
      <c r="I11" s="255">
        <v>9613</v>
      </c>
      <c r="J11" s="254"/>
      <c r="K11" s="253"/>
      <c r="L11" s="257"/>
      <c r="M11" s="257"/>
      <c r="N11" s="259" t="s">
        <v>22</v>
      </c>
      <c r="O11" s="257"/>
      <c r="P11" s="257"/>
      <c r="Q11" s="257"/>
      <c r="R11" s="256">
        <v>38025</v>
      </c>
      <c r="S11" s="255">
        <v>19278</v>
      </c>
      <c r="T11" s="255">
        <v>18747</v>
      </c>
      <c r="U11" s="255"/>
    </row>
    <row r="12" spans="1:21" ht="9" customHeight="1">
      <c r="A12" s="257"/>
      <c r="B12" s="257"/>
      <c r="C12" s="259" t="s">
        <v>14</v>
      </c>
      <c r="D12" s="257"/>
      <c r="E12" s="257"/>
      <c r="F12" s="257"/>
      <c r="G12" s="256">
        <v>18985</v>
      </c>
      <c r="H12" s="255">
        <v>9679</v>
      </c>
      <c r="I12" s="255">
        <v>9306</v>
      </c>
      <c r="J12" s="254"/>
      <c r="K12" s="253"/>
      <c r="L12" s="257"/>
      <c r="M12" s="257"/>
      <c r="N12" s="260"/>
      <c r="O12" s="257"/>
      <c r="P12" s="257"/>
      <c r="Q12" s="257"/>
      <c r="R12" s="268"/>
      <c r="S12" s="254"/>
      <c r="T12" s="254"/>
      <c r="U12" s="254"/>
    </row>
    <row r="13" spans="1:21" ht="9" customHeight="1">
      <c r="A13" s="257"/>
      <c r="B13" s="257"/>
      <c r="C13" s="259" t="s">
        <v>10</v>
      </c>
      <c r="D13" s="257"/>
      <c r="E13" s="257"/>
      <c r="F13" s="257"/>
      <c r="G13" s="256">
        <v>19054</v>
      </c>
      <c r="H13" s="255">
        <v>9715</v>
      </c>
      <c r="I13" s="255">
        <v>9339</v>
      </c>
      <c r="J13" s="254"/>
      <c r="K13" s="253"/>
      <c r="L13" s="257"/>
      <c r="M13" s="266">
        <v>60</v>
      </c>
      <c r="N13" s="267" t="s">
        <v>8</v>
      </c>
      <c r="O13" s="266">
        <v>64</v>
      </c>
      <c r="P13" s="266"/>
      <c r="Q13" s="266"/>
      <c r="R13" s="264">
        <v>150939</v>
      </c>
      <c r="S13" s="263">
        <v>75299</v>
      </c>
      <c r="T13" s="263">
        <v>75640</v>
      </c>
      <c r="U13" s="263"/>
    </row>
    <row r="14" spans="1:21" ht="9" customHeight="1">
      <c r="B14" s="257"/>
      <c r="C14" s="259"/>
      <c r="D14" s="257"/>
      <c r="E14" s="257"/>
      <c r="G14" s="268"/>
      <c r="H14" s="254"/>
      <c r="I14" s="254"/>
      <c r="J14" s="254"/>
      <c r="K14" s="253"/>
      <c r="M14" s="257"/>
      <c r="N14" s="259" t="s">
        <v>25</v>
      </c>
      <c r="O14" s="257"/>
      <c r="P14" s="257"/>
      <c r="R14" s="256">
        <v>38762</v>
      </c>
      <c r="S14" s="255">
        <v>19492</v>
      </c>
      <c r="T14" s="255">
        <v>19270</v>
      </c>
      <c r="U14" s="255"/>
    </row>
    <row r="15" spans="1:21" ht="9" customHeight="1">
      <c r="B15" s="266">
        <v>5</v>
      </c>
      <c r="C15" s="267" t="s">
        <v>8</v>
      </c>
      <c r="D15" s="266">
        <v>9</v>
      </c>
      <c r="E15" s="266"/>
      <c r="F15" s="265"/>
      <c r="G15" s="264">
        <v>97469</v>
      </c>
      <c r="H15" s="263">
        <v>50183</v>
      </c>
      <c r="I15" s="263">
        <v>47286</v>
      </c>
      <c r="J15" s="254"/>
      <c r="K15" s="253"/>
      <c r="M15" s="258"/>
      <c r="N15" s="259" t="s">
        <v>26</v>
      </c>
      <c r="O15" s="258"/>
      <c r="P15" s="257"/>
      <c r="R15" s="256">
        <v>34588</v>
      </c>
      <c r="S15" s="255">
        <v>17344</v>
      </c>
      <c r="T15" s="255">
        <v>17244</v>
      </c>
      <c r="U15" s="255"/>
    </row>
    <row r="16" spans="1:21" ht="9" customHeight="1">
      <c r="B16" s="257"/>
      <c r="C16" s="259" t="s">
        <v>17</v>
      </c>
      <c r="D16" s="257"/>
      <c r="E16" s="257"/>
      <c r="G16" s="256">
        <v>18950</v>
      </c>
      <c r="H16" s="255">
        <v>9712</v>
      </c>
      <c r="I16" s="255">
        <v>9238</v>
      </c>
      <c r="J16" s="254"/>
      <c r="K16" s="253"/>
      <c r="M16" s="257"/>
      <c r="N16" s="259" t="s">
        <v>28</v>
      </c>
      <c r="O16" s="257"/>
      <c r="P16" s="257"/>
      <c r="R16" s="256">
        <v>22382</v>
      </c>
      <c r="S16" s="255">
        <v>11119</v>
      </c>
      <c r="T16" s="255">
        <v>11263</v>
      </c>
      <c r="U16" s="255"/>
    </row>
    <row r="17" spans="2:21" ht="9" customHeight="1">
      <c r="B17" s="257"/>
      <c r="C17" s="259" t="s">
        <v>19</v>
      </c>
      <c r="D17" s="257"/>
      <c r="E17" s="257"/>
      <c r="G17" s="256">
        <v>19265</v>
      </c>
      <c r="H17" s="255">
        <v>10032</v>
      </c>
      <c r="I17" s="255">
        <v>9233</v>
      </c>
      <c r="J17" s="254"/>
      <c r="K17" s="253"/>
      <c r="M17" s="257"/>
      <c r="N17" s="259" t="s">
        <v>30</v>
      </c>
      <c r="O17" s="257"/>
      <c r="P17" s="257"/>
      <c r="R17" s="256">
        <v>25283</v>
      </c>
      <c r="S17" s="255">
        <v>12617</v>
      </c>
      <c r="T17" s="255">
        <v>12666</v>
      </c>
      <c r="U17" s="255"/>
    </row>
    <row r="18" spans="2:21" ht="9" customHeight="1">
      <c r="B18" s="257"/>
      <c r="C18" s="259" t="s">
        <v>21</v>
      </c>
      <c r="D18" s="257"/>
      <c r="E18" s="257"/>
      <c r="G18" s="256">
        <v>19655</v>
      </c>
      <c r="H18" s="255">
        <v>10079</v>
      </c>
      <c r="I18" s="255">
        <v>9576</v>
      </c>
      <c r="J18" s="254"/>
      <c r="K18" s="253"/>
      <c r="M18" s="257"/>
      <c r="N18" s="259" t="s">
        <v>32</v>
      </c>
      <c r="O18" s="257"/>
      <c r="P18" s="257"/>
      <c r="R18" s="256">
        <v>29924</v>
      </c>
      <c r="S18" s="255">
        <v>14727</v>
      </c>
      <c r="T18" s="255">
        <v>15197</v>
      </c>
      <c r="U18" s="255"/>
    </row>
    <row r="19" spans="2:21" ht="9" customHeight="1">
      <c r="B19" s="257"/>
      <c r="C19" s="259" t="s">
        <v>23</v>
      </c>
      <c r="D19" s="257"/>
      <c r="E19" s="257"/>
      <c r="G19" s="256">
        <v>19720</v>
      </c>
      <c r="H19" s="255">
        <v>10132</v>
      </c>
      <c r="I19" s="255">
        <v>9588</v>
      </c>
      <c r="J19" s="254"/>
      <c r="K19" s="253"/>
      <c r="M19" s="257"/>
      <c r="N19" s="260"/>
      <c r="O19" s="257"/>
      <c r="P19" s="257"/>
      <c r="R19" s="268"/>
      <c r="S19" s="254"/>
      <c r="T19" s="254"/>
      <c r="U19" s="254"/>
    </row>
    <row r="20" spans="2:21" ht="9" customHeight="1">
      <c r="B20" s="257"/>
      <c r="C20" s="259" t="s">
        <v>24</v>
      </c>
      <c r="D20" s="257"/>
      <c r="E20" s="257"/>
      <c r="G20" s="256">
        <v>19879</v>
      </c>
      <c r="H20" s="255">
        <v>10228</v>
      </c>
      <c r="I20" s="255">
        <v>9651</v>
      </c>
      <c r="J20" s="254"/>
      <c r="K20" s="253"/>
      <c r="M20" s="266">
        <v>65</v>
      </c>
      <c r="N20" s="267" t="s">
        <v>8</v>
      </c>
      <c r="O20" s="266">
        <v>69</v>
      </c>
      <c r="P20" s="266"/>
      <c r="Q20" s="265"/>
      <c r="R20" s="264">
        <v>136501</v>
      </c>
      <c r="S20" s="263">
        <v>65607</v>
      </c>
      <c r="T20" s="263">
        <v>70894</v>
      </c>
      <c r="U20" s="263"/>
    </row>
    <row r="21" spans="2:21" ht="9" customHeight="1">
      <c r="B21" s="257"/>
      <c r="C21" s="259"/>
      <c r="D21" s="257"/>
      <c r="E21" s="257"/>
      <c r="G21" s="268"/>
      <c r="H21" s="254"/>
      <c r="I21" s="254"/>
      <c r="J21" s="254"/>
      <c r="K21" s="253"/>
      <c r="M21" s="257"/>
      <c r="N21" s="259" t="s">
        <v>35</v>
      </c>
      <c r="O21" s="257"/>
      <c r="P21" s="257"/>
      <c r="R21" s="256">
        <v>28399</v>
      </c>
      <c r="S21" s="255">
        <v>13941</v>
      </c>
      <c r="T21" s="255">
        <v>14458</v>
      </c>
      <c r="U21" s="255"/>
    </row>
    <row r="22" spans="2:21" ht="9" customHeight="1">
      <c r="B22" s="266">
        <v>10</v>
      </c>
      <c r="C22" s="267" t="s">
        <v>8</v>
      </c>
      <c r="D22" s="266">
        <v>14</v>
      </c>
      <c r="E22" s="266"/>
      <c r="F22" s="265"/>
      <c r="G22" s="264">
        <v>98682</v>
      </c>
      <c r="H22" s="263">
        <v>49953</v>
      </c>
      <c r="I22" s="263">
        <v>48729</v>
      </c>
      <c r="J22" s="254"/>
      <c r="K22" s="253"/>
      <c r="M22" s="258"/>
      <c r="N22" s="259" t="s">
        <v>36</v>
      </c>
      <c r="O22" s="258"/>
      <c r="P22" s="257"/>
      <c r="R22" s="256">
        <v>29762</v>
      </c>
      <c r="S22" s="255">
        <v>14399</v>
      </c>
      <c r="T22" s="255">
        <v>15363</v>
      </c>
      <c r="U22" s="255"/>
    </row>
    <row r="23" spans="2:21" ht="9" customHeight="1">
      <c r="B23" s="257"/>
      <c r="C23" s="259" t="s">
        <v>27</v>
      </c>
      <c r="D23" s="257"/>
      <c r="E23" s="257"/>
      <c r="G23" s="256">
        <v>20068</v>
      </c>
      <c r="H23" s="255">
        <v>10166</v>
      </c>
      <c r="I23" s="255">
        <v>9902</v>
      </c>
      <c r="J23" s="254"/>
      <c r="K23" s="253"/>
      <c r="M23" s="258"/>
      <c r="N23" s="259" t="s">
        <v>38</v>
      </c>
      <c r="O23" s="258"/>
      <c r="P23" s="257"/>
      <c r="R23" s="256">
        <v>28803</v>
      </c>
      <c r="S23" s="255">
        <v>13790</v>
      </c>
      <c r="T23" s="255">
        <v>15013</v>
      </c>
      <c r="U23" s="255"/>
    </row>
    <row r="24" spans="2:21" ht="9" customHeight="1">
      <c r="B24" s="257"/>
      <c r="C24" s="259" t="s">
        <v>29</v>
      </c>
      <c r="D24" s="257"/>
      <c r="E24" s="257"/>
      <c r="G24" s="256">
        <v>19836</v>
      </c>
      <c r="H24" s="255">
        <v>9938</v>
      </c>
      <c r="I24" s="255">
        <v>9898</v>
      </c>
      <c r="J24" s="254"/>
      <c r="K24" s="253"/>
      <c r="M24" s="257"/>
      <c r="N24" s="259" t="s">
        <v>40</v>
      </c>
      <c r="O24" s="257"/>
      <c r="P24" s="257"/>
      <c r="R24" s="256">
        <v>26612</v>
      </c>
      <c r="S24" s="255">
        <v>12569</v>
      </c>
      <c r="T24" s="255">
        <v>14043</v>
      </c>
      <c r="U24" s="255"/>
    </row>
    <row r="25" spans="2:21" ht="9" customHeight="1">
      <c r="B25" s="257"/>
      <c r="C25" s="259" t="s">
        <v>31</v>
      </c>
      <c r="D25" s="257"/>
      <c r="E25" s="257"/>
      <c r="G25" s="256">
        <v>19528</v>
      </c>
      <c r="H25" s="255">
        <v>9797</v>
      </c>
      <c r="I25" s="255">
        <v>9731</v>
      </c>
      <c r="J25" s="254"/>
      <c r="K25" s="253"/>
      <c r="M25" s="257"/>
      <c r="N25" s="259" t="s">
        <v>42</v>
      </c>
      <c r="O25" s="257"/>
      <c r="P25" s="257"/>
      <c r="R25" s="256">
        <v>22925</v>
      </c>
      <c r="S25" s="255">
        <v>10908</v>
      </c>
      <c r="T25" s="255">
        <v>12017</v>
      </c>
      <c r="U25" s="255"/>
    </row>
    <row r="26" spans="2:21" ht="9" customHeight="1">
      <c r="B26" s="257"/>
      <c r="C26" s="259" t="s">
        <v>33</v>
      </c>
      <c r="D26" s="257"/>
      <c r="E26" s="257"/>
      <c r="G26" s="256">
        <v>19702</v>
      </c>
      <c r="H26" s="255">
        <v>10090</v>
      </c>
      <c r="I26" s="255">
        <v>9612</v>
      </c>
      <c r="J26" s="254"/>
      <c r="K26" s="253"/>
      <c r="M26" s="257"/>
      <c r="N26" s="260"/>
      <c r="O26" s="257"/>
      <c r="P26" s="257"/>
      <c r="R26" s="268"/>
      <c r="S26" s="254"/>
      <c r="T26" s="254"/>
      <c r="U26" s="254"/>
    </row>
    <row r="27" spans="2:21" ht="9" customHeight="1">
      <c r="B27" s="257"/>
      <c r="C27" s="259" t="s">
        <v>34</v>
      </c>
      <c r="D27" s="257"/>
      <c r="E27" s="257"/>
      <c r="G27" s="256">
        <v>19548</v>
      </c>
      <c r="H27" s="255">
        <v>9962</v>
      </c>
      <c r="I27" s="255">
        <v>9586</v>
      </c>
      <c r="J27" s="254"/>
      <c r="K27" s="253"/>
      <c r="M27" s="266">
        <v>70</v>
      </c>
      <c r="N27" s="267" t="s">
        <v>8</v>
      </c>
      <c r="O27" s="266">
        <v>74</v>
      </c>
      <c r="P27" s="266"/>
      <c r="Q27" s="265"/>
      <c r="R27" s="264">
        <v>116929</v>
      </c>
      <c r="S27" s="263">
        <v>53979</v>
      </c>
      <c r="T27" s="263">
        <v>62950</v>
      </c>
      <c r="U27" s="263"/>
    </row>
    <row r="28" spans="2:21" ht="9" customHeight="1">
      <c r="B28" s="257"/>
      <c r="C28" s="259"/>
      <c r="D28" s="257"/>
      <c r="E28" s="257"/>
      <c r="G28" s="268"/>
      <c r="H28" s="254"/>
      <c r="I28" s="254"/>
      <c r="J28" s="254"/>
      <c r="K28" s="253"/>
      <c r="M28" s="257"/>
      <c r="N28" s="259" t="s">
        <v>45</v>
      </c>
      <c r="O28" s="257"/>
      <c r="P28" s="257"/>
      <c r="R28" s="256">
        <v>23663</v>
      </c>
      <c r="S28" s="255">
        <v>11173</v>
      </c>
      <c r="T28" s="255">
        <v>12490</v>
      </c>
      <c r="U28" s="255"/>
    </row>
    <row r="29" spans="2:21" ht="9" customHeight="1">
      <c r="B29" s="266">
        <v>15</v>
      </c>
      <c r="C29" s="267" t="s">
        <v>8</v>
      </c>
      <c r="D29" s="266">
        <v>19</v>
      </c>
      <c r="E29" s="266"/>
      <c r="F29" s="265"/>
      <c r="G29" s="264">
        <v>99316</v>
      </c>
      <c r="H29" s="263">
        <v>50341</v>
      </c>
      <c r="I29" s="263">
        <v>48975</v>
      </c>
      <c r="J29" s="254"/>
      <c r="K29" s="253"/>
      <c r="M29" s="258"/>
      <c r="N29" s="259" t="s">
        <v>46</v>
      </c>
      <c r="O29" s="258"/>
      <c r="P29" s="257"/>
      <c r="R29" s="256">
        <v>24551</v>
      </c>
      <c r="S29" s="255">
        <v>11338</v>
      </c>
      <c r="T29" s="255">
        <v>13213</v>
      </c>
      <c r="U29" s="255"/>
    </row>
    <row r="30" spans="2:21" ht="9" customHeight="1">
      <c r="B30" s="258"/>
      <c r="C30" s="259" t="s">
        <v>37</v>
      </c>
      <c r="D30" s="258"/>
      <c r="E30" s="257"/>
      <c r="G30" s="256">
        <v>19321</v>
      </c>
      <c r="H30" s="255">
        <v>9812</v>
      </c>
      <c r="I30" s="255">
        <v>9509</v>
      </c>
      <c r="J30" s="254"/>
      <c r="K30" s="253"/>
      <c r="M30" s="258"/>
      <c r="N30" s="259" t="s">
        <v>48</v>
      </c>
      <c r="O30" s="258"/>
      <c r="P30" s="257"/>
      <c r="R30" s="256">
        <v>23898</v>
      </c>
      <c r="S30" s="255">
        <v>11030</v>
      </c>
      <c r="T30" s="255">
        <v>12868</v>
      </c>
      <c r="U30" s="255"/>
    </row>
    <row r="31" spans="2:21" ht="9" customHeight="1">
      <c r="B31" s="257"/>
      <c r="C31" s="259" t="s">
        <v>39</v>
      </c>
      <c r="D31" s="257"/>
      <c r="E31" s="257"/>
      <c r="G31" s="256">
        <v>19422</v>
      </c>
      <c r="H31" s="255">
        <v>9893</v>
      </c>
      <c r="I31" s="255">
        <v>9529</v>
      </c>
      <c r="J31" s="254"/>
      <c r="K31" s="253"/>
      <c r="M31" s="257"/>
      <c r="N31" s="259" t="s">
        <v>50</v>
      </c>
      <c r="O31" s="257"/>
      <c r="P31" s="257"/>
      <c r="R31" s="256">
        <v>23062</v>
      </c>
      <c r="S31" s="255">
        <v>10580</v>
      </c>
      <c r="T31" s="255">
        <v>12482</v>
      </c>
      <c r="U31" s="255"/>
    </row>
    <row r="32" spans="2:21" ht="9" customHeight="1">
      <c r="B32" s="257"/>
      <c r="C32" s="259" t="s">
        <v>41</v>
      </c>
      <c r="D32" s="257"/>
      <c r="E32" s="257"/>
      <c r="G32" s="256">
        <v>18946</v>
      </c>
      <c r="H32" s="255">
        <v>9530</v>
      </c>
      <c r="I32" s="255">
        <v>9416</v>
      </c>
      <c r="J32" s="254"/>
      <c r="K32" s="253"/>
      <c r="M32" s="257"/>
      <c r="N32" s="259" t="s">
        <v>52</v>
      </c>
      <c r="O32" s="257"/>
      <c r="P32" s="257"/>
      <c r="R32" s="256">
        <v>21755</v>
      </c>
      <c r="S32" s="255">
        <v>9858</v>
      </c>
      <c r="T32" s="255">
        <v>11897</v>
      </c>
      <c r="U32" s="255"/>
    </row>
    <row r="33" spans="2:21" ht="9" customHeight="1">
      <c r="B33" s="257"/>
      <c r="C33" s="259" t="s">
        <v>43</v>
      </c>
      <c r="D33" s="257"/>
      <c r="E33" s="257"/>
      <c r="G33" s="256">
        <v>20227</v>
      </c>
      <c r="H33" s="255">
        <v>10280</v>
      </c>
      <c r="I33" s="255">
        <v>9947</v>
      </c>
      <c r="J33" s="254"/>
      <c r="K33" s="253"/>
      <c r="M33" s="257"/>
      <c r="N33" s="260"/>
      <c r="O33" s="257"/>
      <c r="P33" s="257"/>
      <c r="R33" s="268"/>
      <c r="S33" s="254"/>
      <c r="T33" s="254"/>
      <c r="U33" s="254"/>
    </row>
    <row r="34" spans="2:21" ht="9" customHeight="1">
      <c r="B34" s="257"/>
      <c r="C34" s="259" t="s">
        <v>44</v>
      </c>
      <c r="D34" s="257"/>
      <c r="E34" s="257"/>
      <c r="G34" s="256">
        <v>21400</v>
      </c>
      <c r="H34" s="255">
        <v>10826</v>
      </c>
      <c r="I34" s="255">
        <v>10574</v>
      </c>
      <c r="J34" s="254"/>
      <c r="K34" s="253"/>
      <c r="M34" s="266">
        <v>75</v>
      </c>
      <c r="N34" s="267" t="s">
        <v>8</v>
      </c>
      <c r="O34" s="266">
        <v>79</v>
      </c>
      <c r="P34" s="266"/>
      <c r="Q34" s="265"/>
      <c r="R34" s="264">
        <v>90543</v>
      </c>
      <c r="S34" s="263">
        <v>39342</v>
      </c>
      <c r="T34" s="263">
        <v>51201</v>
      </c>
      <c r="U34" s="263"/>
    </row>
    <row r="35" spans="2:21" ht="9" customHeight="1">
      <c r="B35" s="257"/>
      <c r="C35" s="259"/>
      <c r="D35" s="257"/>
      <c r="E35" s="257"/>
      <c r="G35" s="268"/>
      <c r="H35" s="254"/>
      <c r="I35" s="254"/>
      <c r="J35" s="254"/>
      <c r="K35" s="253"/>
      <c r="M35" s="257"/>
      <c r="N35" s="259" t="s">
        <v>55</v>
      </c>
      <c r="O35" s="257"/>
      <c r="P35" s="257"/>
      <c r="R35" s="256">
        <v>20454</v>
      </c>
      <c r="S35" s="255">
        <v>9026</v>
      </c>
      <c r="T35" s="255">
        <v>11428</v>
      </c>
      <c r="U35" s="255"/>
    </row>
    <row r="36" spans="2:21" ht="9" customHeight="1">
      <c r="B36" s="266">
        <v>20</v>
      </c>
      <c r="C36" s="267" t="s">
        <v>8</v>
      </c>
      <c r="D36" s="266">
        <v>24</v>
      </c>
      <c r="E36" s="266"/>
      <c r="F36" s="265"/>
      <c r="G36" s="264">
        <v>143185</v>
      </c>
      <c r="H36" s="263">
        <v>74838</v>
      </c>
      <c r="I36" s="263">
        <v>68347</v>
      </c>
      <c r="J36" s="254"/>
      <c r="K36" s="253"/>
      <c r="M36" s="258"/>
      <c r="N36" s="259" t="s">
        <v>56</v>
      </c>
      <c r="O36" s="258"/>
      <c r="P36" s="257"/>
      <c r="R36" s="256">
        <v>19691</v>
      </c>
      <c r="S36" s="255">
        <v>8768</v>
      </c>
      <c r="T36" s="255">
        <v>10923</v>
      </c>
      <c r="U36" s="255"/>
    </row>
    <row r="37" spans="2:21" ht="9" customHeight="1">
      <c r="B37" s="258"/>
      <c r="C37" s="259" t="s">
        <v>47</v>
      </c>
      <c r="D37" s="258"/>
      <c r="E37" s="257"/>
      <c r="G37" s="256">
        <v>23262</v>
      </c>
      <c r="H37" s="255">
        <v>11930</v>
      </c>
      <c r="I37" s="255">
        <v>11332</v>
      </c>
      <c r="J37" s="254"/>
      <c r="K37" s="253"/>
      <c r="M37" s="258"/>
      <c r="N37" s="259" t="s">
        <v>58</v>
      </c>
      <c r="O37" s="258"/>
      <c r="P37" s="257"/>
      <c r="R37" s="256">
        <v>18358</v>
      </c>
      <c r="S37" s="255">
        <v>7916</v>
      </c>
      <c r="T37" s="255">
        <v>10442</v>
      </c>
      <c r="U37" s="255"/>
    </row>
    <row r="38" spans="2:21" ht="9" customHeight="1">
      <c r="B38" s="257"/>
      <c r="C38" s="259" t="s">
        <v>49</v>
      </c>
      <c r="D38" s="257"/>
      <c r="E38" s="257"/>
      <c r="G38" s="256">
        <v>26637</v>
      </c>
      <c r="H38" s="255">
        <v>13609</v>
      </c>
      <c r="I38" s="255">
        <v>13028</v>
      </c>
      <c r="J38" s="254"/>
      <c r="K38" s="253"/>
      <c r="M38" s="257"/>
      <c r="N38" s="259" t="s">
        <v>60</v>
      </c>
      <c r="O38" s="257"/>
      <c r="P38" s="257"/>
      <c r="R38" s="256">
        <v>16494</v>
      </c>
      <c r="S38" s="255">
        <v>7088</v>
      </c>
      <c r="T38" s="255">
        <v>9406</v>
      </c>
      <c r="U38" s="255"/>
    </row>
    <row r="39" spans="2:21" ht="9" customHeight="1">
      <c r="B39" s="257"/>
      <c r="C39" s="259" t="s">
        <v>51</v>
      </c>
      <c r="D39" s="257"/>
      <c r="E39" s="257"/>
      <c r="G39" s="256">
        <v>30175</v>
      </c>
      <c r="H39" s="255">
        <v>15745</v>
      </c>
      <c r="I39" s="255">
        <v>14430</v>
      </c>
      <c r="J39" s="254"/>
      <c r="K39" s="253"/>
      <c r="M39" s="257"/>
      <c r="N39" s="259" t="s">
        <v>62</v>
      </c>
      <c r="O39" s="257"/>
      <c r="P39" s="257"/>
      <c r="R39" s="256">
        <v>15546</v>
      </c>
      <c r="S39" s="255">
        <v>6544</v>
      </c>
      <c r="T39" s="255">
        <v>9002</v>
      </c>
      <c r="U39" s="255"/>
    </row>
    <row r="40" spans="2:21" ht="9" customHeight="1">
      <c r="B40" s="257"/>
      <c r="C40" s="259" t="s">
        <v>53</v>
      </c>
      <c r="D40" s="257"/>
      <c r="E40" s="257"/>
      <c r="G40" s="256">
        <v>31572</v>
      </c>
      <c r="H40" s="255">
        <v>16712</v>
      </c>
      <c r="I40" s="255">
        <v>14860</v>
      </c>
      <c r="J40" s="254"/>
      <c r="K40" s="253"/>
      <c r="M40" s="257"/>
      <c r="N40" s="260"/>
      <c r="O40" s="257"/>
      <c r="P40" s="257"/>
      <c r="R40" s="268"/>
      <c r="S40" s="254"/>
      <c r="T40" s="254"/>
      <c r="U40" s="254"/>
    </row>
    <row r="41" spans="2:21" ht="9" customHeight="1">
      <c r="B41" s="257"/>
      <c r="C41" s="259" t="s">
        <v>54</v>
      </c>
      <c r="D41" s="257"/>
      <c r="E41" s="257"/>
      <c r="G41" s="256">
        <v>31539</v>
      </c>
      <c r="H41" s="255">
        <v>16842</v>
      </c>
      <c r="I41" s="255">
        <v>14697</v>
      </c>
      <c r="J41" s="254"/>
      <c r="K41" s="253"/>
      <c r="M41" s="266">
        <v>80</v>
      </c>
      <c r="N41" s="267" t="s">
        <v>8</v>
      </c>
      <c r="O41" s="266">
        <v>84</v>
      </c>
      <c r="P41" s="266"/>
      <c r="Q41" s="265"/>
      <c r="R41" s="264">
        <v>60447</v>
      </c>
      <c r="S41" s="263">
        <v>23842</v>
      </c>
      <c r="T41" s="263">
        <v>36605</v>
      </c>
      <c r="U41" s="263"/>
    </row>
    <row r="42" spans="2:21" ht="9" customHeight="1">
      <c r="B42" s="257"/>
      <c r="C42" s="259"/>
      <c r="D42" s="257"/>
      <c r="E42" s="257"/>
      <c r="G42" s="268"/>
      <c r="H42" s="254"/>
      <c r="I42" s="254"/>
      <c r="J42" s="254"/>
      <c r="K42" s="253"/>
      <c r="M42" s="257"/>
      <c r="N42" s="259" t="s">
        <v>65</v>
      </c>
      <c r="O42" s="257"/>
      <c r="P42" s="257"/>
      <c r="R42" s="256">
        <v>14436</v>
      </c>
      <c r="S42" s="255">
        <v>5959</v>
      </c>
      <c r="T42" s="255">
        <v>8477</v>
      </c>
      <c r="U42" s="255"/>
    </row>
    <row r="43" spans="2:21" ht="9" customHeight="1">
      <c r="B43" s="266">
        <v>25</v>
      </c>
      <c r="C43" s="267" t="s">
        <v>8</v>
      </c>
      <c r="D43" s="266">
        <v>29</v>
      </c>
      <c r="E43" s="266"/>
      <c r="F43" s="265"/>
      <c r="G43" s="264">
        <v>152458</v>
      </c>
      <c r="H43" s="263">
        <v>79967</v>
      </c>
      <c r="I43" s="263">
        <v>72491</v>
      </c>
      <c r="J43" s="254"/>
      <c r="K43" s="253"/>
      <c r="M43" s="258"/>
      <c r="N43" s="259" t="s">
        <v>66</v>
      </c>
      <c r="O43" s="258"/>
      <c r="P43" s="257"/>
      <c r="R43" s="256">
        <v>13427</v>
      </c>
      <c r="S43" s="255">
        <v>5534</v>
      </c>
      <c r="T43" s="255">
        <v>7893</v>
      </c>
      <c r="U43" s="255"/>
    </row>
    <row r="44" spans="2:21" ht="9" customHeight="1">
      <c r="B44" s="258"/>
      <c r="C44" s="259" t="s">
        <v>57</v>
      </c>
      <c r="D44" s="258"/>
      <c r="E44" s="257"/>
      <c r="G44" s="256">
        <v>31307</v>
      </c>
      <c r="H44" s="255">
        <v>16600</v>
      </c>
      <c r="I44" s="255">
        <v>14707</v>
      </c>
      <c r="J44" s="254"/>
      <c r="K44" s="253"/>
      <c r="M44" s="258"/>
      <c r="N44" s="259" t="s">
        <v>68</v>
      </c>
      <c r="O44" s="258"/>
      <c r="P44" s="257"/>
      <c r="R44" s="256">
        <v>12152</v>
      </c>
      <c r="S44" s="255">
        <v>4813</v>
      </c>
      <c r="T44" s="255">
        <v>7339</v>
      </c>
      <c r="U44" s="255"/>
    </row>
    <row r="45" spans="2:21" ht="9" customHeight="1">
      <c r="B45" s="257"/>
      <c r="C45" s="259" t="s">
        <v>59</v>
      </c>
      <c r="D45" s="257"/>
      <c r="E45" s="257"/>
      <c r="G45" s="256">
        <v>30335</v>
      </c>
      <c r="H45" s="255">
        <v>16101</v>
      </c>
      <c r="I45" s="255">
        <v>14234</v>
      </c>
      <c r="J45" s="254"/>
      <c r="K45" s="253"/>
      <c r="M45" s="257"/>
      <c r="N45" s="259" t="s">
        <v>70</v>
      </c>
      <c r="O45" s="257"/>
      <c r="P45" s="257"/>
      <c r="R45" s="256">
        <v>11137</v>
      </c>
      <c r="S45" s="255">
        <v>4140</v>
      </c>
      <c r="T45" s="255">
        <v>6997</v>
      </c>
      <c r="U45" s="255"/>
    </row>
    <row r="46" spans="2:21" ht="9" customHeight="1">
      <c r="B46" s="257"/>
      <c r="C46" s="259" t="s">
        <v>61</v>
      </c>
      <c r="D46" s="257"/>
      <c r="E46" s="257"/>
      <c r="G46" s="256">
        <v>29831</v>
      </c>
      <c r="H46" s="255">
        <v>15679</v>
      </c>
      <c r="I46" s="255">
        <v>14152</v>
      </c>
      <c r="J46" s="254"/>
      <c r="K46" s="253"/>
      <c r="M46" s="257"/>
      <c r="N46" s="259" t="s">
        <v>72</v>
      </c>
      <c r="O46" s="257"/>
      <c r="P46" s="257"/>
      <c r="R46" s="256">
        <v>9295</v>
      </c>
      <c r="S46" s="255">
        <v>3396</v>
      </c>
      <c r="T46" s="255">
        <v>5899</v>
      </c>
      <c r="U46" s="255"/>
    </row>
    <row r="47" spans="2:21" ht="9" customHeight="1">
      <c r="B47" s="257"/>
      <c r="C47" s="259" t="s">
        <v>63</v>
      </c>
      <c r="D47" s="257"/>
      <c r="E47" s="257"/>
      <c r="G47" s="256">
        <v>30206</v>
      </c>
      <c r="H47" s="255">
        <v>15781</v>
      </c>
      <c r="I47" s="255">
        <v>14425</v>
      </c>
      <c r="J47" s="254"/>
      <c r="K47" s="253"/>
      <c r="M47" s="257"/>
      <c r="N47" s="260"/>
      <c r="O47" s="257"/>
      <c r="P47" s="257"/>
      <c r="R47" s="268"/>
      <c r="S47" s="254"/>
      <c r="T47" s="254"/>
      <c r="U47" s="254"/>
    </row>
    <row r="48" spans="2:21" ht="9" customHeight="1">
      <c r="B48" s="257"/>
      <c r="C48" s="259" t="s">
        <v>64</v>
      </c>
      <c r="D48" s="257"/>
      <c r="E48" s="257"/>
      <c r="G48" s="256">
        <v>30779</v>
      </c>
      <c r="H48" s="255">
        <v>15806</v>
      </c>
      <c r="I48" s="255">
        <v>14973</v>
      </c>
      <c r="J48" s="254"/>
      <c r="K48" s="253"/>
      <c r="M48" s="266">
        <v>85</v>
      </c>
      <c r="N48" s="267" t="s">
        <v>8</v>
      </c>
      <c r="O48" s="266">
        <v>89</v>
      </c>
      <c r="P48" s="266"/>
      <c r="Q48" s="265"/>
      <c r="R48" s="264">
        <v>30531</v>
      </c>
      <c r="S48" s="263">
        <v>9000</v>
      </c>
      <c r="T48" s="263">
        <v>21531</v>
      </c>
      <c r="U48" s="263"/>
    </row>
    <row r="49" spans="2:21" ht="9" customHeight="1">
      <c r="B49" s="257"/>
      <c r="C49" s="259"/>
      <c r="D49" s="257"/>
      <c r="E49" s="257"/>
      <c r="G49" s="268"/>
      <c r="H49" s="254"/>
      <c r="I49" s="254"/>
      <c r="J49" s="254"/>
      <c r="K49" s="253"/>
      <c r="M49" s="257"/>
      <c r="N49" s="259" t="s">
        <v>75</v>
      </c>
      <c r="O49" s="257"/>
      <c r="P49" s="257"/>
      <c r="R49" s="256">
        <v>8004</v>
      </c>
      <c r="S49" s="255">
        <v>2546</v>
      </c>
      <c r="T49" s="255">
        <v>5458</v>
      </c>
      <c r="U49" s="255"/>
    </row>
    <row r="50" spans="2:21" ht="9" customHeight="1">
      <c r="B50" s="266">
        <v>30</v>
      </c>
      <c r="C50" s="267" t="s">
        <v>8</v>
      </c>
      <c r="D50" s="266">
        <v>34</v>
      </c>
      <c r="E50" s="266"/>
      <c r="F50" s="265"/>
      <c r="G50" s="264">
        <v>169436</v>
      </c>
      <c r="H50" s="263">
        <v>86640</v>
      </c>
      <c r="I50" s="263">
        <v>82796</v>
      </c>
      <c r="J50" s="254"/>
      <c r="K50" s="253"/>
      <c r="M50" s="258"/>
      <c r="N50" s="259" t="s">
        <v>76</v>
      </c>
      <c r="O50" s="258"/>
      <c r="P50" s="257"/>
      <c r="R50" s="256">
        <v>6797</v>
      </c>
      <c r="S50" s="255">
        <v>2048</v>
      </c>
      <c r="T50" s="255">
        <v>4749</v>
      </c>
      <c r="U50" s="255"/>
    </row>
    <row r="51" spans="2:21" ht="9" customHeight="1">
      <c r="B51" s="258"/>
      <c r="C51" s="259" t="s">
        <v>67</v>
      </c>
      <c r="D51" s="258"/>
      <c r="E51" s="257"/>
      <c r="G51" s="256">
        <v>31349</v>
      </c>
      <c r="H51" s="255">
        <v>15995</v>
      </c>
      <c r="I51" s="255">
        <v>15354</v>
      </c>
      <c r="J51" s="254"/>
      <c r="K51" s="253"/>
      <c r="M51" s="258"/>
      <c r="N51" s="259" t="s">
        <v>78</v>
      </c>
      <c r="O51" s="258"/>
      <c r="P51" s="257"/>
      <c r="R51" s="256">
        <v>5968</v>
      </c>
      <c r="S51" s="255">
        <v>1688</v>
      </c>
      <c r="T51" s="255">
        <v>4280</v>
      </c>
      <c r="U51" s="255"/>
    </row>
    <row r="52" spans="2:21" ht="9" customHeight="1">
      <c r="B52" s="257"/>
      <c r="C52" s="259" t="s">
        <v>69</v>
      </c>
      <c r="D52" s="257"/>
      <c r="E52" s="257"/>
      <c r="G52" s="256">
        <v>32390</v>
      </c>
      <c r="H52" s="255">
        <v>16557</v>
      </c>
      <c r="I52" s="255">
        <v>15833</v>
      </c>
      <c r="J52" s="254"/>
      <c r="K52" s="253"/>
      <c r="M52" s="257"/>
      <c r="N52" s="259" t="s">
        <v>80</v>
      </c>
      <c r="O52" s="257"/>
      <c r="P52" s="257"/>
      <c r="R52" s="256">
        <v>5798</v>
      </c>
      <c r="S52" s="255">
        <v>1590</v>
      </c>
      <c r="T52" s="255">
        <v>4208</v>
      </c>
      <c r="U52" s="255"/>
    </row>
    <row r="53" spans="2:21" ht="9" customHeight="1">
      <c r="B53" s="257"/>
      <c r="C53" s="259" t="s">
        <v>71</v>
      </c>
      <c r="D53" s="257"/>
      <c r="E53" s="257"/>
      <c r="G53" s="256">
        <v>33598</v>
      </c>
      <c r="H53" s="255">
        <v>17064</v>
      </c>
      <c r="I53" s="255">
        <v>16534</v>
      </c>
      <c r="J53" s="254"/>
      <c r="K53" s="253"/>
      <c r="M53" s="257"/>
      <c r="N53" s="259" t="s">
        <v>82</v>
      </c>
      <c r="O53" s="257"/>
      <c r="P53" s="257"/>
      <c r="R53" s="256">
        <v>3964</v>
      </c>
      <c r="S53" s="255">
        <v>1128</v>
      </c>
      <c r="T53" s="255">
        <v>2836</v>
      </c>
      <c r="U53" s="255"/>
    </row>
    <row r="54" spans="2:21" ht="9" customHeight="1">
      <c r="B54" s="257"/>
      <c r="C54" s="259" t="s">
        <v>73</v>
      </c>
      <c r="D54" s="257"/>
      <c r="E54" s="257"/>
      <c r="G54" s="256">
        <v>35392</v>
      </c>
      <c r="H54" s="255">
        <v>18149</v>
      </c>
      <c r="I54" s="255">
        <v>17243</v>
      </c>
      <c r="J54" s="254"/>
      <c r="K54" s="253"/>
      <c r="M54" s="257"/>
      <c r="N54" s="260"/>
      <c r="O54" s="257"/>
      <c r="P54" s="257"/>
      <c r="R54" s="268"/>
      <c r="S54" s="254"/>
      <c r="T54" s="254"/>
      <c r="U54" s="254"/>
    </row>
    <row r="55" spans="2:21" ht="9" customHeight="1">
      <c r="B55" s="257"/>
      <c r="C55" s="259" t="s">
        <v>74</v>
      </c>
      <c r="D55" s="257"/>
      <c r="E55" s="257"/>
      <c r="G55" s="256">
        <v>36707</v>
      </c>
      <c r="H55" s="255">
        <v>18875</v>
      </c>
      <c r="I55" s="255">
        <v>17832</v>
      </c>
      <c r="J55" s="254"/>
      <c r="K55" s="253"/>
      <c r="M55" s="266">
        <v>90</v>
      </c>
      <c r="N55" s="267" t="s">
        <v>8</v>
      </c>
      <c r="O55" s="266">
        <v>94</v>
      </c>
      <c r="P55" s="266"/>
      <c r="Q55" s="265"/>
      <c r="R55" s="264">
        <v>12885</v>
      </c>
      <c r="S55" s="263">
        <v>3308</v>
      </c>
      <c r="T55" s="263">
        <v>9577</v>
      </c>
      <c r="U55" s="263"/>
    </row>
    <row r="56" spans="2:21" ht="9" customHeight="1">
      <c r="B56" s="257"/>
      <c r="C56" s="259"/>
      <c r="D56" s="257"/>
      <c r="E56" s="257"/>
      <c r="G56" s="268"/>
      <c r="H56" s="254"/>
      <c r="I56" s="254"/>
      <c r="J56" s="254"/>
      <c r="K56" s="253"/>
      <c r="M56" s="257"/>
      <c r="N56" s="259" t="s">
        <v>130</v>
      </c>
      <c r="O56" s="257"/>
      <c r="P56" s="257"/>
      <c r="R56" s="256">
        <v>3430</v>
      </c>
      <c r="S56" s="255">
        <v>880</v>
      </c>
      <c r="T56" s="255">
        <v>2550</v>
      </c>
      <c r="U56" s="255"/>
    </row>
    <row r="57" spans="2:21" ht="9" customHeight="1">
      <c r="B57" s="266">
        <v>35</v>
      </c>
      <c r="C57" s="267" t="s">
        <v>8</v>
      </c>
      <c r="D57" s="266">
        <v>39</v>
      </c>
      <c r="E57" s="266"/>
      <c r="F57" s="265"/>
      <c r="G57" s="264">
        <v>184118</v>
      </c>
      <c r="H57" s="263">
        <v>93617</v>
      </c>
      <c r="I57" s="263">
        <v>90501</v>
      </c>
      <c r="J57" s="254"/>
      <c r="K57" s="253"/>
      <c r="M57" s="258"/>
      <c r="N57" s="259" t="s">
        <v>129</v>
      </c>
      <c r="O57" s="258"/>
      <c r="P57" s="257"/>
      <c r="R57" s="256">
        <v>3092</v>
      </c>
      <c r="S57" s="255">
        <v>824</v>
      </c>
      <c r="T57" s="255">
        <v>2268</v>
      </c>
      <c r="U57" s="255"/>
    </row>
    <row r="58" spans="2:21" ht="9" customHeight="1">
      <c r="B58" s="258"/>
      <c r="C58" s="259" t="s">
        <v>77</v>
      </c>
      <c r="D58" s="258"/>
      <c r="E58" s="257"/>
      <c r="G58" s="256">
        <v>38004</v>
      </c>
      <c r="H58" s="255">
        <v>19293</v>
      </c>
      <c r="I58" s="255">
        <v>18711</v>
      </c>
      <c r="J58" s="254"/>
      <c r="K58" s="253"/>
      <c r="M58" s="258"/>
      <c r="N58" s="259" t="s">
        <v>128</v>
      </c>
      <c r="O58" s="258"/>
      <c r="P58" s="257"/>
      <c r="R58" s="256">
        <v>2610</v>
      </c>
      <c r="S58" s="255">
        <v>684</v>
      </c>
      <c r="T58" s="255">
        <v>1926</v>
      </c>
      <c r="U58" s="255"/>
    </row>
    <row r="59" spans="2:21" ht="9" customHeight="1">
      <c r="B59" s="257"/>
      <c r="C59" s="259" t="s">
        <v>79</v>
      </c>
      <c r="D59" s="257"/>
      <c r="E59" s="257"/>
      <c r="G59" s="256">
        <v>37468</v>
      </c>
      <c r="H59" s="255">
        <v>18984</v>
      </c>
      <c r="I59" s="255">
        <v>18484</v>
      </c>
      <c r="J59" s="254"/>
      <c r="K59" s="253"/>
      <c r="M59" s="257"/>
      <c r="N59" s="259" t="s">
        <v>127</v>
      </c>
      <c r="O59" s="257"/>
      <c r="P59" s="257"/>
      <c r="R59" s="256">
        <v>2035</v>
      </c>
      <c r="S59" s="255">
        <v>494</v>
      </c>
      <c r="T59" s="255">
        <v>1541</v>
      </c>
      <c r="U59" s="255"/>
    </row>
    <row r="60" spans="2:21" ht="9" customHeight="1">
      <c r="B60" s="257"/>
      <c r="C60" s="259" t="s">
        <v>81</v>
      </c>
      <c r="D60" s="257"/>
      <c r="E60" s="257"/>
      <c r="G60" s="256">
        <v>37247</v>
      </c>
      <c r="H60" s="255">
        <v>18776</v>
      </c>
      <c r="I60" s="255">
        <v>18471</v>
      </c>
      <c r="J60" s="254"/>
      <c r="K60" s="253"/>
      <c r="M60" s="257"/>
      <c r="N60" s="259" t="s">
        <v>126</v>
      </c>
      <c r="O60" s="257"/>
      <c r="P60" s="257"/>
      <c r="R60" s="256">
        <v>1718</v>
      </c>
      <c r="S60" s="255">
        <v>426</v>
      </c>
      <c r="T60" s="255">
        <v>1292</v>
      </c>
      <c r="U60" s="255"/>
    </row>
    <row r="61" spans="2:21" ht="9" customHeight="1">
      <c r="B61" s="257"/>
      <c r="C61" s="259" t="s">
        <v>83</v>
      </c>
      <c r="D61" s="257"/>
      <c r="E61" s="257"/>
      <c r="G61" s="256">
        <v>36011</v>
      </c>
      <c r="H61" s="255">
        <v>18413</v>
      </c>
      <c r="I61" s="255">
        <v>17598</v>
      </c>
      <c r="J61" s="254"/>
      <c r="K61" s="253"/>
      <c r="M61" s="257"/>
      <c r="N61" s="260"/>
      <c r="O61" s="257"/>
      <c r="P61" s="257"/>
      <c r="R61" s="268"/>
      <c r="S61" s="254"/>
      <c r="T61" s="254"/>
      <c r="U61" s="254"/>
    </row>
    <row r="62" spans="2:21" ht="9" customHeight="1">
      <c r="B62" s="257"/>
      <c r="C62" s="259" t="s">
        <v>84</v>
      </c>
      <c r="D62" s="257"/>
      <c r="E62" s="257"/>
      <c r="G62" s="256">
        <v>35388</v>
      </c>
      <c r="H62" s="255">
        <v>18151</v>
      </c>
      <c r="I62" s="255">
        <v>17237</v>
      </c>
      <c r="J62" s="254"/>
      <c r="K62" s="253"/>
      <c r="M62" s="266">
        <v>95</v>
      </c>
      <c r="N62" s="267" t="s">
        <v>8</v>
      </c>
      <c r="O62" s="266">
        <v>99</v>
      </c>
      <c r="P62" s="266"/>
      <c r="Q62" s="265"/>
      <c r="R62" s="264">
        <v>3635</v>
      </c>
      <c r="S62" s="263">
        <v>720</v>
      </c>
      <c r="T62" s="263">
        <v>2915</v>
      </c>
      <c r="U62" s="263"/>
    </row>
    <row r="63" spans="2:21" ht="9" customHeight="1">
      <c r="B63" s="257"/>
      <c r="C63" s="259"/>
      <c r="D63" s="257"/>
      <c r="E63" s="257"/>
      <c r="G63" s="268"/>
      <c r="H63" s="254"/>
      <c r="I63" s="254"/>
      <c r="J63" s="254"/>
      <c r="K63" s="253"/>
      <c r="M63" s="257"/>
      <c r="N63" s="259" t="s">
        <v>125</v>
      </c>
      <c r="O63" s="257"/>
      <c r="P63" s="257"/>
      <c r="R63" s="256">
        <v>1260</v>
      </c>
      <c r="S63" s="255">
        <v>276</v>
      </c>
      <c r="T63" s="255">
        <v>984</v>
      </c>
      <c r="U63" s="255"/>
    </row>
    <row r="64" spans="2:21" ht="9" customHeight="1">
      <c r="B64" s="266">
        <v>40</v>
      </c>
      <c r="C64" s="267" t="s">
        <v>8</v>
      </c>
      <c r="D64" s="266">
        <v>44</v>
      </c>
      <c r="E64" s="266"/>
      <c r="F64" s="265"/>
      <c r="G64" s="264">
        <v>158197</v>
      </c>
      <c r="H64" s="263">
        <v>80858</v>
      </c>
      <c r="I64" s="263">
        <v>77339</v>
      </c>
      <c r="J64" s="254"/>
      <c r="K64" s="253"/>
      <c r="M64" s="258"/>
      <c r="N64" s="259" t="s">
        <v>124</v>
      </c>
      <c r="O64" s="258"/>
      <c r="P64" s="257"/>
      <c r="R64" s="256">
        <v>943</v>
      </c>
      <c r="S64" s="255">
        <v>203</v>
      </c>
      <c r="T64" s="255">
        <v>740</v>
      </c>
      <c r="U64" s="255"/>
    </row>
    <row r="65" spans="2:21" ht="9" customHeight="1">
      <c r="B65" s="258"/>
      <c r="C65" s="259" t="s">
        <v>87</v>
      </c>
      <c r="D65" s="258"/>
      <c r="E65" s="257"/>
      <c r="G65" s="256">
        <v>34847</v>
      </c>
      <c r="H65" s="255">
        <v>17909</v>
      </c>
      <c r="I65" s="255">
        <v>16938</v>
      </c>
      <c r="J65" s="254"/>
      <c r="K65" s="253"/>
      <c r="M65" s="258"/>
      <c r="N65" s="259" t="s">
        <v>123</v>
      </c>
      <c r="O65" s="258"/>
      <c r="P65" s="257"/>
      <c r="R65" s="256">
        <v>686</v>
      </c>
      <c r="S65" s="255">
        <v>121</v>
      </c>
      <c r="T65" s="255">
        <v>565</v>
      </c>
      <c r="U65" s="255"/>
    </row>
    <row r="66" spans="2:21" ht="9" customHeight="1">
      <c r="B66" s="258"/>
      <c r="C66" s="259" t="s">
        <v>88</v>
      </c>
      <c r="D66" s="258"/>
      <c r="E66" s="257"/>
      <c r="G66" s="256">
        <v>33526</v>
      </c>
      <c r="H66" s="255">
        <v>17204</v>
      </c>
      <c r="I66" s="255">
        <v>16322</v>
      </c>
      <c r="J66" s="254"/>
      <c r="K66" s="253"/>
      <c r="M66" s="257"/>
      <c r="N66" s="259" t="s">
        <v>122</v>
      </c>
      <c r="O66" s="257"/>
      <c r="P66" s="257"/>
      <c r="R66" s="256">
        <v>469</v>
      </c>
      <c r="S66" s="255">
        <v>80</v>
      </c>
      <c r="T66" s="255">
        <v>389</v>
      </c>
      <c r="U66" s="255"/>
    </row>
    <row r="67" spans="2:21" ht="9" customHeight="1">
      <c r="B67" s="258"/>
      <c r="C67" s="259" t="s">
        <v>89</v>
      </c>
      <c r="D67" s="258"/>
      <c r="E67" s="257"/>
      <c r="G67" s="256">
        <v>26154</v>
      </c>
      <c r="H67" s="255">
        <v>13375</v>
      </c>
      <c r="I67" s="255">
        <v>12779</v>
      </c>
      <c r="J67" s="254"/>
      <c r="K67" s="253"/>
      <c r="M67" s="257"/>
      <c r="N67" s="259" t="s">
        <v>121</v>
      </c>
      <c r="O67" s="257"/>
      <c r="P67" s="257"/>
      <c r="R67" s="256">
        <v>277</v>
      </c>
      <c r="S67" s="255">
        <v>40</v>
      </c>
      <c r="T67" s="255">
        <v>237</v>
      </c>
      <c r="U67" s="255"/>
    </row>
    <row r="68" spans="2:21" ht="9" customHeight="1">
      <c r="B68" s="258"/>
      <c r="C68" s="259" t="s">
        <v>90</v>
      </c>
      <c r="D68" s="258"/>
      <c r="E68" s="257"/>
      <c r="G68" s="256">
        <v>32903</v>
      </c>
      <c r="H68" s="255">
        <v>16740</v>
      </c>
      <c r="I68" s="255">
        <v>16163</v>
      </c>
      <c r="J68" s="254"/>
      <c r="K68" s="253"/>
      <c r="M68" s="257"/>
      <c r="N68" s="260"/>
      <c r="O68" s="257"/>
      <c r="P68" s="257"/>
      <c r="R68" s="268"/>
      <c r="S68" s="254"/>
      <c r="T68" s="254"/>
      <c r="U68" s="254"/>
    </row>
    <row r="69" spans="2:21" ht="9" customHeight="1">
      <c r="B69" s="258"/>
      <c r="C69" s="259" t="s">
        <v>91</v>
      </c>
      <c r="D69" s="258"/>
      <c r="E69" s="257"/>
      <c r="G69" s="256">
        <v>30767</v>
      </c>
      <c r="H69" s="255">
        <v>15630</v>
      </c>
      <c r="I69" s="255">
        <v>15137</v>
      </c>
      <c r="J69" s="254"/>
      <c r="K69" s="253"/>
      <c r="M69" s="270" t="s">
        <v>120</v>
      </c>
      <c r="N69" s="269"/>
      <c r="O69" s="257"/>
      <c r="P69" s="257"/>
      <c r="R69" s="264">
        <v>459</v>
      </c>
      <c r="S69" s="263">
        <v>65</v>
      </c>
      <c r="T69" s="263">
        <v>394</v>
      </c>
      <c r="U69" s="263"/>
    </row>
    <row r="70" spans="2:21" ht="9" customHeight="1">
      <c r="B70" s="258"/>
      <c r="C70" s="260"/>
      <c r="D70" s="258"/>
      <c r="E70" s="257"/>
      <c r="G70" s="268"/>
      <c r="H70" s="254"/>
      <c r="I70" s="254"/>
      <c r="J70" s="254"/>
      <c r="K70" s="253"/>
      <c r="M70" s="257"/>
      <c r="N70" s="259"/>
      <c r="O70" s="257"/>
      <c r="P70" s="257"/>
      <c r="R70" s="268"/>
      <c r="S70" s="254"/>
      <c r="T70" s="254"/>
      <c r="U70" s="254"/>
    </row>
    <row r="71" spans="2:21" ht="9" customHeight="1">
      <c r="B71" s="266">
        <v>45</v>
      </c>
      <c r="C71" s="267" t="s">
        <v>8</v>
      </c>
      <c r="D71" s="266">
        <v>49</v>
      </c>
      <c r="E71" s="266"/>
      <c r="F71" s="265"/>
      <c r="G71" s="264">
        <v>139467</v>
      </c>
      <c r="H71" s="263">
        <v>71191</v>
      </c>
      <c r="I71" s="263">
        <v>68276</v>
      </c>
      <c r="J71" s="254"/>
      <c r="K71" s="253"/>
      <c r="M71" s="270" t="s">
        <v>119</v>
      </c>
      <c r="N71" s="269"/>
      <c r="O71" s="257"/>
      <c r="P71" s="257"/>
      <c r="R71" s="264">
        <v>21075</v>
      </c>
      <c r="S71" s="263">
        <v>13259</v>
      </c>
      <c r="T71" s="263">
        <v>7816</v>
      </c>
      <c r="U71" s="263"/>
    </row>
    <row r="72" spans="2:21" ht="9" customHeight="1">
      <c r="B72" s="258"/>
      <c r="C72" s="259" t="s">
        <v>93</v>
      </c>
      <c r="D72" s="258"/>
      <c r="E72" s="257"/>
      <c r="G72" s="256">
        <v>29911</v>
      </c>
      <c r="H72" s="255">
        <v>15195</v>
      </c>
      <c r="I72" s="255">
        <v>14716</v>
      </c>
      <c r="J72" s="254"/>
      <c r="K72" s="253"/>
      <c r="M72" s="260"/>
      <c r="N72" s="260"/>
      <c r="O72" s="260"/>
      <c r="P72" s="257"/>
      <c r="R72" s="256"/>
      <c r="S72" s="255"/>
      <c r="T72" s="255"/>
      <c r="U72" s="255"/>
    </row>
    <row r="73" spans="2:21" ht="9" customHeight="1">
      <c r="B73" s="258"/>
      <c r="C73" s="259" t="s">
        <v>94</v>
      </c>
      <c r="D73" s="258"/>
      <c r="E73" s="257"/>
      <c r="G73" s="256">
        <v>28417</v>
      </c>
      <c r="H73" s="255">
        <v>14579</v>
      </c>
      <c r="I73" s="255">
        <v>13838</v>
      </c>
      <c r="J73" s="254"/>
      <c r="K73" s="253"/>
      <c r="M73" s="262" t="s">
        <v>86</v>
      </c>
      <c r="N73" s="259"/>
      <c r="O73" s="258"/>
      <c r="P73" s="257"/>
      <c r="R73" s="268"/>
      <c r="S73" s="254"/>
      <c r="T73" s="254"/>
      <c r="U73" s="254"/>
    </row>
    <row r="74" spans="2:21" ht="9" customHeight="1">
      <c r="B74" s="258"/>
      <c r="C74" s="259" t="s">
        <v>95</v>
      </c>
      <c r="D74" s="258"/>
      <c r="E74" s="257"/>
      <c r="G74" s="256">
        <v>27486</v>
      </c>
      <c r="H74" s="255">
        <v>14066</v>
      </c>
      <c r="I74" s="255">
        <v>13420</v>
      </c>
      <c r="J74" s="254"/>
      <c r="K74" s="253"/>
      <c r="M74" s="259" t="s">
        <v>9</v>
      </c>
      <c r="N74" s="259" t="s">
        <v>8</v>
      </c>
      <c r="O74" s="259" t="s">
        <v>34</v>
      </c>
      <c r="P74" s="262" t="s">
        <v>11</v>
      </c>
      <c r="R74" s="256">
        <v>294160</v>
      </c>
      <c r="S74" s="255">
        <v>150114</v>
      </c>
      <c r="T74" s="255">
        <v>144046</v>
      </c>
      <c r="U74" s="255"/>
    </row>
    <row r="75" spans="2:21" ht="9" customHeight="1">
      <c r="B75" s="258"/>
      <c r="C75" s="259" t="s">
        <v>96</v>
      </c>
      <c r="D75" s="258"/>
      <c r="E75" s="257"/>
      <c r="G75" s="256">
        <v>27110</v>
      </c>
      <c r="H75" s="255">
        <v>13813</v>
      </c>
      <c r="I75" s="255">
        <v>13297</v>
      </c>
      <c r="J75" s="254"/>
      <c r="K75" s="253"/>
      <c r="M75" s="259" t="s">
        <v>37</v>
      </c>
      <c r="N75" s="259" t="s">
        <v>8</v>
      </c>
      <c r="O75" s="259" t="s">
        <v>32</v>
      </c>
      <c r="P75" s="257"/>
      <c r="R75" s="256">
        <v>1480587</v>
      </c>
      <c r="S75" s="255">
        <v>757807</v>
      </c>
      <c r="T75" s="255">
        <v>722780</v>
      </c>
      <c r="U75" s="255"/>
    </row>
    <row r="76" spans="2:21" ht="9" customHeight="1">
      <c r="B76" s="258"/>
      <c r="C76" s="259" t="s">
        <v>97</v>
      </c>
      <c r="D76" s="258"/>
      <c r="E76" s="257"/>
      <c r="G76" s="256">
        <v>26543</v>
      </c>
      <c r="H76" s="255">
        <v>13538</v>
      </c>
      <c r="I76" s="255">
        <v>13005</v>
      </c>
      <c r="J76" s="254"/>
      <c r="K76" s="253"/>
      <c r="M76" s="261" t="s">
        <v>99</v>
      </c>
      <c r="N76" s="260"/>
      <c r="O76" s="260"/>
      <c r="P76" s="257"/>
      <c r="R76" s="256">
        <v>451930</v>
      </c>
      <c r="S76" s="255">
        <v>195863</v>
      </c>
      <c r="T76" s="255">
        <v>256067</v>
      </c>
      <c r="U76" s="255"/>
    </row>
    <row r="77" spans="2:21" ht="9" customHeight="1">
      <c r="B77" s="258"/>
      <c r="C77" s="260"/>
      <c r="D77" s="258"/>
      <c r="E77" s="257"/>
      <c r="G77" s="268"/>
      <c r="H77" s="254"/>
      <c r="I77" s="254"/>
      <c r="J77" s="254"/>
      <c r="K77" s="253"/>
      <c r="M77" s="262" t="s">
        <v>92</v>
      </c>
      <c r="N77" s="260"/>
      <c r="O77" s="260"/>
      <c r="P77" s="257"/>
      <c r="R77" s="256"/>
      <c r="S77" s="255"/>
      <c r="T77" s="255"/>
      <c r="U77" s="255"/>
    </row>
    <row r="78" spans="2:21" ht="9" customHeight="1">
      <c r="B78" s="266">
        <v>50</v>
      </c>
      <c r="C78" s="267" t="s">
        <v>8</v>
      </c>
      <c r="D78" s="266">
        <v>54</v>
      </c>
      <c r="E78" s="266"/>
      <c r="F78" s="265"/>
      <c r="G78" s="264">
        <v>126550</v>
      </c>
      <c r="H78" s="263">
        <v>64950</v>
      </c>
      <c r="I78" s="263">
        <v>61600</v>
      </c>
      <c r="J78" s="254"/>
      <c r="K78" s="253"/>
      <c r="M78" s="259" t="s">
        <v>9</v>
      </c>
      <c r="N78" s="259" t="s">
        <v>8</v>
      </c>
      <c r="O78" s="259" t="s">
        <v>34</v>
      </c>
      <c r="P78" s="262" t="s">
        <v>11</v>
      </c>
      <c r="R78" s="252">
        <v>13.1</v>
      </c>
      <c r="S78" s="251">
        <v>13.4</v>
      </c>
      <c r="T78" s="251">
        <v>12.7</v>
      </c>
      <c r="U78" s="251"/>
    </row>
    <row r="79" spans="2:21" ht="9" customHeight="1">
      <c r="B79" s="258"/>
      <c r="C79" s="259" t="s">
        <v>118</v>
      </c>
      <c r="D79" s="258"/>
      <c r="E79" s="257"/>
      <c r="G79" s="256">
        <v>25820</v>
      </c>
      <c r="H79" s="255">
        <v>13260</v>
      </c>
      <c r="I79" s="255">
        <v>12560</v>
      </c>
      <c r="J79" s="254"/>
      <c r="K79" s="253"/>
      <c r="M79" s="259" t="s">
        <v>37</v>
      </c>
      <c r="N79" s="259" t="s">
        <v>8</v>
      </c>
      <c r="O79" s="259" t="s">
        <v>32</v>
      </c>
      <c r="P79" s="257"/>
      <c r="R79" s="252">
        <v>65.900000000000006</v>
      </c>
      <c r="S79" s="251">
        <v>67.8</v>
      </c>
      <c r="T79" s="251">
        <v>63.9</v>
      </c>
      <c r="U79" s="251"/>
    </row>
    <row r="80" spans="2:21" ht="9" customHeight="1">
      <c r="B80" s="258"/>
      <c r="C80" s="259" t="s">
        <v>117</v>
      </c>
      <c r="D80" s="258"/>
      <c r="E80" s="257"/>
      <c r="G80" s="256">
        <v>24244</v>
      </c>
      <c r="H80" s="255">
        <v>12336</v>
      </c>
      <c r="I80" s="255">
        <v>11908</v>
      </c>
      <c r="J80" s="254"/>
      <c r="K80" s="253"/>
      <c r="M80" s="261" t="s">
        <v>99</v>
      </c>
      <c r="N80" s="260"/>
      <c r="O80" s="260"/>
      <c r="P80" s="257"/>
      <c r="R80" s="252">
        <v>20.100000000000001</v>
      </c>
      <c r="S80" s="251">
        <v>17.5</v>
      </c>
      <c r="T80" s="251">
        <v>22.6</v>
      </c>
      <c r="U80" s="251"/>
    </row>
    <row r="81" spans="1:21" ht="9" customHeight="1">
      <c r="B81" s="258"/>
      <c r="C81" s="259" t="s">
        <v>116</v>
      </c>
      <c r="D81" s="258"/>
      <c r="E81" s="257"/>
      <c r="G81" s="256">
        <v>25286</v>
      </c>
      <c r="H81" s="255">
        <v>13101</v>
      </c>
      <c r="I81" s="255">
        <v>12185</v>
      </c>
      <c r="J81" s="254"/>
      <c r="K81" s="253"/>
      <c r="M81" s="260"/>
      <c r="N81" s="260"/>
      <c r="O81" s="260"/>
      <c r="P81" s="257"/>
      <c r="R81" s="252"/>
      <c r="S81" s="251"/>
      <c r="T81" s="251"/>
      <c r="U81" s="251"/>
    </row>
    <row r="82" spans="1:21" ht="9" customHeight="1">
      <c r="B82" s="258"/>
      <c r="C82" s="259" t="s">
        <v>115</v>
      </c>
      <c r="D82" s="258"/>
      <c r="E82" s="257"/>
      <c r="G82" s="256">
        <v>25691</v>
      </c>
      <c r="H82" s="255">
        <v>13283</v>
      </c>
      <c r="I82" s="255">
        <v>12408</v>
      </c>
      <c r="J82" s="254"/>
      <c r="K82" s="253"/>
      <c r="L82" s="512" t="s">
        <v>102</v>
      </c>
      <c r="M82" s="513"/>
      <c r="N82" s="513"/>
      <c r="O82" s="513"/>
      <c r="P82" s="513"/>
      <c r="R82" s="252">
        <v>43.2</v>
      </c>
      <c r="S82" s="251">
        <v>41.9</v>
      </c>
      <c r="T82" s="251">
        <v>44.4</v>
      </c>
      <c r="U82" s="251"/>
    </row>
    <row r="83" spans="1:21" ht="9" customHeight="1">
      <c r="B83" s="258"/>
      <c r="C83" s="259" t="s">
        <v>114</v>
      </c>
      <c r="D83" s="258"/>
      <c r="E83" s="257"/>
      <c r="G83" s="256">
        <v>25509</v>
      </c>
      <c r="H83" s="255">
        <v>12970</v>
      </c>
      <c r="I83" s="255">
        <v>12539</v>
      </c>
      <c r="J83" s="254"/>
      <c r="K83" s="253"/>
      <c r="L83" s="512" t="s">
        <v>103</v>
      </c>
      <c r="M83" s="513"/>
      <c r="N83" s="513"/>
      <c r="O83" s="513"/>
      <c r="P83" s="513"/>
      <c r="R83" s="252">
        <v>42.1</v>
      </c>
      <c r="S83" s="251">
        <v>40.9</v>
      </c>
      <c r="T83" s="251">
        <v>43.5</v>
      </c>
      <c r="U83" s="251"/>
    </row>
    <row r="84" spans="1:21" ht="6" customHeight="1">
      <c r="A84" s="247"/>
      <c r="B84" s="247"/>
      <c r="C84" s="247"/>
      <c r="D84" s="247"/>
      <c r="E84" s="247"/>
      <c r="F84" s="250"/>
      <c r="G84" s="248"/>
      <c r="H84" s="247"/>
      <c r="I84" s="247"/>
      <c r="J84" s="247"/>
      <c r="K84" s="249"/>
      <c r="L84" s="247"/>
      <c r="M84" s="247"/>
      <c r="N84" s="247"/>
      <c r="O84" s="247"/>
      <c r="P84" s="247"/>
      <c r="Q84" s="247"/>
      <c r="R84" s="248"/>
      <c r="S84" s="247"/>
      <c r="T84" s="247"/>
      <c r="U84" s="247"/>
    </row>
    <row r="85" spans="1:21" ht="9.75" customHeight="1">
      <c r="A85" s="246" t="s">
        <v>4</v>
      </c>
    </row>
    <row r="86" spans="1:21" ht="9.75" customHeight="1">
      <c r="A86" s="246" t="s">
        <v>106</v>
      </c>
    </row>
    <row r="87" spans="1:21" ht="11.25" customHeight="1">
      <c r="A87" s="245" t="s">
        <v>0</v>
      </c>
    </row>
  </sheetData>
  <mergeCells count="2">
    <mergeCell ref="L82:P82"/>
    <mergeCell ref="L83:P8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87"/>
  <sheetViews>
    <sheetView showGridLines="0" zoomScale="125" zoomScaleNormal="125" workbookViewId="0"/>
  </sheetViews>
  <sheetFormatPr defaultColWidth="11.375" defaultRowHeight="9.75" customHeight="1"/>
  <cols>
    <col min="1" max="2" width="2.25" style="245" customWidth="1"/>
    <col min="3" max="3" width="1.875" style="245" customWidth="1"/>
    <col min="4" max="4" width="2.125" style="245" customWidth="1"/>
    <col min="5" max="5" width="1.875" style="245" customWidth="1"/>
    <col min="6" max="6" width="0.5" style="245" customWidth="1"/>
    <col min="7" max="9" width="10.5" style="245" customWidth="1"/>
    <col min="10" max="10" width="0.875" style="245" customWidth="1"/>
    <col min="11" max="11" width="0.25" style="245" customWidth="1"/>
    <col min="12" max="13" width="2.25" style="245" customWidth="1"/>
    <col min="14" max="14" width="1.875" style="245" customWidth="1"/>
    <col min="15" max="15" width="2.125" style="245" customWidth="1"/>
    <col min="16" max="16" width="1.875" style="245" customWidth="1"/>
    <col min="17" max="17" width="0.5" style="245" customWidth="1"/>
    <col min="18" max="20" width="10.625" style="245" customWidth="1"/>
    <col min="21" max="21" width="0.625" style="245" customWidth="1"/>
    <col min="22" max="16384" width="11.375" style="245"/>
  </cols>
  <sheetData>
    <row r="1" spans="1:21" ht="13.5" customHeight="1">
      <c r="A1" s="284" t="s">
        <v>104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ht="11.25" customHeight="1">
      <c r="T2" s="282" t="s">
        <v>131</v>
      </c>
      <c r="U2" s="282"/>
    </row>
    <row r="3" spans="1:21" ht="1.5" customHeight="1"/>
    <row r="4" spans="1:21" ht="12" customHeight="1">
      <c r="A4" s="280" t="s">
        <v>6</v>
      </c>
      <c r="B4" s="280"/>
      <c r="C4" s="280"/>
      <c r="D4" s="280"/>
      <c r="E4" s="280"/>
      <c r="F4" s="280"/>
      <c r="G4" s="279" t="s">
        <v>3</v>
      </c>
      <c r="H4" s="278" t="s">
        <v>1</v>
      </c>
      <c r="I4" s="280" t="s">
        <v>2</v>
      </c>
      <c r="J4" s="280"/>
      <c r="K4" s="281"/>
      <c r="L4" s="280" t="s">
        <v>6</v>
      </c>
      <c r="M4" s="280"/>
      <c r="N4" s="280"/>
      <c r="O4" s="280"/>
      <c r="P4" s="280"/>
      <c r="Q4" s="280"/>
      <c r="R4" s="279" t="s">
        <v>3</v>
      </c>
      <c r="S4" s="278" t="s">
        <v>1</v>
      </c>
      <c r="T4" s="277" t="s">
        <v>2</v>
      </c>
      <c r="U4" s="276"/>
    </row>
    <row r="5" spans="1:21" ht="6" customHeight="1">
      <c r="A5" s="275"/>
      <c r="B5" s="275"/>
      <c r="C5" s="275"/>
      <c r="D5" s="275"/>
      <c r="E5" s="275"/>
      <c r="F5" s="274"/>
      <c r="K5" s="273"/>
      <c r="R5" s="272"/>
    </row>
    <row r="6" spans="1:21" ht="9" customHeight="1">
      <c r="B6" s="265"/>
      <c r="C6" s="265"/>
      <c r="D6" s="265"/>
      <c r="E6" s="271" t="s">
        <v>7</v>
      </c>
      <c r="F6" s="265"/>
      <c r="G6" s="264">
        <v>2236561</v>
      </c>
      <c r="H6" s="263">
        <v>1111329</v>
      </c>
      <c r="I6" s="263">
        <v>1125232</v>
      </c>
      <c r="J6" s="254"/>
      <c r="K6" s="253"/>
      <c r="M6" s="266">
        <v>55</v>
      </c>
      <c r="N6" s="267" t="s">
        <v>8</v>
      </c>
      <c r="O6" s="266">
        <v>59</v>
      </c>
      <c r="P6" s="271"/>
      <c r="Q6" s="265"/>
      <c r="R6" s="264">
        <v>169536</v>
      </c>
      <c r="S6" s="263">
        <v>86409</v>
      </c>
      <c r="T6" s="263">
        <v>83127</v>
      </c>
      <c r="U6" s="263"/>
    </row>
    <row r="7" spans="1:21" ht="9" customHeight="1">
      <c r="G7" s="268"/>
      <c r="H7" s="254"/>
      <c r="I7" s="254"/>
      <c r="J7" s="254"/>
      <c r="K7" s="253"/>
      <c r="M7" s="258"/>
      <c r="N7" s="259" t="s">
        <v>15</v>
      </c>
      <c r="O7" s="258"/>
      <c r="R7" s="256">
        <v>28516</v>
      </c>
      <c r="S7" s="255">
        <v>14582</v>
      </c>
      <c r="T7" s="255">
        <v>13934</v>
      </c>
      <c r="U7" s="255"/>
    </row>
    <row r="8" spans="1:21" ht="9" customHeight="1">
      <c r="B8" s="267" t="s">
        <v>9</v>
      </c>
      <c r="C8" s="267" t="s">
        <v>8</v>
      </c>
      <c r="D8" s="267" t="s">
        <v>10</v>
      </c>
      <c r="E8" s="270" t="s">
        <v>11</v>
      </c>
      <c r="F8" s="265"/>
      <c r="G8" s="264">
        <v>96815</v>
      </c>
      <c r="H8" s="263">
        <v>49448</v>
      </c>
      <c r="I8" s="263">
        <v>47367</v>
      </c>
      <c r="J8" s="254"/>
      <c r="K8" s="253"/>
      <c r="M8" s="257"/>
      <c r="N8" s="259" t="s">
        <v>16</v>
      </c>
      <c r="O8" s="257"/>
      <c r="P8" s="257"/>
      <c r="R8" s="256">
        <v>30088</v>
      </c>
      <c r="S8" s="255">
        <v>15368</v>
      </c>
      <c r="T8" s="255">
        <v>14720</v>
      </c>
      <c r="U8" s="255"/>
    </row>
    <row r="9" spans="1:21" ht="9" customHeight="1">
      <c r="A9" s="257"/>
      <c r="B9" s="257"/>
      <c r="C9" s="259" t="s">
        <v>9</v>
      </c>
      <c r="D9" s="257"/>
      <c r="E9" s="257"/>
      <c r="F9" s="257"/>
      <c r="G9" s="256">
        <v>19785</v>
      </c>
      <c r="H9" s="255">
        <v>10128</v>
      </c>
      <c r="I9" s="255">
        <v>9657</v>
      </c>
      <c r="J9" s="254"/>
      <c r="K9" s="253"/>
      <c r="L9" s="257"/>
      <c r="M9" s="257"/>
      <c r="N9" s="259" t="s">
        <v>18</v>
      </c>
      <c r="O9" s="257"/>
      <c r="P9" s="257"/>
      <c r="Q9" s="257"/>
      <c r="R9" s="256">
        <v>33569</v>
      </c>
      <c r="S9" s="255">
        <v>17254</v>
      </c>
      <c r="T9" s="255">
        <v>16315</v>
      </c>
      <c r="U9" s="255"/>
    </row>
    <row r="10" spans="1:21" ht="9" customHeight="1">
      <c r="A10" s="257"/>
      <c r="B10" s="257"/>
      <c r="C10" s="259" t="s">
        <v>12</v>
      </c>
      <c r="D10" s="257"/>
      <c r="E10" s="257"/>
      <c r="F10" s="257"/>
      <c r="G10" s="256">
        <v>19678</v>
      </c>
      <c r="H10" s="255">
        <v>9954</v>
      </c>
      <c r="I10" s="255">
        <v>9724</v>
      </c>
      <c r="J10" s="254"/>
      <c r="K10" s="253"/>
      <c r="L10" s="257"/>
      <c r="M10" s="257"/>
      <c r="N10" s="259" t="s">
        <v>20</v>
      </c>
      <c r="O10" s="257"/>
      <c r="P10" s="257"/>
      <c r="Q10" s="257"/>
      <c r="R10" s="256">
        <v>38248</v>
      </c>
      <c r="S10" s="255">
        <v>19450</v>
      </c>
      <c r="T10" s="255">
        <v>18798</v>
      </c>
      <c r="U10" s="255"/>
    </row>
    <row r="11" spans="1:21" ht="9" customHeight="1">
      <c r="A11" s="257"/>
      <c r="B11" s="257"/>
      <c r="C11" s="259" t="s">
        <v>13</v>
      </c>
      <c r="D11" s="257"/>
      <c r="E11" s="257"/>
      <c r="F11" s="257"/>
      <c r="G11" s="256">
        <v>19185</v>
      </c>
      <c r="H11" s="255">
        <v>9814</v>
      </c>
      <c r="I11" s="255">
        <v>9371</v>
      </c>
      <c r="J11" s="254"/>
      <c r="K11" s="253"/>
      <c r="L11" s="257"/>
      <c r="M11" s="257"/>
      <c r="N11" s="259" t="s">
        <v>22</v>
      </c>
      <c r="O11" s="257"/>
      <c r="P11" s="257"/>
      <c r="Q11" s="257"/>
      <c r="R11" s="256">
        <v>39115</v>
      </c>
      <c r="S11" s="255">
        <v>19755</v>
      </c>
      <c r="T11" s="255">
        <v>19360</v>
      </c>
      <c r="U11" s="255"/>
    </row>
    <row r="12" spans="1:21" ht="9" customHeight="1">
      <c r="A12" s="257"/>
      <c r="B12" s="257"/>
      <c r="C12" s="259" t="s">
        <v>14</v>
      </c>
      <c r="D12" s="257"/>
      <c r="E12" s="257"/>
      <c r="F12" s="257"/>
      <c r="G12" s="256">
        <v>19133</v>
      </c>
      <c r="H12" s="255">
        <v>9783</v>
      </c>
      <c r="I12" s="255">
        <v>9350</v>
      </c>
      <c r="J12" s="254"/>
      <c r="K12" s="253"/>
      <c r="L12" s="257"/>
      <c r="M12" s="257"/>
      <c r="N12" s="260"/>
      <c r="O12" s="257"/>
      <c r="P12" s="257"/>
      <c r="Q12" s="257"/>
      <c r="R12" s="268"/>
      <c r="S12" s="254"/>
      <c r="T12" s="254"/>
      <c r="U12" s="254"/>
    </row>
    <row r="13" spans="1:21" ht="9" customHeight="1">
      <c r="A13" s="257"/>
      <c r="B13" s="257"/>
      <c r="C13" s="259" t="s">
        <v>10</v>
      </c>
      <c r="D13" s="257"/>
      <c r="E13" s="257"/>
      <c r="F13" s="257"/>
      <c r="G13" s="256">
        <v>19034</v>
      </c>
      <c r="H13" s="255">
        <v>9769</v>
      </c>
      <c r="I13" s="255">
        <v>9265</v>
      </c>
      <c r="J13" s="254"/>
      <c r="K13" s="253"/>
      <c r="L13" s="257"/>
      <c r="M13" s="266">
        <v>60</v>
      </c>
      <c r="N13" s="267" t="s">
        <v>8</v>
      </c>
      <c r="O13" s="266">
        <v>64</v>
      </c>
      <c r="P13" s="266"/>
      <c r="Q13" s="266"/>
      <c r="R13" s="264">
        <v>141719</v>
      </c>
      <c r="S13" s="263">
        <v>70524</v>
      </c>
      <c r="T13" s="263">
        <v>71195</v>
      </c>
      <c r="U13" s="263"/>
    </row>
    <row r="14" spans="1:21" ht="9" customHeight="1">
      <c r="B14" s="257"/>
      <c r="C14" s="259"/>
      <c r="D14" s="257"/>
      <c r="E14" s="257"/>
      <c r="G14" s="268"/>
      <c r="H14" s="254"/>
      <c r="I14" s="254"/>
      <c r="J14" s="254"/>
      <c r="K14" s="253"/>
      <c r="M14" s="257"/>
      <c r="N14" s="259" t="s">
        <v>25</v>
      </c>
      <c r="O14" s="257"/>
      <c r="P14" s="257"/>
      <c r="R14" s="256">
        <v>34841</v>
      </c>
      <c r="S14" s="255">
        <v>17512</v>
      </c>
      <c r="T14" s="255">
        <v>17329</v>
      </c>
      <c r="U14" s="255"/>
    </row>
    <row r="15" spans="1:21" ht="9" customHeight="1">
      <c r="B15" s="266">
        <v>5</v>
      </c>
      <c r="C15" s="267" t="s">
        <v>8</v>
      </c>
      <c r="D15" s="266">
        <v>9</v>
      </c>
      <c r="E15" s="266"/>
      <c r="F15" s="265"/>
      <c r="G15" s="264">
        <v>98854</v>
      </c>
      <c r="H15" s="263">
        <v>50812</v>
      </c>
      <c r="I15" s="263">
        <v>48042</v>
      </c>
      <c r="J15" s="254"/>
      <c r="K15" s="253"/>
      <c r="M15" s="258"/>
      <c r="N15" s="259" t="s">
        <v>26</v>
      </c>
      <c r="O15" s="258"/>
      <c r="P15" s="257"/>
      <c r="R15" s="256">
        <v>22566</v>
      </c>
      <c r="S15" s="255">
        <v>11247</v>
      </c>
      <c r="T15" s="255">
        <v>11319</v>
      </c>
      <c r="U15" s="255"/>
    </row>
    <row r="16" spans="1:21" ht="9" customHeight="1">
      <c r="B16" s="257"/>
      <c r="C16" s="259" t="s">
        <v>17</v>
      </c>
      <c r="D16" s="257"/>
      <c r="E16" s="257"/>
      <c r="G16" s="256">
        <v>19322</v>
      </c>
      <c r="H16" s="255">
        <v>10074</v>
      </c>
      <c r="I16" s="255">
        <v>9248</v>
      </c>
      <c r="J16" s="254"/>
      <c r="K16" s="253"/>
      <c r="M16" s="257"/>
      <c r="N16" s="259" t="s">
        <v>28</v>
      </c>
      <c r="O16" s="257"/>
      <c r="P16" s="257"/>
      <c r="R16" s="256">
        <v>25500</v>
      </c>
      <c r="S16" s="255">
        <v>12748</v>
      </c>
      <c r="T16" s="255">
        <v>12752</v>
      </c>
      <c r="U16" s="255"/>
    </row>
    <row r="17" spans="2:21" ht="9" customHeight="1">
      <c r="B17" s="257"/>
      <c r="C17" s="259" t="s">
        <v>19</v>
      </c>
      <c r="D17" s="257"/>
      <c r="E17" s="257"/>
      <c r="G17" s="256">
        <v>19710</v>
      </c>
      <c r="H17" s="255">
        <v>10108</v>
      </c>
      <c r="I17" s="255">
        <v>9602</v>
      </c>
      <c r="J17" s="254"/>
      <c r="K17" s="253"/>
      <c r="M17" s="257"/>
      <c r="N17" s="259" t="s">
        <v>30</v>
      </c>
      <c r="O17" s="257"/>
      <c r="P17" s="257"/>
      <c r="R17" s="256">
        <v>30180</v>
      </c>
      <c r="S17" s="255">
        <v>14903</v>
      </c>
      <c r="T17" s="255">
        <v>15277</v>
      </c>
      <c r="U17" s="255"/>
    </row>
    <row r="18" spans="2:21" ht="9" customHeight="1">
      <c r="B18" s="257"/>
      <c r="C18" s="259" t="s">
        <v>21</v>
      </c>
      <c r="D18" s="257"/>
      <c r="E18" s="257"/>
      <c r="G18" s="256">
        <v>19804</v>
      </c>
      <c r="H18" s="255">
        <v>10182</v>
      </c>
      <c r="I18" s="255">
        <v>9622</v>
      </c>
      <c r="J18" s="254"/>
      <c r="K18" s="253"/>
      <c r="M18" s="257"/>
      <c r="N18" s="259" t="s">
        <v>32</v>
      </c>
      <c r="O18" s="257"/>
      <c r="P18" s="257"/>
      <c r="R18" s="256">
        <v>28632</v>
      </c>
      <c r="S18" s="255">
        <v>14114</v>
      </c>
      <c r="T18" s="255">
        <v>14518</v>
      </c>
      <c r="U18" s="255"/>
    </row>
    <row r="19" spans="2:21" ht="9" customHeight="1">
      <c r="B19" s="257"/>
      <c r="C19" s="259" t="s">
        <v>23</v>
      </c>
      <c r="D19" s="257"/>
      <c r="E19" s="257"/>
      <c r="G19" s="256">
        <v>19864</v>
      </c>
      <c r="H19" s="255">
        <v>10227</v>
      </c>
      <c r="I19" s="255">
        <v>9637</v>
      </c>
      <c r="J19" s="254"/>
      <c r="K19" s="253"/>
      <c r="M19" s="257"/>
      <c r="N19" s="260"/>
      <c r="O19" s="257"/>
      <c r="P19" s="257"/>
      <c r="R19" s="268"/>
      <c r="S19" s="254"/>
      <c r="T19" s="254"/>
      <c r="U19" s="254"/>
    </row>
    <row r="20" spans="2:21" ht="9" customHeight="1">
      <c r="B20" s="257"/>
      <c r="C20" s="259" t="s">
        <v>24</v>
      </c>
      <c r="D20" s="257"/>
      <c r="E20" s="257"/>
      <c r="G20" s="256">
        <v>20154</v>
      </c>
      <c r="H20" s="255">
        <v>10221</v>
      </c>
      <c r="I20" s="255">
        <v>9933</v>
      </c>
      <c r="J20" s="254"/>
      <c r="K20" s="253"/>
      <c r="M20" s="266">
        <v>65</v>
      </c>
      <c r="N20" s="267" t="s">
        <v>8</v>
      </c>
      <c r="O20" s="266">
        <v>69</v>
      </c>
      <c r="P20" s="266"/>
      <c r="Q20" s="265"/>
      <c r="R20" s="264">
        <v>133350</v>
      </c>
      <c r="S20" s="263">
        <v>63947</v>
      </c>
      <c r="T20" s="263">
        <v>69403</v>
      </c>
      <c r="U20" s="263"/>
    </row>
    <row r="21" spans="2:21" ht="9" customHeight="1">
      <c r="B21" s="257"/>
      <c r="C21" s="259"/>
      <c r="D21" s="257"/>
      <c r="E21" s="257"/>
      <c r="G21" s="268"/>
      <c r="H21" s="254"/>
      <c r="I21" s="254"/>
      <c r="J21" s="254"/>
      <c r="K21" s="253"/>
      <c r="M21" s="257"/>
      <c r="N21" s="259" t="s">
        <v>35</v>
      </c>
      <c r="O21" s="257"/>
      <c r="P21" s="257"/>
      <c r="R21" s="256">
        <v>30042</v>
      </c>
      <c r="S21" s="255">
        <v>14604</v>
      </c>
      <c r="T21" s="255">
        <v>15438</v>
      </c>
      <c r="U21" s="255"/>
    </row>
    <row r="22" spans="2:21" ht="9" customHeight="1">
      <c r="B22" s="266">
        <v>10</v>
      </c>
      <c r="C22" s="267" t="s">
        <v>8</v>
      </c>
      <c r="D22" s="266">
        <v>14</v>
      </c>
      <c r="E22" s="266"/>
      <c r="F22" s="265"/>
      <c r="G22" s="264">
        <v>98005</v>
      </c>
      <c r="H22" s="263">
        <v>49624</v>
      </c>
      <c r="I22" s="263">
        <v>48381</v>
      </c>
      <c r="J22" s="254"/>
      <c r="K22" s="253"/>
      <c r="M22" s="258"/>
      <c r="N22" s="259" t="s">
        <v>36</v>
      </c>
      <c r="O22" s="258"/>
      <c r="P22" s="257"/>
      <c r="R22" s="256">
        <v>29144</v>
      </c>
      <c r="S22" s="255">
        <v>14035</v>
      </c>
      <c r="T22" s="255">
        <v>15109</v>
      </c>
      <c r="U22" s="255"/>
    </row>
    <row r="23" spans="2:21" ht="9" customHeight="1">
      <c r="B23" s="257"/>
      <c r="C23" s="259" t="s">
        <v>27</v>
      </c>
      <c r="D23" s="257"/>
      <c r="E23" s="257"/>
      <c r="G23" s="256">
        <v>19875</v>
      </c>
      <c r="H23" s="255">
        <v>9956</v>
      </c>
      <c r="I23" s="255">
        <v>9919</v>
      </c>
      <c r="J23" s="254"/>
      <c r="K23" s="253"/>
      <c r="M23" s="258"/>
      <c r="N23" s="259" t="s">
        <v>38</v>
      </c>
      <c r="O23" s="258"/>
      <c r="P23" s="257"/>
      <c r="R23" s="256">
        <v>26936</v>
      </c>
      <c r="S23" s="255">
        <v>12786</v>
      </c>
      <c r="T23" s="255">
        <v>14150</v>
      </c>
      <c r="U23" s="255"/>
    </row>
    <row r="24" spans="2:21" ht="9" customHeight="1">
      <c r="B24" s="257"/>
      <c r="C24" s="259" t="s">
        <v>29</v>
      </c>
      <c r="D24" s="257"/>
      <c r="E24" s="257"/>
      <c r="G24" s="256">
        <v>19512</v>
      </c>
      <c r="H24" s="255">
        <v>9797</v>
      </c>
      <c r="I24" s="255">
        <v>9715</v>
      </c>
      <c r="J24" s="254"/>
      <c r="K24" s="253"/>
      <c r="M24" s="257"/>
      <c r="N24" s="259" t="s">
        <v>40</v>
      </c>
      <c r="O24" s="257"/>
      <c r="P24" s="257"/>
      <c r="R24" s="256">
        <v>23204</v>
      </c>
      <c r="S24" s="255">
        <v>11109</v>
      </c>
      <c r="T24" s="255">
        <v>12095</v>
      </c>
      <c r="U24" s="255"/>
    </row>
    <row r="25" spans="2:21" ht="9" customHeight="1">
      <c r="B25" s="257"/>
      <c r="C25" s="259" t="s">
        <v>31</v>
      </c>
      <c r="D25" s="257"/>
      <c r="E25" s="257"/>
      <c r="G25" s="256">
        <v>19762</v>
      </c>
      <c r="H25" s="255">
        <v>10114</v>
      </c>
      <c r="I25" s="255">
        <v>9648</v>
      </c>
      <c r="J25" s="254"/>
      <c r="K25" s="253"/>
      <c r="M25" s="257"/>
      <c r="N25" s="259" t="s">
        <v>42</v>
      </c>
      <c r="O25" s="257"/>
      <c r="P25" s="257"/>
      <c r="R25" s="256">
        <v>24024</v>
      </c>
      <c r="S25" s="255">
        <v>11413</v>
      </c>
      <c r="T25" s="255">
        <v>12611</v>
      </c>
      <c r="U25" s="255"/>
    </row>
    <row r="26" spans="2:21" ht="9" customHeight="1">
      <c r="B26" s="257"/>
      <c r="C26" s="259" t="s">
        <v>33</v>
      </c>
      <c r="D26" s="257"/>
      <c r="E26" s="257"/>
      <c r="G26" s="256">
        <v>19512</v>
      </c>
      <c r="H26" s="255">
        <v>9931</v>
      </c>
      <c r="I26" s="255">
        <v>9581</v>
      </c>
      <c r="J26" s="254"/>
      <c r="K26" s="253"/>
      <c r="M26" s="257"/>
      <c r="N26" s="260"/>
      <c r="O26" s="257"/>
      <c r="P26" s="257"/>
      <c r="R26" s="268"/>
      <c r="S26" s="254"/>
      <c r="T26" s="254"/>
      <c r="U26" s="254"/>
    </row>
    <row r="27" spans="2:21" ht="9" customHeight="1">
      <c r="B27" s="257"/>
      <c r="C27" s="259" t="s">
        <v>34</v>
      </c>
      <c r="D27" s="257"/>
      <c r="E27" s="257"/>
      <c r="G27" s="256">
        <v>19344</v>
      </c>
      <c r="H27" s="255">
        <v>9826</v>
      </c>
      <c r="I27" s="255">
        <v>9518</v>
      </c>
      <c r="J27" s="254"/>
      <c r="K27" s="253"/>
      <c r="M27" s="266">
        <v>70</v>
      </c>
      <c r="N27" s="267" t="s">
        <v>8</v>
      </c>
      <c r="O27" s="266">
        <v>74</v>
      </c>
      <c r="P27" s="266"/>
      <c r="Q27" s="265"/>
      <c r="R27" s="264">
        <v>115988</v>
      </c>
      <c r="S27" s="263">
        <v>53332</v>
      </c>
      <c r="T27" s="263">
        <v>62656</v>
      </c>
      <c r="U27" s="263"/>
    </row>
    <row r="28" spans="2:21" ht="9" customHeight="1">
      <c r="B28" s="257"/>
      <c r="C28" s="259"/>
      <c r="D28" s="257"/>
      <c r="E28" s="257"/>
      <c r="G28" s="268"/>
      <c r="H28" s="254"/>
      <c r="I28" s="254"/>
      <c r="J28" s="254"/>
      <c r="K28" s="253"/>
      <c r="M28" s="257"/>
      <c r="N28" s="259" t="s">
        <v>45</v>
      </c>
      <c r="O28" s="257"/>
      <c r="P28" s="257"/>
      <c r="R28" s="256">
        <v>24981</v>
      </c>
      <c r="S28" s="255">
        <v>11633</v>
      </c>
      <c r="T28" s="255">
        <v>13348</v>
      </c>
      <c r="U28" s="255"/>
    </row>
    <row r="29" spans="2:21" ht="9" customHeight="1">
      <c r="B29" s="266">
        <v>15</v>
      </c>
      <c r="C29" s="267" t="s">
        <v>8</v>
      </c>
      <c r="D29" s="266">
        <v>19</v>
      </c>
      <c r="E29" s="266"/>
      <c r="F29" s="265"/>
      <c r="G29" s="264">
        <v>100666</v>
      </c>
      <c r="H29" s="263">
        <v>51209</v>
      </c>
      <c r="I29" s="263">
        <v>49457</v>
      </c>
      <c r="J29" s="254"/>
      <c r="K29" s="253"/>
      <c r="M29" s="258"/>
      <c r="N29" s="259" t="s">
        <v>46</v>
      </c>
      <c r="O29" s="258"/>
      <c r="P29" s="257"/>
      <c r="R29" s="256">
        <v>24349</v>
      </c>
      <c r="S29" s="255">
        <v>11328</v>
      </c>
      <c r="T29" s="255">
        <v>13021</v>
      </c>
      <c r="U29" s="255"/>
    </row>
    <row r="30" spans="2:21" ht="9" customHeight="1">
      <c r="B30" s="258"/>
      <c r="C30" s="259" t="s">
        <v>37</v>
      </c>
      <c r="D30" s="258"/>
      <c r="E30" s="257"/>
      <c r="G30" s="256">
        <v>19395</v>
      </c>
      <c r="H30" s="255">
        <v>9872</v>
      </c>
      <c r="I30" s="255">
        <v>9523</v>
      </c>
      <c r="J30" s="254"/>
      <c r="K30" s="253"/>
      <c r="M30" s="258"/>
      <c r="N30" s="259" t="s">
        <v>48</v>
      </c>
      <c r="O30" s="258"/>
      <c r="P30" s="257"/>
      <c r="R30" s="256">
        <v>23520</v>
      </c>
      <c r="S30" s="255">
        <v>10868</v>
      </c>
      <c r="T30" s="255">
        <v>12652</v>
      </c>
      <c r="U30" s="255"/>
    </row>
    <row r="31" spans="2:21" ht="9" customHeight="1">
      <c r="B31" s="257"/>
      <c r="C31" s="259" t="s">
        <v>39</v>
      </c>
      <c r="D31" s="257"/>
      <c r="E31" s="257"/>
      <c r="G31" s="256">
        <v>18903</v>
      </c>
      <c r="H31" s="255">
        <v>9500</v>
      </c>
      <c r="I31" s="255">
        <v>9403</v>
      </c>
      <c r="J31" s="254"/>
      <c r="K31" s="253"/>
      <c r="M31" s="257"/>
      <c r="N31" s="259" t="s">
        <v>50</v>
      </c>
      <c r="O31" s="257"/>
      <c r="P31" s="257"/>
      <c r="R31" s="256">
        <v>22191</v>
      </c>
      <c r="S31" s="255">
        <v>10155</v>
      </c>
      <c r="T31" s="255">
        <v>12036</v>
      </c>
      <c r="U31" s="255"/>
    </row>
    <row r="32" spans="2:21" ht="9" customHeight="1">
      <c r="B32" s="257"/>
      <c r="C32" s="259" t="s">
        <v>41</v>
      </c>
      <c r="D32" s="257"/>
      <c r="E32" s="257"/>
      <c r="G32" s="256">
        <v>19543</v>
      </c>
      <c r="H32" s="255">
        <v>9922</v>
      </c>
      <c r="I32" s="255">
        <v>9621</v>
      </c>
      <c r="J32" s="254"/>
      <c r="K32" s="253"/>
      <c r="M32" s="257"/>
      <c r="N32" s="259" t="s">
        <v>52</v>
      </c>
      <c r="O32" s="257"/>
      <c r="P32" s="257"/>
      <c r="R32" s="256">
        <v>20947</v>
      </c>
      <c r="S32" s="255">
        <v>9348</v>
      </c>
      <c r="T32" s="255">
        <v>11599</v>
      </c>
      <c r="U32" s="255"/>
    </row>
    <row r="33" spans="2:21" ht="9" customHeight="1">
      <c r="B33" s="257"/>
      <c r="C33" s="259" t="s">
        <v>43</v>
      </c>
      <c r="D33" s="257"/>
      <c r="E33" s="257"/>
      <c r="G33" s="256">
        <v>20423</v>
      </c>
      <c r="H33" s="255">
        <v>10357</v>
      </c>
      <c r="I33" s="255">
        <v>10066</v>
      </c>
      <c r="J33" s="254"/>
      <c r="K33" s="253"/>
      <c r="M33" s="257"/>
      <c r="N33" s="260"/>
      <c r="O33" s="257"/>
      <c r="P33" s="257"/>
      <c r="R33" s="268"/>
      <c r="S33" s="254"/>
      <c r="T33" s="254"/>
      <c r="U33" s="254"/>
    </row>
    <row r="34" spans="2:21" ht="9" customHeight="1">
      <c r="B34" s="257"/>
      <c r="C34" s="259" t="s">
        <v>44</v>
      </c>
      <c r="D34" s="257"/>
      <c r="E34" s="257"/>
      <c r="G34" s="256">
        <v>22402</v>
      </c>
      <c r="H34" s="255">
        <v>11558</v>
      </c>
      <c r="I34" s="255">
        <v>10844</v>
      </c>
      <c r="J34" s="254"/>
      <c r="K34" s="253"/>
      <c r="M34" s="266">
        <v>75</v>
      </c>
      <c r="N34" s="267" t="s">
        <v>8</v>
      </c>
      <c r="O34" s="266">
        <v>79</v>
      </c>
      <c r="P34" s="266"/>
      <c r="Q34" s="265"/>
      <c r="R34" s="264">
        <v>87531</v>
      </c>
      <c r="S34" s="263">
        <v>38089</v>
      </c>
      <c r="T34" s="263">
        <v>49442</v>
      </c>
      <c r="U34" s="263"/>
    </row>
    <row r="35" spans="2:21" ht="9" customHeight="1">
      <c r="B35" s="257"/>
      <c r="C35" s="259"/>
      <c r="D35" s="257"/>
      <c r="E35" s="257"/>
      <c r="G35" s="268"/>
      <c r="H35" s="254"/>
      <c r="I35" s="254"/>
      <c r="J35" s="254"/>
      <c r="K35" s="253"/>
      <c r="M35" s="257"/>
      <c r="N35" s="259" t="s">
        <v>55</v>
      </c>
      <c r="O35" s="257"/>
      <c r="P35" s="257"/>
      <c r="R35" s="256">
        <v>20229</v>
      </c>
      <c r="S35" s="255">
        <v>9088</v>
      </c>
      <c r="T35" s="255">
        <v>11141</v>
      </c>
      <c r="U35" s="255"/>
    </row>
    <row r="36" spans="2:21" ht="9" customHeight="1">
      <c r="B36" s="266">
        <v>20</v>
      </c>
      <c r="C36" s="267" t="s">
        <v>8</v>
      </c>
      <c r="D36" s="266">
        <v>24</v>
      </c>
      <c r="E36" s="266"/>
      <c r="F36" s="265"/>
      <c r="G36" s="264">
        <v>145382</v>
      </c>
      <c r="H36" s="263">
        <v>76133</v>
      </c>
      <c r="I36" s="263">
        <v>69249</v>
      </c>
      <c r="J36" s="254"/>
      <c r="K36" s="253"/>
      <c r="M36" s="258"/>
      <c r="N36" s="259" t="s">
        <v>56</v>
      </c>
      <c r="O36" s="258"/>
      <c r="P36" s="257"/>
      <c r="R36" s="256">
        <v>18921</v>
      </c>
      <c r="S36" s="255">
        <v>8295</v>
      </c>
      <c r="T36" s="255">
        <v>10626</v>
      </c>
      <c r="U36" s="255"/>
    </row>
    <row r="37" spans="2:21" ht="9" customHeight="1">
      <c r="B37" s="258"/>
      <c r="C37" s="259" t="s">
        <v>47</v>
      </c>
      <c r="D37" s="258"/>
      <c r="E37" s="257"/>
      <c r="G37" s="256">
        <v>25780</v>
      </c>
      <c r="H37" s="255">
        <v>13184</v>
      </c>
      <c r="I37" s="255">
        <v>12596</v>
      </c>
      <c r="J37" s="254"/>
      <c r="K37" s="253"/>
      <c r="M37" s="258"/>
      <c r="N37" s="259" t="s">
        <v>58</v>
      </c>
      <c r="O37" s="258"/>
      <c r="P37" s="257"/>
      <c r="R37" s="256">
        <v>17068</v>
      </c>
      <c r="S37" s="255">
        <v>7450</v>
      </c>
      <c r="T37" s="255">
        <v>9618</v>
      </c>
      <c r="U37" s="255"/>
    </row>
    <row r="38" spans="2:21" ht="9" customHeight="1">
      <c r="B38" s="257"/>
      <c r="C38" s="259" t="s">
        <v>49</v>
      </c>
      <c r="D38" s="257"/>
      <c r="E38" s="257"/>
      <c r="G38" s="256">
        <v>28577</v>
      </c>
      <c r="H38" s="255">
        <v>14859</v>
      </c>
      <c r="I38" s="255">
        <v>13718</v>
      </c>
      <c r="J38" s="254"/>
      <c r="K38" s="253"/>
      <c r="M38" s="257"/>
      <c r="N38" s="259" t="s">
        <v>60</v>
      </c>
      <c r="O38" s="257"/>
      <c r="P38" s="257"/>
      <c r="R38" s="256">
        <v>16229</v>
      </c>
      <c r="S38" s="255">
        <v>6938</v>
      </c>
      <c r="T38" s="255">
        <v>9291</v>
      </c>
      <c r="U38" s="255"/>
    </row>
    <row r="39" spans="2:21" ht="9" customHeight="1">
      <c r="B39" s="257"/>
      <c r="C39" s="259" t="s">
        <v>51</v>
      </c>
      <c r="D39" s="257"/>
      <c r="E39" s="257"/>
      <c r="G39" s="256">
        <v>29623</v>
      </c>
      <c r="H39" s="255">
        <v>15555</v>
      </c>
      <c r="I39" s="255">
        <v>14068</v>
      </c>
      <c r="J39" s="254"/>
      <c r="K39" s="253"/>
      <c r="M39" s="257"/>
      <c r="N39" s="259" t="s">
        <v>62</v>
      </c>
      <c r="O39" s="257"/>
      <c r="P39" s="257"/>
      <c r="R39" s="256">
        <v>15084</v>
      </c>
      <c r="S39" s="255">
        <v>6318</v>
      </c>
      <c r="T39" s="255">
        <v>8766</v>
      </c>
      <c r="U39" s="255"/>
    </row>
    <row r="40" spans="2:21" ht="9" customHeight="1">
      <c r="B40" s="257"/>
      <c r="C40" s="259" t="s">
        <v>53</v>
      </c>
      <c r="D40" s="257"/>
      <c r="E40" s="257"/>
      <c r="G40" s="256">
        <v>30650</v>
      </c>
      <c r="H40" s="255">
        <v>16242</v>
      </c>
      <c r="I40" s="255">
        <v>14408</v>
      </c>
      <c r="J40" s="254"/>
      <c r="K40" s="253"/>
      <c r="M40" s="257"/>
      <c r="N40" s="260"/>
      <c r="O40" s="257"/>
      <c r="P40" s="257"/>
      <c r="R40" s="268"/>
      <c r="S40" s="254"/>
      <c r="T40" s="254"/>
      <c r="U40" s="254"/>
    </row>
    <row r="41" spans="2:21" ht="9" customHeight="1">
      <c r="B41" s="257"/>
      <c r="C41" s="259" t="s">
        <v>54</v>
      </c>
      <c r="D41" s="257"/>
      <c r="E41" s="257"/>
      <c r="G41" s="256">
        <v>30752</v>
      </c>
      <c r="H41" s="255">
        <v>16293</v>
      </c>
      <c r="I41" s="255">
        <v>14459</v>
      </c>
      <c r="J41" s="254"/>
      <c r="K41" s="253"/>
      <c r="M41" s="266">
        <v>80</v>
      </c>
      <c r="N41" s="267" t="s">
        <v>8</v>
      </c>
      <c r="O41" s="266">
        <v>84</v>
      </c>
      <c r="P41" s="266"/>
      <c r="Q41" s="265"/>
      <c r="R41" s="264">
        <v>57189</v>
      </c>
      <c r="S41" s="263">
        <v>22083</v>
      </c>
      <c r="T41" s="263">
        <v>35106</v>
      </c>
      <c r="U41" s="263"/>
    </row>
    <row r="42" spans="2:21" ht="9" customHeight="1">
      <c r="B42" s="257"/>
      <c r="C42" s="259"/>
      <c r="D42" s="257"/>
      <c r="E42" s="257"/>
      <c r="G42" s="268"/>
      <c r="H42" s="254"/>
      <c r="I42" s="254"/>
      <c r="J42" s="254"/>
      <c r="K42" s="253"/>
      <c r="M42" s="257"/>
      <c r="N42" s="259" t="s">
        <v>65</v>
      </c>
      <c r="O42" s="257"/>
      <c r="P42" s="257"/>
      <c r="R42" s="256">
        <v>14048</v>
      </c>
      <c r="S42" s="255">
        <v>5880</v>
      </c>
      <c r="T42" s="255">
        <v>8168</v>
      </c>
      <c r="U42" s="255"/>
    </row>
    <row r="43" spans="2:21" ht="9" customHeight="1">
      <c r="B43" s="266">
        <v>25</v>
      </c>
      <c r="C43" s="267" t="s">
        <v>8</v>
      </c>
      <c r="D43" s="266">
        <v>29</v>
      </c>
      <c r="E43" s="266"/>
      <c r="F43" s="265"/>
      <c r="G43" s="264">
        <v>151474</v>
      </c>
      <c r="H43" s="263">
        <v>78738</v>
      </c>
      <c r="I43" s="263">
        <v>72736</v>
      </c>
      <c r="J43" s="254"/>
      <c r="K43" s="253"/>
      <c r="M43" s="258"/>
      <c r="N43" s="259" t="s">
        <v>66</v>
      </c>
      <c r="O43" s="258"/>
      <c r="P43" s="257"/>
      <c r="R43" s="256">
        <v>12824</v>
      </c>
      <c r="S43" s="255">
        <v>5174</v>
      </c>
      <c r="T43" s="255">
        <v>7650</v>
      </c>
      <c r="U43" s="255"/>
    </row>
    <row r="44" spans="2:21" ht="9" customHeight="1">
      <c r="B44" s="258"/>
      <c r="C44" s="259" t="s">
        <v>57</v>
      </c>
      <c r="D44" s="258"/>
      <c r="E44" s="257"/>
      <c r="G44" s="256">
        <v>29938</v>
      </c>
      <c r="H44" s="255">
        <v>15824</v>
      </c>
      <c r="I44" s="255">
        <v>14114</v>
      </c>
      <c r="J44" s="254"/>
      <c r="K44" s="253"/>
      <c r="M44" s="258"/>
      <c r="N44" s="259" t="s">
        <v>68</v>
      </c>
      <c r="O44" s="258"/>
      <c r="P44" s="257"/>
      <c r="R44" s="256">
        <v>11846</v>
      </c>
      <c r="S44" s="255">
        <v>4525</v>
      </c>
      <c r="T44" s="255">
        <v>7321</v>
      </c>
      <c r="U44" s="255"/>
    </row>
    <row r="45" spans="2:21" ht="9" customHeight="1">
      <c r="B45" s="257"/>
      <c r="C45" s="259" t="s">
        <v>59</v>
      </c>
      <c r="D45" s="257"/>
      <c r="E45" s="257"/>
      <c r="G45" s="256">
        <v>29706</v>
      </c>
      <c r="H45" s="255">
        <v>15611</v>
      </c>
      <c r="I45" s="255">
        <v>14095</v>
      </c>
      <c r="J45" s="254"/>
      <c r="K45" s="253"/>
      <c r="M45" s="257"/>
      <c r="N45" s="259" t="s">
        <v>70</v>
      </c>
      <c r="O45" s="257"/>
      <c r="P45" s="257"/>
      <c r="R45" s="256">
        <v>9874</v>
      </c>
      <c r="S45" s="255">
        <v>3701</v>
      </c>
      <c r="T45" s="255">
        <v>6173</v>
      </c>
      <c r="U45" s="255"/>
    </row>
    <row r="46" spans="2:21" ht="9" customHeight="1">
      <c r="B46" s="257"/>
      <c r="C46" s="259" t="s">
        <v>61</v>
      </c>
      <c r="D46" s="257"/>
      <c r="E46" s="257"/>
      <c r="G46" s="256">
        <v>29990</v>
      </c>
      <c r="H46" s="255">
        <v>15655</v>
      </c>
      <c r="I46" s="255">
        <v>14335</v>
      </c>
      <c r="J46" s="254"/>
      <c r="K46" s="253"/>
      <c r="M46" s="257"/>
      <c r="N46" s="259" t="s">
        <v>72</v>
      </c>
      <c r="O46" s="257"/>
      <c r="P46" s="257"/>
      <c r="R46" s="256">
        <v>8597</v>
      </c>
      <c r="S46" s="255">
        <v>2803</v>
      </c>
      <c r="T46" s="255">
        <v>5794</v>
      </c>
      <c r="U46" s="255"/>
    </row>
    <row r="47" spans="2:21" ht="9" customHeight="1">
      <c r="B47" s="257"/>
      <c r="C47" s="259" t="s">
        <v>63</v>
      </c>
      <c r="D47" s="257"/>
      <c r="E47" s="257"/>
      <c r="G47" s="256">
        <v>30599</v>
      </c>
      <c r="H47" s="255">
        <v>15739</v>
      </c>
      <c r="I47" s="255">
        <v>14860</v>
      </c>
      <c r="J47" s="254"/>
      <c r="K47" s="253"/>
      <c r="M47" s="257"/>
      <c r="N47" s="260"/>
      <c r="O47" s="257"/>
      <c r="P47" s="257"/>
      <c r="R47" s="268"/>
      <c r="S47" s="254"/>
      <c r="T47" s="254"/>
      <c r="U47" s="254"/>
    </row>
    <row r="48" spans="2:21" ht="9" customHeight="1">
      <c r="B48" s="257"/>
      <c r="C48" s="259" t="s">
        <v>64</v>
      </c>
      <c r="D48" s="257"/>
      <c r="E48" s="257"/>
      <c r="G48" s="256">
        <v>31241</v>
      </c>
      <c r="H48" s="255">
        <v>15909</v>
      </c>
      <c r="I48" s="255">
        <v>15332</v>
      </c>
      <c r="J48" s="254"/>
      <c r="K48" s="253"/>
      <c r="M48" s="266">
        <v>85</v>
      </c>
      <c r="N48" s="267" t="s">
        <v>8</v>
      </c>
      <c r="O48" s="266">
        <v>89</v>
      </c>
      <c r="P48" s="266"/>
      <c r="Q48" s="265"/>
      <c r="R48" s="264">
        <v>28721</v>
      </c>
      <c r="S48" s="263">
        <v>8460</v>
      </c>
      <c r="T48" s="263">
        <v>20261</v>
      </c>
      <c r="U48" s="263"/>
    </row>
    <row r="49" spans="2:21" ht="9" customHeight="1">
      <c r="B49" s="257"/>
      <c r="C49" s="259"/>
      <c r="D49" s="257"/>
      <c r="E49" s="257"/>
      <c r="G49" s="268"/>
      <c r="H49" s="254"/>
      <c r="I49" s="254"/>
      <c r="J49" s="254"/>
      <c r="K49" s="253"/>
      <c r="M49" s="257"/>
      <c r="N49" s="259" t="s">
        <v>75</v>
      </c>
      <c r="O49" s="257"/>
      <c r="P49" s="257"/>
      <c r="R49" s="256">
        <v>7404</v>
      </c>
      <c r="S49" s="255">
        <v>2320</v>
      </c>
      <c r="T49" s="255">
        <v>5084</v>
      </c>
      <c r="U49" s="255"/>
    </row>
    <row r="50" spans="2:21" ht="9" customHeight="1">
      <c r="B50" s="266">
        <v>30</v>
      </c>
      <c r="C50" s="267" t="s">
        <v>8</v>
      </c>
      <c r="D50" s="266">
        <v>34</v>
      </c>
      <c r="E50" s="266"/>
      <c r="F50" s="265"/>
      <c r="G50" s="264">
        <v>175804</v>
      </c>
      <c r="H50" s="263">
        <v>89774</v>
      </c>
      <c r="I50" s="263">
        <v>86030</v>
      </c>
      <c r="J50" s="254"/>
      <c r="K50" s="253"/>
      <c r="M50" s="258"/>
      <c r="N50" s="259" t="s">
        <v>76</v>
      </c>
      <c r="O50" s="258"/>
      <c r="P50" s="257"/>
      <c r="R50" s="256">
        <v>6537</v>
      </c>
      <c r="S50" s="255">
        <v>1921</v>
      </c>
      <c r="T50" s="255">
        <v>4616</v>
      </c>
      <c r="U50" s="255"/>
    </row>
    <row r="51" spans="2:21" ht="9" customHeight="1">
      <c r="B51" s="258"/>
      <c r="C51" s="259" t="s">
        <v>67</v>
      </c>
      <c r="D51" s="258"/>
      <c r="E51" s="257"/>
      <c r="G51" s="256">
        <v>32207</v>
      </c>
      <c r="H51" s="255">
        <v>16428</v>
      </c>
      <c r="I51" s="255">
        <v>15779</v>
      </c>
      <c r="J51" s="254"/>
      <c r="K51" s="253"/>
      <c r="M51" s="258"/>
      <c r="N51" s="259" t="s">
        <v>78</v>
      </c>
      <c r="O51" s="258"/>
      <c r="P51" s="257"/>
      <c r="R51" s="256">
        <v>6408</v>
      </c>
      <c r="S51" s="255">
        <v>1830</v>
      </c>
      <c r="T51" s="255">
        <v>4578</v>
      </c>
      <c r="U51" s="255"/>
    </row>
    <row r="52" spans="2:21" ht="9" customHeight="1">
      <c r="B52" s="257"/>
      <c r="C52" s="259" t="s">
        <v>69</v>
      </c>
      <c r="D52" s="257"/>
      <c r="E52" s="257"/>
      <c r="G52" s="256">
        <v>33578</v>
      </c>
      <c r="H52" s="255">
        <v>17109</v>
      </c>
      <c r="I52" s="255">
        <v>16469</v>
      </c>
      <c r="J52" s="254"/>
      <c r="K52" s="253"/>
      <c r="M52" s="257"/>
      <c r="N52" s="259" t="s">
        <v>80</v>
      </c>
      <c r="O52" s="257"/>
      <c r="P52" s="257"/>
      <c r="R52" s="256">
        <v>4474</v>
      </c>
      <c r="S52" s="255">
        <v>1330</v>
      </c>
      <c r="T52" s="255">
        <v>3144</v>
      </c>
      <c r="U52" s="255"/>
    </row>
    <row r="53" spans="2:21" ht="9" customHeight="1">
      <c r="B53" s="257"/>
      <c r="C53" s="259" t="s">
        <v>71</v>
      </c>
      <c r="D53" s="257"/>
      <c r="E53" s="257"/>
      <c r="G53" s="256">
        <v>35341</v>
      </c>
      <c r="H53" s="255">
        <v>18070</v>
      </c>
      <c r="I53" s="255">
        <v>17271</v>
      </c>
      <c r="J53" s="254"/>
      <c r="K53" s="253"/>
      <c r="M53" s="257"/>
      <c r="N53" s="259" t="s">
        <v>82</v>
      </c>
      <c r="O53" s="257"/>
      <c r="P53" s="257"/>
      <c r="R53" s="256">
        <v>3898</v>
      </c>
      <c r="S53" s="255">
        <v>1059</v>
      </c>
      <c r="T53" s="255">
        <v>2839</v>
      </c>
      <c r="U53" s="255"/>
    </row>
    <row r="54" spans="2:21" ht="9" customHeight="1">
      <c r="B54" s="257"/>
      <c r="C54" s="259" t="s">
        <v>73</v>
      </c>
      <c r="D54" s="257"/>
      <c r="E54" s="257"/>
      <c r="G54" s="256">
        <v>36645</v>
      </c>
      <c r="H54" s="255">
        <v>18872</v>
      </c>
      <c r="I54" s="255">
        <v>17773</v>
      </c>
      <c r="J54" s="254"/>
      <c r="K54" s="253"/>
      <c r="M54" s="257"/>
      <c r="N54" s="260"/>
      <c r="O54" s="257"/>
      <c r="P54" s="257"/>
      <c r="R54" s="268"/>
      <c r="S54" s="254"/>
      <c r="T54" s="254"/>
      <c r="U54" s="254"/>
    </row>
    <row r="55" spans="2:21" ht="9" customHeight="1">
      <c r="B55" s="257"/>
      <c r="C55" s="259" t="s">
        <v>74</v>
      </c>
      <c r="D55" s="257"/>
      <c r="E55" s="257"/>
      <c r="G55" s="256">
        <v>38033</v>
      </c>
      <c r="H55" s="255">
        <v>19295</v>
      </c>
      <c r="I55" s="255">
        <v>18738</v>
      </c>
      <c r="J55" s="254"/>
      <c r="K55" s="253"/>
      <c r="M55" s="266">
        <v>90</v>
      </c>
      <c r="N55" s="267" t="s">
        <v>8</v>
      </c>
      <c r="O55" s="266">
        <v>94</v>
      </c>
      <c r="P55" s="266"/>
      <c r="Q55" s="265"/>
      <c r="R55" s="264">
        <v>12691</v>
      </c>
      <c r="S55" s="263">
        <v>3356</v>
      </c>
      <c r="T55" s="263">
        <v>9335</v>
      </c>
      <c r="U55" s="263"/>
    </row>
    <row r="56" spans="2:21" ht="9" customHeight="1">
      <c r="B56" s="257"/>
      <c r="C56" s="259"/>
      <c r="D56" s="257"/>
      <c r="E56" s="257"/>
      <c r="G56" s="268"/>
      <c r="H56" s="254"/>
      <c r="I56" s="254"/>
      <c r="J56" s="254"/>
      <c r="K56" s="253"/>
      <c r="M56" s="257"/>
      <c r="N56" s="259" t="s">
        <v>130</v>
      </c>
      <c r="O56" s="257"/>
      <c r="P56" s="257"/>
      <c r="R56" s="256">
        <v>3547</v>
      </c>
      <c r="S56" s="255">
        <v>995</v>
      </c>
      <c r="T56" s="255">
        <v>2552</v>
      </c>
      <c r="U56" s="255"/>
    </row>
    <row r="57" spans="2:21" ht="9" customHeight="1">
      <c r="B57" s="266">
        <v>35</v>
      </c>
      <c r="C57" s="267" t="s">
        <v>8</v>
      </c>
      <c r="D57" s="266">
        <v>39</v>
      </c>
      <c r="E57" s="266"/>
      <c r="F57" s="265"/>
      <c r="G57" s="264">
        <v>180750</v>
      </c>
      <c r="H57" s="263">
        <v>92022</v>
      </c>
      <c r="I57" s="263">
        <v>88728</v>
      </c>
      <c r="J57" s="254"/>
      <c r="K57" s="253"/>
      <c r="M57" s="258"/>
      <c r="N57" s="259" t="s">
        <v>129</v>
      </c>
      <c r="O57" s="258"/>
      <c r="P57" s="257"/>
      <c r="R57" s="256">
        <v>3025</v>
      </c>
      <c r="S57" s="255">
        <v>842</v>
      </c>
      <c r="T57" s="255">
        <v>2183</v>
      </c>
      <c r="U57" s="255"/>
    </row>
    <row r="58" spans="2:21" ht="9" customHeight="1">
      <c r="B58" s="258"/>
      <c r="C58" s="259" t="s">
        <v>77</v>
      </c>
      <c r="D58" s="258"/>
      <c r="E58" s="257"/>
      <c r="G58" s="256">
        <v>37412</v>
      </c>
      <c r="H58" s="255">
        <v>18922</v>
      </c>
      <c r="I58" s="255">
        <v>18490</v>
      </c>
      <c r="J58" s="254"/>
      <c r="K58" s="253"/>
      <c r="M58" s="258"/>
      <c r="N58" s="259" t="s">
        <v>128</v>
      </c>
      <c r="O58" s="258"/>
      <c r="P58" s="257"/>
      <c r="R58" s="256">
        <v>2482</v>
      </c>
      <c r="S58" s="255">
        <v>627</v>
      </c>
      <c r="T58" s="255">
        <v>1855</v>
      </c>
      <c r="U58" s="255"/>
    </row>
    <row r="59" spans="2:21" ht="9" customHeight="1">
      <c r="B59" s="257"/>
      <c r="C59" s="259" t="s">
        <v>79</v>
      </c>
      <c r="D59" s="257"/>
      <c r="E59" s="257"/>
      <c r="G59" s="256">
        <v>37292</v>
      </c>
      <c r="H59" s="255">
        <v>18848</v>
      </c>
      <c r="I59" s="255">
        <v>18444</v>
      </c>
      <c r="J59" s="254"/>
      <c r="K59" s="253"/>
      <c r="M59" s="257"/>
      <c r="N59" s="259" t="s">
        <v>127</v>
      </c>
      <c r="O59" s="257"/>
      <c r="P59" s="257"/>
      <c r="R59" s="256">
        <v>2090</v>
      </c>
      <c r="S59" s="255">
        <v>537</v>
      </c>
      <c r="T59" s="255">
        <v>1553</v>
      </c>
      <c r="U59" s="255"/>
    </row>
    <row r="60" spans="2:21" ht="9" customHeight="1">
      <c r="B60" s="257"/>
      <c r="C60" s="259" t="s">
        <v>81</v>
      </c>
      <c r="D60" s="257"/>
      <c r="E60" s="257"/>
      <c r="G60" s="256">
        <v>35912</v>
      </c>
      <c r="H60" s="255">
        <v>18283</v>
      </c>
      <c r="I60" s="255">
        <v>17629</v>
      </c>
      <c r="J60" s="254"/>
      <c r="K60" s="253"/>
      <c r="M60" s="257"/>
      <c r="N60" s="259" t="s">
        <v>126</v>
      </c>
      <c r="O60" s="257"/>
      <c r="P60" s="257"/>
      <c r="R60" s="256">
        <v>1547</v>
      </c>
      <c r="S60" s="255">
        <v>355</v>
      </c>
      <c r="T60" s="255">
        <v>1192</v>
      </c>
      <c r="U60" s="255"/>
    </row>
    <row r="61" spans="2:21" ht="9" customHeight="1">
      <c r="B61" s="257"/>
      <c r="C61" s="259" t="s">
        <v>83</v>
      </c>
      <c r="D61" s="257"/>
      <c r="E61" s="257"/>
      <c r="G61" s="256">
        <v>35415</v>
      </c>
      <c r="H61" s="255">
        <v>18158</v>
      </c>
      <c r="I61" s="255">
        <v>17257</v>
      </c>
      <c r="J61" s="254"/>
      <c r="K61" s="253"/>
      <c r="M61" s="257"/>
      <c r="N61" s="260"/>
      <c r="O61" s="257"/>
      <c r="P61" s="257"/>
      <c r="R61" s="268"/>
      <c r="S61" s="254"/>
      <c r="T61" s="254"/>
      <c r="U61" s="254"/>
    </row>
    <row r="62" spans="2:21" ht="9" customHeight="1">
      <c r="B62" s="257"/>
      <c r="C62" s="259" t="s">
        <v>84</v>
      </c>
      <c r="D62" s="257"/>
      <c r="E62" s="257"/>
      <c r="G62" s="256">
        <v>34719</v>
      </c>
      <c r="H62" s="255">
        <v>17811</v>
      </c>
      <c r="I62" s="255">
        <v>16908</v>
      </c>
      <c r="J62" s="254"/>
      <c r="K62" s="253"/>
      <c r="M62" s="266">
        <v>95</v>
      </c>
      <c r="N62" s="267" t="s">
        <v>8</v>
      </c>
      <c r="O62" s="266">
        <v>99</v>
      </c>
      <c r="P62" s="266"/>
      <c r="Q62" s="265"/>
      <c r="R62" s="264">
        <v>3266</v>
      </c>
      <c r="S62" s="263">
        <v>638</v>
      </c>
      <c r="T62" s="263">
        <v>2628</v>
      </c>
      <c r="U62" s="263"/>
    </row>
    <row r="63" spans="2:21" ht="9" customHeight="1">
      <c r="B63" s="257"/>
      <c r="C63" s="259"/>
      <c r="D63" s="257"/>
      <c r="E63" s="257"/>
      <c r="G63" s="268"/>
      <c r="H63" s="254"/>
      <c r="I63" s="254"/>
      <c r="J63" s="254"/>
      <c r="K63" s="253"/>
      <c r="M63" s="257"/>
      <c r="N63" s="259" t="s">
        <v>125</v>
      </c>
      <c r="O63" s="257"/>
      <c r="P63" s="257"/>
      <c r="R63" s="256">
        <v>1191</v>
      </c>
      <c r="S63" s="255">
        <v>268</v>
      </c>
      <c r="T63" s="255">
        <v>923</v>
      </c>
      <c r="U63" s="255"/>
    </row>
    <row r="64" spans="2:21" ht="9" customHeight="1">
      <c r="B64" s="266">
        <v>40</v>
      </c>
      <c r="C64" s="267" t="s">
        <v>8</v>
      </c>
      <c r="D64" s="266">
        <v>44</v>
      </c>
      <c r="E64" s="266"/>
      <c r="F64" s="265"/>
      <c r="G64" s="264">
        <v>153406</v>
      </c>
      <c r="H64" s="263">
        <v>78267</v>
      </c>
      <c r="I64" s="263">
        <v>75139</v>
      </c>
      <c r="J64" s="254"/>
      <c r="K64" s="253"/>
      <c r="M64" s="258"/>
      <c r="N64" s="259" t="s">
        <v>124</v>
      </c>
      <c r="O64" s="258"/>
      <c r="P64" s="257"/>
      <c r="R64" s="256">
        <v>866</v>
      </c>
      <c r="S64" s="255">
        <v>163</v>
      </c>
      <c r="T64" s="255">
        <v>703</v>
      </c>
      <c r="U64" s="255"/>
    </row>
    <row r="65" spans="2:21" ht="9" customHeight="1">
      <c r="B65" s="258"/>
      <c r="C65" s="259" t="s">
        <v>87</v>
      </c>
      <c r="D65" s="258"/>
      <c r="E65" s="257"/>
      <c r="G65" s="256">
        <v>33589</v>
      </c>
      <c r="H65" s="255">
        <v>17222</v>
      </c>
      <c r="I65" s="255">
        <v>16367</v>
      </c>
      <c r="J65" s="254"/>
      <c r="K65" s="253"/>
      <c r="M65" s="258"/>
      <c r="N65" s="259" t="s">
        <v>123</v>
      </c>
      <c r="O65" s="258"/>
      <c r="P65" s="257"/>
      <c r="R65" s="256">
        <v>614</v>
      </c>
      <c r="S65" s="255">
        <v>121</v>
      </c>
      <c r="T65" s="255">
        <v>493</v>
      </c>
      <c r="U65" s="255"/>
    </row>
    <row r="66" spans="2:21" ht="9" customHeight="1">
      <c r="B66" s="258"/>
      <c r="C66" s="259" t="s">
        <v>88</v>
      </c>
      <c r="D66" s="258"/>
      <c r="E66" s="257"/>
      <c r="G66" s="256">
        <v>26199</v>
      </c>
      <c r="H66" s="255">
        <v>13396</v>
      </c>
      <c r="I66" s="255">
        <v>12803</v>
      </c>
      <c r="J66" s="254"/>
      <c r="K66" s="253"/>
      <c r="M66" s="257"/>
      <c r="N66" s="259" t="s">
        <v>122</v>
      </c>
      <c r="O66" s="257"/>
      <c r="P66" s="257"/>
      <c r="R66" s="256">
        <v>360</v>
      </c>
      <c r="S66" s="255">
        <v>57</v>
      </c>
      <c r="T66" s="255">
        <v>303</v>
      </c>
      <c r="U66" s="255"/>
    </row>
    <row r="67" spans="2:21" ht="9" customHeight="1">
      <c r="B67" s="258"/>
      <c r="C67" s="259" t="s">
        <v>89</v>
      </c>
      <c r="D67" s="258"/>
      <c r="E67" s="257"/>
      <c r="G67" s="256">
        <v>32881</v>
      </c>
      <c r="H67" s="255">
        <v>16727</v>
      </c>
      <c r="I67" s="255">
        <v>16154</v>
      </c>
      <c r="J67" s="254"/>
      <c r="K67" s="253"/>
      <c r="M67" s="257"/>
      <c r="N67" s="259" t="s">
        <v>121</v>
      </c>
      <c r="O67" s="257"/>
      <c r="P67" s="257"/>
      <c r="R67" s="256">
        <v>235</v>
      </c>
      <c r="S67" s="255">
        <v>29</v>
      </c>
      <c r="T67" s="255">
        <v>206</v>
      </c>
      <c r="U67" s="255"/>
    </row>
    <row r="68" spans="2:21" ht="9" customHeight="1">
      <c r="B68" s="258"/>
      <c r="C68" s="259" t="s">
        <v>90</v>
      </c>
      <c r="D68" s="258"/>
      <c r="E68" s="257"/>
      <c r="G68" s="256">
        <v>30761</v>
      </c>
      <c r="H68" s="255">
        <v>15659</v>
      </c>
      <c r="I68" s="255">
        <v>15102</v>
      </c>
      <c r="J68" s="254"/>
      <c r="K68" s="253"/>
      <c r="M68" s="257"/>
      <c r="N68" s="260"/>
      <c r="O68" s="257"/>
      <c r="P68" s="257"/>
      <c r="R68" s="268"/>
      <c r="S68" s="254"/>
      <c r="T68" s="254"/>
      <c r="U68" s="254"/>
    </row>
    <row r="69" spans="2:21" ht="9" customHeight="1">
      <c r="B69" s="258"/>
      <c r="C69" s="259" t="s">
        <v>91</v>
      </c>
      <c r="D69" s="258"/>
      <c r="E69" s="257"/>
      <c r="G69" s="256">
        <v>29976</v>
      </c>
      <c r="H69" s="255">
        <v>15263</v>
      </c>
      <c r="I69" s="255">
        <v>14713</v>
      </c>
      <c r="J69" s="254"/>
      <c r="K69" s="253"/>
      <c r="M69" s="270" t="s">
        <v>120</v>
      </c>
      <c r="N69" s="269"/>
      <c r="O69" s="257"/>
      <c r="P69" s="257"/>
      <c r="R69" s="264">
        <v>410</v>
      </c>
      <c r="S69" s="263">
        <v>65</v>
      </c>
      <c r="T69" s="263">
        <v>345</v>
      </c>
      <c r="U69" s="263"/>
    </row>
    <row r="70" spans="2:21" ht="9" customHeight="1">
      <c r="B70" s="258"/>
      <c r="C70" s="260"/>
      <c r="D70" s="258"/>
      <c r="E70" s="257"/>
      <c r="G70" s="268"/>
      <c r="H70" s="254"/>
      <c r="I70" s="254"/>
      <c r="J70" s="254"/>
      <c r="K70" s="253"/>
      <c r="M70" s="257"/>
      <c r="N70" s="259"/>
      <c r="O70" s="257"/>
      <c r="P70" s="257"/>
      <c r="R70" s="268"/>
      <c r="S70" s="254"/>
      <c r="T70" s="254"/>
      <c r="U70" s="254"/>
    </row>
    <row r="71" spans="2:21" ht="9" customHeight="1">
      <c r="B71" s="266">
        <v>45</v>
      </c>
      <c r="C71" s="267" t="s">
        <v>8</v>
      </c>
      <c r="D71" s="266">
        <v>49</v>
      </c>
      <c r="E71" s="266"/>
      <c r="F71" s="265"/>
      <c r="G71" s="264">
        <v>135557</v>
      </c>
      <c r="H71" s="263">
        <v>69329</v>
      </c>
      <c r="I71" s="263">
        <v>66228</v>
      </c>
      <c r="J71" s="254"/>
      <c r="K71" s="253"/>
      <c r="M71" s="270" t="s">
        <v>119</v>
      </c>
      <c r="N71" s="269"/>
      <c r="O71" s="257"/>
      <c r="P71" s="257"/>
      <c r="R71" s="264">
        <v>21077</v>
      </c>
      <c r="S71" s="263">
        <v>13259</v>
      </c>
      <c r="T71" s="263">
        <v>7818</v>
      </c>
      <c r="U71" s="263"/>
    </row>
    <row r="72" spans="2:21" ht="9" customHeight="1">
      <c r="B72" s="258"/>
      <c r="C72" s="259" t="s">
        <v>93</v>
      </c>
      <c r="D72" s="258"/>
      <c r="E72" s="257"/>
      <c r="G72" s="256">
        <v>28478</v>
      </c>
      <c r="H72" s="255">
        <v>14633</v>
      </c>
      <c r="I72" s="255">
        <v>13845</v>
      </c>
      <c r="J72" s="254"/>
      <c r="K72" s="253"/>
      <c r="M72" s="260"/>
      <c r="N72" s="260"/>
      <c r="O72" s="260"/>
      <c r="P72" s="257"/>
      <c r="R72" s="256"/>
      <c r="S72" s="255"/>
      <c r="T72" s="255"/>
      <c r="U72" s="255"/>
    </row>
    <row r="73" spans="2:21" ht="9" customHeight="1">
      <c r="B73" s="258"/>
      <c r="C73" s="259" t="s">
        <v>94</v>
      </c>
      <c r="D73" s="258"/>
      <c r="E73" s="257"/>
      <c r="G73" s="256">
        <v>27548</v>
      </c>
      <c r="H73" s="255">
        <v>14073</v>
      </c>
      <c r="I73" s="255">
        <v>13475</v>
      </c>
      <c r="J73" s="254"/>
      <c r="K73" s="253"/>
      <c r="M73" s="262" t="s">
        <v>86</v>
      </c>
      <c r="N73" s="259"/>
      <c r="O73" s="258"/>
      <c r="P73" s="257"/>
      <c r="R73" s="268"/>
      <c r="S73" s="254"/>
      <c r="T73" s="254"/>
      <c r="U73" s="254"/>
    </row>
    <row r="74" spans="2:21" ht="9" customHeight="1">
      <c r="B74" s="258"/>
      <c r="C74" s="259" t="s">
        <v>95</v>
      </c>
      <c r="D74" s="258"/>
      <c r="E74" s="257"/>
      <c r="G74" s="256">
        <v>27093</v>
      </c>
      <c r="H74" s="255">
        <v>13782</v>
      </c>
      <c r="I74" s="255">
        <v>13311</v>
      </c>
      <c r="J74" s="254"/>
      <c r="K74" s="253"/>
      <c r="M74" s="259" t="s">
        <v>9</v>
      </c>
      <c r="N74" s="259" t="s">
        <v>8</v>
      </c>
      <c r="O74" s="259" t="s">
        <v>34</v>
      </c>
      <c r="P74" s="262" t="s">
        <v>11</v>
      </c>
      <c r="R74" s="256">
        <v>293674</v>
      </c>
      <c r="S74" s="255">
        <v>149884</v>
      </c>
      <c r="T74" s="255">
        <v>143790</v>
      </c>
      <c r="U74" s="255"/>
    </row>
    <row r="75" spans="2:21" ht="9" customHeight="1">
      <c r="B75" s="258"/>
      <c r="C75" s="259" t="s">
        <v>96</v>
      </c>
      <c r="D75" s="258"/>
      <c r="E75" s="257"/>
      <c r="G75" s="256">
        <v>26576</v>
      </c>
      <c r="H75" s="255">
        <v>13555</v>
      </c>
      <c r="I75" s="255">
        <v>13021</v>
      </c>
      <c r="J75" s="254"/>
      <c r="K75" s="253"/>
      <c r="M75" s="259" t="s">
        <v>37</v>
      </c>
      <c r="N75" s="259" t="s">
        <v>8</v>
      </c>
      <c r="O75" s="259" t="s">
        <v>32</v>
      </c>
      <c r="P75" s="257"/>
      <c r="R75" s="256">
        <v>1482664</v>
      </c>
      <c r="S75" s="255">
        <v>758216</v>
      </c>
      <c r="T75" s="255">
        <v>724448</v>
      </c>
      <c r="U75" s="255"/>
    </row>
    <row r="76" spans="2:21" ht="9" customHeight="1">
      <c r="B76" s="258"/>
      <c r="C76" s="259" t="s">
        <v>97</v>
      </c>
      <c r="D76" s="258"/>
      <c r="E76" s="257"/>
      <c r="G76" s="256">
        <v>25862</v>
      </c>
      <c r="H76" s="255">
        <v>13286</v>
      </c>
      <c r="I76" s="255">
        <v>12576</v>
      </c>
      <c r="J76" s="254"/>
      <c r="K76" s="253"/>
      <c r="M76" s="261" t="s">
        <v>99</v>
      </c>
      <c r="N76" s="260"/>
      <c r="O76" s="260"/>
      <c r="P76" s="257"/>
      <c r="R76" s="256">
        <v>439146</v>
      </c>
      <c r="S76" s="255">
        <v>189970</v>
      </c>
      <c r="T76" s="255">
        <v>249176</v>
      </c>
      <c r="U76" s="255"/>
    </row>
    <row r="77" spans="2:21" ht="9" customHeight="1">
      <c r="B77" s="258"/>
      <c r="C77" s="260"/>
      <c r="D77" s="258"/>
      <c r="E77" s="257"/>
      <c r="G77" s="268"/>
      <c r="H77" s="254"/>
      <c r="I77" s="254"/>
      <c r="J77" s="254"/>
      <c r="K77" s="253"/>
      <c r="M77" s="262" t="s">
        <v>92</v>
      </c>
      <c r="N77" s="260"/>
      <c r="O77" s="260"/>
      <c r="P77" s="257"/>
      <c r="R77" s="256"/>
      <c r="S77" s="255"/>
      <c r="T77" s="255"/>
      <c r="U77" s="255"/>
    </row>
    <row r="78" spans="2:21" ht="9" customHeight="1">
      <c r="B78" s="266">
        <v>50</v>
      </c>
      <c r="C78" s="267" t="s">
        <v>8</v>
      </c>
      <c r="D78" s="266">
        <v>54</v>
      </c>
      <c r="E78" s="266"/>
      <c r="F78" s="265"/>
      <c r="G78" s="264">
        <v>128370</v>
      </c>
      <c r="H78" s="263">
        <v>65811</v>
      </c>
      <c r="I78" s="263">
        <v>62559</v>
      </c>
      <c r="J78" s="254"/>
      <c r="K78" s="253"/>
      <c r="M78" s="259" t="s">
        <v>9</v>
      </c>
      <c r="N78" s="259" t="s">
        <v>8</v>
      </c>
      <c r="O78" s="259" t="s">
        <v>34</v>
      </c>
      <c r="P78" s="262" t="s">
        <v>11</v>
      </c>
      <c r="R78" s="252">
        <v>13.130605425025296</v>
      </c>
      <c r="S78" s="251">
        <v>13.486915215926157</v>
      </c>
      <c r="T78" s="251">
        <v>12.778698081817794</v>
      </c>
      <c r="U78" s="251"/>
    </row>
    <row r="79" spans="2:21" ht="9" customHeight="1">
      <c r="B79" s="258"/>
      <c r="C79" s="259" t="s">
        <v>118</v>
      </c>
      <c r="D79" s="258"/>
      <c r="E79" s="257"/>
      <c r="G79" s="256">
        <v>24296</v>
      </c>
      <c r="H79" s="255">
        <v>12349</v>
      </c>
      <c r="I79" s="255">
        <v>11947</v>
      </c>
      <c r="J79" s="254"/>
      <c r="K79" s="253"/>
      <c r="M79" s="259" t="s">
        <v>37</v>
      </c>
      <c r="N79" s="259" t="s">
        <v>8</v>
      </c>
      <c r="O79" s="259" t="s">
        <v>32</v>
      </c>
      <c r="P79" s="257"/>
      <c r="R79" s="252">
        <v>66.292133324331417</v>
      </c>
      <c r="S79" s="251">
        <v>68.226060869463495</v>
      </c>
      <c r="T79" s="251">
        <v>64.382100757888153</v>
      </c>
      <c r="U79" s="251"/>
    </row>
    <row r="80" spans="2:21" ht="9" customHeight="1">
      <c r="B80" s="258"/>
      <c r="C80" s="259" t="s">
        <v>117</v>
      </c>
      <c r="D80" s="258"/>
      <c r="E80" s="257"/>
      <c r="G80" s="256">
        <v>25395</v>
      </c>
      <c r="H80" s="255">
        <v>13190</v>
      </c>
      <c r="I80" s="255">
        <v>12205</v>
      </c>
      <c r="J80" s="254"/>
      <c r="K80" s="253"/>
      <c r="M80" s="261" t="s">
        <v>99</v>
      </c>
      <c r="N80" s="260"/>
      <c r="O80" s="260"/>
      <c r="P80" s="257"/>
      <c r="R80" s="252">
        <v>19.63487693829947</v>
      </c>
      <c r="S80" s="251">
        <v>17.093947876821357</v>
      </c>
      <c r="T80" s="251">
        <v>22.14441110810926</v>
      </c>
      <c r="U80" s="251"/>
    </row>
    <row r="81" spans="1:21" ht="9" customHeight="1">
      <c r="B81" s="258"/>
      <c r="C81" s="259" t="s">
        <v>116</v>
      </c>
      <c r="D81" s="258"/>
      <c r="E81" s="257"/>
      <c r="G81" s="256">
        <v>25773</v>
      </c>
      <c r="H81" s="255">
        <v>13337</v>
      </c>
      <c r="I81" s="255">
        <v>12436</v>
      </c>
      <c r="J81" s="254"/>
      <c r="K81" s="253"/>
      <c r="M81" s="260"/>
      <c r="N81" s="260"/>
      <c r="O81" s="260"/>
      <c r="P81" s="257"/>
      <c r="R81" s="252"/>
      <c r="S81" s="251"/>
      <c r="T81" s="251"/>
      <c r="U81" s="251"/>
    </row>
    <row r="82" spans="1:21" ht="9" customHeight="1">
      <c r="B82" s="258"/>
      <c r="C82" s="259" t="s">
        <v>115</v>
      </c>
      <c r="D82" s="258"/>
      <c r="E82" s="257"/>
      <c r="G82" s="256">
        <v>25583</v>
      </c>
      <c r="H82" s="255">
        <v>12994</v>
      </c>
      <c r="I82" s="255">
        <v>12589</v>
      </c>
      <c r="J82" s="254"/>
      <c r="K82" s="253"/>
      <c r="L82" s="512" t="s">
        <v>102</v>
      </c>
      <c r="M82" s="513"/>
      <c r="N82" s="513"/>
      <c r="O82" s="513"/>
      <c r="P82" s="513"/>
      <c r="R82" s="252">
        <v>42.9</v>
      </c>
      <c r="S82" s="251">
        <v>41.7</v>
      </c>
      <c r="T82" s="251">
        <v>44.2</v>
      </c>
      <c r="U82" s="251"/>
    </row>
    <row r="83" spans="1:21" ht="9" customHeight="1">
      <c r="B83" s="258"/>
      <c r="C83" s="259" t="s">
        <v>114</v>
      </c>
      <c r="D83" s="258"/>
      <c r="E83" s="257"/>
      <c r="G83" s="256">
        <v>27323</v>
      </c>
      <c r="H83" s="255">
        <v>13941</v>
      </c>
      <c r="I83" s="255">
        <v>13382</v>
      </c>
      <c r="J83" s="254"/>
      <c r="K83" s="253"/>
      <c r="L83" s="512" t="s">
        <v>103</v>
      </c>
      <c r="M83" s="513"/>
      <c r="N83" s="513"/>
      <c r="O83" s="513"/>
      <c r="P83" s="513"/>
      <c r="R83" s="252">
        <v>42</v>
      </c>
      <c r="S83" s="251">
        <v>40.700000000000003</v>
      </c>
      <c r="T83" s="251">
        <v>43.2</v>
      </c>
      <c r="U83" s="251"/>
    </row>
    <row r="84" spans="1:21" ht="6" customHeight="1">
      <c r="A84" s="247"/>
      <c r="B84" s="247"/>
      <c r="C84" s="247"/>
      <c r="D84" s="247"/>
      <c r="E84" s="247"/>
      <c r="F84" s="250"/>
      <c r="G84" s="248"/>
      <c r="H84" s="247"/>
      <c r="I84" s="247"/>
      <c r="J84" s="247"/>
      <c r="K84" s="249"/>
      <c r="L84" s="247"/>
      <c r="M84" s="247"/>
      <c r="N84" s="247"/>
      <c r="O84" s="247"/>
      <c r="P84" s="247"/>
      <c r="Q84" s="247"/>
      <c r="R84" s="248"/>
      <c r="S84" s="247"/>
      <c r="T84" s="247"/>
      <c r="U84" s="247"/>
    </row>
    <row r="85" spans="1:21" ht="9.75" customHeight="1">
      <c r="A85" s="246" t="s">
        <v>4</v>
      </c>
    </row>
    <row r="86" spans="1:21" ht="9.75" customHeight="1">
      <c r="A86" s="246" t="s">
        <v>106</v>
      </c>
    </row>
    <row r="87" spans="1:21" ht="11.25" customHeight="1">
      <c r="A87" s="245" t="s">
        <v>0</v>
      </c>
    </row>
  </sheetData>
  <mergeCells count="2">
    <mergeCell ref="L82:P82"/>
    <mergeCell ref="L83:P8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4"/>
  <sheetViews>
    <sheetView showGridLines="0" zoomScaleNormal="100" zoomScaleSheetLayoutView="100" workbookViewId="0">
      <selection activeCell="T11" sqref="T11"/>
    </sheetView>
  </sheetViews>
  <sheetFormatPr defaultColWidth="11.375" defaultRowHeight="9.75" customHeight="1"/>
  <cols>
    <col min="1" max="2" width="2.25" style="428" customWidth="1"/>
    <col min="3" max="3" width="1.875" style="428" customWidth="1"/>
    <col min="4" max="4" width="2.125" style="428" customWidth="1"/>
    <col min="5" max="5" width="1.875" style="428" customWidth="1"/>
    <col min="6" max="6" width="0.5" style="428" customWidth="1"/>
    <col min="7" max="7" width="10.625" style="428" customWidth="1"/>
    <col min="8" max="8" width="10.5" style="428" customWidth="1"/>
    <col min="9" max="9" width="10.625" style="428" customWidth="1"/>
    <col min="10" max="10" width="0.875" style="428" customWidth="1"/>
    <col min="11" max="11" width="0.25" style="428" customWidth="1"/>
    <col min="12" max="13" width="2.25" style="428" customWidth="1"/>
    <col min="14" max="14" width="1.875" style="428" customWidth="1"/>
    <col min="15" max="15" width="2.125" style="428" customWidth="1"/>
    <col min="16" max="16" width="1.875" style="428" customWidth="1"/>
    <col min="17" max="17" width="0.5" style="428" customWidth="1"/>
    <col min="18" max="18" width="10.625" style="428" customWidth="1"/>
    <col min="19" max="19" width="10.5" style="428" customWidth="1"/>
    <col min="20" max="20" width="10.625" style="428" customWidth="1"/>
    <col min="21" max="21" width="0.625" style="428" customWidth="1"/>
    <col min="22" max="16384" width="11.37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10.5">
      <c r="T3" s="478" t="s">
        <v>174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88" t="s">
        <v>7</v>
      </c>
      <c r="F7" s="452"/>
      <c r="G7" s="451">
        <v>2331264</v>
      </c>
      <c r="H7" s="450">
        <v>1144221</v>
      </c>
      <c r="I7" s="450">
        <v>1187043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89" t="s">
        <v>11</v>
      </c>
      <c r="F8" s="452"/>
      <c r="G8" s="451">
        <v>80733</v>
      </c>
      <c r="H8" s="450">
        <v>41278</v>
      </c>
      <c r="I8" s="450">
        <v>39455</v>
      </c>
      <c r="J8" s="438"/>
      <c r="K8" s="437"/>
      <c r="M8" s="453">
        <v>60</v>
      </c>
      <c r="N8" s="454" t="s">
        <v>8</v>
      </c>
      <c r="O8" s="453">
        <v>64</v>
      </c>
      <c r="P8" s="488"/>
      <c r="Q8" s="452"/>
      <c r="R8" s="451">
        <v>139968</v>
      </c>
      <c r="S8" s="450">
        <v>70583</v>
      </c>
      <c r="T8" s="450">
        <v>69385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15040</v>
      </c>
      <c r="H9" s="439">
        <v>7664</v>
      </c>
      <c r="I9" s="439">
        <v>7376</v>
      </c>
      <c r="J9" s="438"/>
      <c r="K9" s="437"/>
      <c r="M9" s="442"/>
      <c r="N9" s="443" t="s">
        <v>25</v>
      </c>
      <c r="O9" s="442"/>
      <c r="Q9" s="436"/>
      <c r="R9" s="440">
        <v>30294</v>
      </c>
      <c r="S9" s="439">
        <v>15359</v>
      </c>
      <c r="T9" s="439">
        <v>14935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16044</v>
      </c>
      <c r="H10" s="439">
        <v>8124</v>
      </c>
      <c r="I10" s="439">
        <v>7920</v>
      </c>
      <c r="J10" s="438"/>
      <c r="K10" s="437"/>
      <c r="M10" s="441"/>
      <c r="N10" s="443" t="s">
        <v>26</v>
      </c>
      <c r="O10" s="441"/>
      <c r="P10" s="441"/>
      <c r="Q10" s="436"/>
      <c r="R10" s="440">
        <v>29352</v>
      </c>
      <c r="S10" s="439">
        <v>14731</v>
      </c>
      <c r="T10" s="439">
        <v>14621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16239</v>
      </c>
      <c r="H11" s="439">
        <v>8340</v>
      </c>
      <c r="I11" s="439">
        <v>7899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27926</v>
      </c>
      <c r="S11" s="439">
        <v>14277</v>
      </c>
      <c r="T11" s="439">
        <v>13649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16633</v>
      </c>
      <c r="H12" s="439">
        <v>8528</v>
      </c>
      <c r="I12" s="439">
        <v>8105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26454</v>
      </c>
      <c r="S12" s="439">
        <v>13254</v>
      </c>
      <c r="T12" s="439">
        <v>13200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16777</v>
      </c>
      <c r="H13" s="439">
        <v>8622</v>
      </c>
      <c r="I13" s="439">
        <v>8155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25942</v>
      </c>
      <c r="S13" s="439">
        <v>12962</v>
      </c>
      <c r="T13" s="439">
        <v>12980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88814</v>
      </c>
      <c r="H14" s="450">
        <v>45437</v>
      </c>
      <c r="I14" s="450">
        <v>43377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118586</v>
      </c>
      <c r="S14" s="450">
        <v>58926</v>
      </c>
      <c r="T14" s="450">
        <v>59660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16892</v>
      </c>
      <c r="H15" s="439">
        <v>8591</v>
      </c>
      <c r="I15" s="439">
        <v>8301</v>
      </c>
      <c r="J15" s="438"/>
      <c r="K15" s="437"/>
      <c r="M15" s="441"/>
      <c r="N15" s="443" t="s">
        <v>35</v>
      </c>
      <c r="O15" s="441"/>
      <c r="P15" s="441"/>
      <c r="Q15" s="436"/>
      <c r="R15" s="440">
        <v>25181</v>
      </c>
      <c r="S15" s="439">
        <v>12474</v>
      </c>
      <c r="T15" s="439">
        <v>12707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17655</v>
      </c>
      <c r="H16" s="439">
        <v>8982</v>
      </c>
      <c r="I16" s="439">
        <v>8673</v>
      </c>
      <c r="J16" s="438"/>
      <c r="K16" s="437"/>
      <c r="M16" s="442"/>
      <c r="N16" s="443" t="s">
        <v>36</v>
      </c>
      <c r="O16" s="442"/>
      <c r="P16" s="441"/>
      <c r="Q16" s="436"/>
      <c r="R16" s="440">
        <v>24227</v>
      </c>
      <c r="S16" s="439">
        <v>12173</v>
      </c>
      <c r="T16" s="439">
        <v>12054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17654</v>
      </c>
      <c r="H17" s="439">
        <v>9029</v>
      </c>
      <c r="I17" s="439">
        <v>8625</v>
      </c>
      <c r="J17" s="438"/>
      <c r="K17" s="437"/>
      <c r="M17" s="441"/>
      <c r="N17" s="443" t="s">
        <v>38</v>
      </c>
      <c r="O17" s="441"/>
      <c r="P17" s="441"/>
      <c r="Q17" s="436"/>
      <c r="R17" s="440">
        <v>22439</v>
      </c>
      <c r="S17" s="439">
        <v>11074</v>
      </c>
      <c r="T17" s="439">
        <v>11365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18081</v>
      </c>
      <c r="H18" s="439">
        <v>9278</v>
      </c>
      <c r="I18" s="439">
        <v>8803</v>
      </c>
      <c r="J18" s="438"/>
      <c r="K18" s="437"/>
      <c r="M18" s="441"/>
      <c r="N18" s="443" t="s">
        <v>40</v>
      </c>
      <c r="O18" s="441"/>
      <c r="P18" s="441"/>
      <c r="Q18" s="436"/>
      <c r="R18" s="440">
        <v>23288</v>
      </c>
      <c r="S18" s="439">
        <v>11603</v>
      </c>
      <c r="T18" s="439">
        <v>11685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18532</v>
      </c>
      <c r="H19" s="439">
        <v>9557</v>
      </c>
      <c r="I19" s="439">
        <v>8975</v>
      </c>
      <c r="J19" s="438"/>
      <c r="K19" s="437"/>
      <c r="M19" s="441"/>
      <c r="N19" s="443" t="s">
        <v>42</v>
      </c>
      <c r="O19" s="441"/>
      <c r="P19" s="441"/>
      <c r="Q19" s="436"/>
      <c r="R19" s="440">
        <v>23451</v>
      </c>
      <c r="S19" s="439">
        <v>11602</v>
      </c>
      <c r="T19" s="439">
        <v>11849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92512</v>
      </c>
      <c r="H20" s="450">
        <v>47467</v>
      </c>
      <c r="I20" s="450">
        <v>45045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127532</v>
      </c>
      <c r="S20" s="450">
        <v>61091</v>
      </c>
      <c r="T20" s="450">
        <v>66441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18049</v>
      </c>
      <c r="H21" s="439">
        <v>9329</v>
      </c>
      <c r="I21" s="439">
        <v>8720</v>
      </c>
      <c r="J21" s="438"/>
      <c r="K21" s="437"/>
      <c r="M21" s="441"/>
      <c r="N21" s="443" t="s">
        <v>45</v>
      </c>
      <c r="O21" s="441"/>
      <c r="P21" s="441"/>
      <c r="Q21" s="436"/>
      <c r="R21" s="440">
        <v>23054</v>
      </c>
      <c r="S21" s="439">
        <v>11180</v>
      </c>
      <c r="T21" s="439">
        <v>11874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18550</v>
      </c>
      <c r="H22" s="439">
        <v>9553</v>
      </c>
      <c r="I22" s="439">
        <v>8997</v>
      </c>
      <c r="J22" s="438"/>
      <c r="K22" s="437"/>
      <c r="M22" s="442"/>
      <c r="N22" s="443" t="s">
        <v>46</v>
      </c>
      <c r="O22" s="442"/>
      <c r="P22" s="441"/>
      <c r="Q22" s="436"/>
      <c r="R22" s="440">
        <v>24541</v>
      </c>
      <c r="S22" s="439">
        <v>11896</v>
      </c>
      <c r="T22" s="439">
        <v>12645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18411</v>
      </c>
      <c r="H23" s="439">
        <v>9398</v>
      </c>
      <c r="I23" s="439">
        <v>9013</v>
      </c>
      <c r="J23" s="438"/>
      <c r="K23" s="437"/>
      <c r="M23" s="442"/>
      <c r="N23" s="443" t="s">
        <v>48</v>
      </c>
      <c r="O23" s="442"/>
      <c r="P23" s="441"/>
      <c r="Q23" s="436"/>
      <c r="R23" s="440">
        <v>25074</v>
      </c>
      <c r="S23" s="439">
        <v>12016</v>
      </c>
      <c r="T23" s="439">
        <v>13058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18710</v>
      </c>
      <c r="H24" s="439">
        <v>9577</v>
      </c>
      <c r="I24" s="439">
        <v>9133</v>
      </c>
      <c r="J24" s="438"/>
      <c r="K24" s="437"/>
      <c r="M24" s="441"/>
      <c r="N24" s="443" t="s">
        <v>50</v>
      </c>
      <c r="O24" s="441"/>
      <c r="P24" s="441"/>
      <c r="Q24" s="436"/>
      <c r="R24" s="440">
        <v>26305</v>
      </c>
      <c r="S24" s="439">
        <v>12481</v>
      </c>
      <c r="T24" s="439">
        <v>13824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18792</v>
      </c>
      <c r="H25" s="439">
        <v>9610</v>
      </c>
      <c r="I25" s="439">
        <v>9182</v>
      </c>
      <c r="J25" s="438"/>
      <c r="K25" s="437"/>
      <c r="M25" s="441"/>
      <c r="N25" s="443" t="s">
        <v>52</v>
      </c>
      <c r="O25" s="441"/>
      <c r="P25" s="441"/>
      <c r="Q25" s="436"/>
      <c r="R25" s="440">
        <v>28558</v>
      </c>
      <c r="S25" s="439">
        <v>13518</v>
      </c>
      <c r="T25" s="439">
        <v>15040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95314</v>
      </c>
      <c r="H26" s="450">
        <v>48357</v>
      </c>
      <c r="I26" s="450">
        <v>46957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130478</v>
      </c>
      <c r="S26" s="450">
        <v>58830</v>
      </c>
      <c r="T26" s="450">
        <v>71648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18799</v>
      </c>
      <c r="H27" s="439">
        <v>9609</v>
      </c>
      <c r="I27" s="439">
        <v>9190</v>
      </c>
      <c r="J27" s="438"/>
      <c r="K27" s="437"/>
      <c r="M27" s="441"/>
      <c r="N27" s="443" t="s">
        <v>55</v>
      </c>
      <c r="O27" s="441"/>
      <c r="P27" s="441"/>
      <c r="Q27" s="436"/>
      <c r="R27" s="440">
        <v>32074</v>
      </c>
      <c r="S27" s="439">
        <v>14928</v>
      </c>
      <c r="T27" s="439">
        <v>17146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18895</v>
      </c>
      <c r="H28" s="439">
        <v>9569</v>
      </c>
      <c r="I28" s="439">
        <v>9326</v>
      </c>
      <c r="J28" s="438"/>
      <c r="K28" s="437"/>
      <c r="M28" s="442"/>
      <c r="N28" s="443" t="s">
        <v>56</v>
      </c>
      <c r="O28" s="442"/>
      <c r="P28" s="441"/>
      <c r="Q28" s="436"/>
      <c r="R28" s="440">
        <v>32207</v>
      </c>
      <c r="S28" s="439">
        <v>14578</v>
      </c>
      <c r="T28" s="439">
        <v>17629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18906</v>
      </c>
      <c r="H29" s="439">
        <v>9714</v>
      </c>
      <c r="I29" s="439">
        <v>9192</v>
      </c>
      <c r="J29" s="438"/>
      <c r="K29" s="437"/>
      <c r="M29" s="442"/>
      <c r="N29" s="443" t="s">
        <v>58</v>
      </c>
      <c r="O29" s="442"/>
      <c r="P29" s="441"/>
      <c r="Q29" s="436"/>
      <c r="R29" s="440">
        <v>28465</v>
      </c>
      <c r="S29" s="439">
        <v>12775</v>
      </c>
      <c r="T29" s="439">
        <v>15690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18871</v>
      </c>
      <c r="H30" s="439">
        <v>9461</v>
      </c>
      <c r="I30" s="439">
        <v>9410</v>
      </c>
      <c r="J30" s="438"/>
      <c r="K30" s="437"/>
      <c r="M30" s="441"/>
      <c r="N30" s="443" t="s">
        <v>60</v>
      </c>
      <c r="O30" s="441"/>
      <c r="P30" s="441"/>
      <c r="Q30" s="436"/>
      <c r="R30" s="440">
        <v>17938</v>
      </c>
      <c r="S30" s="439">
        <v>7878</v>
      </c>
      <c r="T30" s="439">
        <v>10060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19843</v>
      </c>
      <c r="H31" s="439">
        <v>10004</v>
      </c>
      <c r="I31" s="439">
        <v>9839</v>
      </c>
      <c r="J31" s="438"/>
      <c r="K31" s="437"/>
      <c r="M31" s="441"/>
      <c r="N31" s="443" t="s">
        <v>62</v>
      </c>
      <c r="O31" s="441"/>
      <c r="P31" s="441"/>
      <c r="Q31" s="436"/>
      <c r="R31" s="440">
        <v>19794</v>
      </c>
      <c r="S31" s="439">
        <v>8671</v>
      </c>
      <c r="T31" s="439">
        <v>11123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133975</v>
      </c>
      <c r="H32" s="450">
        <v>68255</v>
      </c>
      <c r="I32" s="450">
        <v>65720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104854</v>
      </c>
      <c r="S32" s="450">
        <v>42808</v>
      </c>
      <c r="T32" s="450">
        <v>62046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21802</v>
      </c>
      <c r="H33" s="439">
        <v>10880</v>
      </c>
      <c r="I33" s="439">
        <v>10922</v>
      </c>
      <c r="J33" s="438"/>
      <c r="K33" s="437"/>
      <c r="M33" s="441"/>
      <c r="N33" s="443" t="s">
        <v>65</v>
      </c>
      <c r="O33" s="441"/>
      <c r="P33" s="441"/>
      <c r="Q33" s="436"/>
      <c r="R33" s="440">
        <v>23223</v>
      </c>
      <c r="S33" s="439">
        <v>9886</v>
      </c>
      <c r="T33" s="439">
        <v>13337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22724</v>
      </c>
      <c r="H34" s="439">
        <v>11440</v>
      </c>
      <c r="I34" s="439">
        <v>11284</v>
      </c>
      <c r="J34" s="438"/>
      <c r="K34" s="437"/>
      <c r="M34" s="442"/>
      <c r="N34" s="443" t="s">
        <v>66</v>
      </c>
      <c r="O34" s="442"/>
      <c r="P34" s="441"/>
      <c r="Q34" s="436"/>
      <c r="R34" s="440">
        <v>21411</v>
      </c>
      <c r="S34" s="439">
        <v>8987</v>
      </c>
      <c r="T34" s="439">
        <v>12424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26768</v>
      </c>
      <c r="H35" s="439">
        <v>13709</v>
      </c>
      <c r="I35" s="439">
        <v>13059</v>
      </c>
      <c r="J35" s="438"/>
      <c r="K35" s="437"/>
      <c r="M35" s="442"/>
      <c r="N35" s="443" t="s">
        <v>68</v>
      </c>
      <c r="O35" s="442"/>
      <c r="P35" s="441"/>
      <c r="Q35" s="436"/>
      <c r="R35" s="440">
        <v>21668</v>
      </c>
      <c r="S35" s="439">
        <v>8862</v>
      </c>
      <c r="T35" s="439">
        <v>12806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30991</v>
      </c>
      <c r="H36" s="439">
        <v>15986</v>
      </c>
      <c r="I36" s="439">
        <v>15005</v>
      </c>
      <c r="J36" s="438"/>
      <c r="K36" s="437"/>
      <c r="M36" s="441"/>
      <c r="N36" s="443" t="s">
        <v>70</v>
      </c>
      <c r="O36" s="441"/>
      <c r="P36" s="441"/>
      <c r="Q36" s="436"/>
      <c r="R36" s="440">
        <v>20365</v>
      </c>
      <c r="S36" s="439">
        <v>8073</v>
      </c>
      <c r="T36" s="439">
        <v>12292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31690</v>
      </c>
      <c r="H37" s="439">
        <v>16240</v>
      </c>
      <c r="I37" s="439">
        <v>15450</v>
      </c>
      <c r="J37" s="438"/>
      <c r="K37" s="437"/>
      <c r="M37" s="441"/>
      <c r="N37" s="443" t="s">
        <v>72</v>
      </c>
      <c r="O37" s="441"/>
      <c r="P37" s="441"/>
      <c r="Q37" s="436"/>
      <c r="R37" s="440">
        <v>18187</v>
      </c>
      <c r="S37" s="439">
        <v>7000</v>
      </c>
      <c r="T37" s="439">
        <v>11187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157459</v>
      </c>
      <c r="H38" s="450">
        <v>79654</v>
      </c>
      <c r="I38" s="450">
        <v>77805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67260</v>
      </c>
      <c r="S38" s="450">
        <v>23871</v>
      </c>
      <c r="T38" s="450">
        <v>43389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32013</v>
      </c>
      <c r="H39" s="439">
        <v>16069</v>
      </c>
      <c r="I39" s="439">
        <v>15944</v>
      </c>
      <c r="J39" s="438"/>
      <c r="K39" s="437"/>
      <c r="M39" s="441"/>
      <c r="N39" s="443" t="s">
        <v>75</v>
      </c>
      <c r="O39" s="441"/>
      <c r="P39" s="441"/>
      <c r="Q39" s="436"/>
      <c r="R39" s="440">
        <v>15005</v>
      </c>
      <c r="S39" s="439">
        <v>5722</v>
      </c>
      <c r="T39" s="439">
        <v>9283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32466</v>
      </c>
      <c r="H40" s="439">
        <v>16486</v>
      </c>
      <c r="I40" s="439">
        <v>15980</v>
      </c>
      <c r="J40" s="438"/>
      <c r="K40" s="437"/>
      <c r="M40" s="442"/>
      <c r="N40" s="443" t="s">
        <v>76</v>
      </c>
      <c r="O40" s="442"/>
      <c r="P40" s="441"/>
      <c r="Q40" s="436"/>
      <c r="R40" s="440">
        <v>14286</v>
      </c>
      <c r="S40" s="439">
        <v>5223</v>
      </c>
      <c r="T40" s="439">
        <v>9063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31569</v>
      </c>
      <c r="H41" s="439">
        <v>16034</v>
      </c>
      <c r="I41" s="439">
        <v>15535</v>
      </c>
      <c r="J41" s="438"/>
      <c r="K41" s="437"/>
      <c r="M41" s="442"/>
      <c r="N41" s="443" t="s">
        <v>78</v>
      </c>
      <c r="O41" s="442"/>
      <c r="P41" s="441"/>
      <c r="Q41" s="436"/>
      <c r="R41" s="440">
        <v>14094</v>
      </c>
      <c r="S41" s="439">
        <v>4954</v>
      </c>
      <c r="T41" s="439">
        <v>9140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30835</v>
      </c>
      <c r="H42" s="439">
        <v>15678</v>
      </c>
      <c r="I42" s="439">
        <v>15157</v>
      </c>
      <c r="J42" s="438"/>
      <c r="K42" s="437"/>
      <c r="M42" s="441"/>
      <c r="N42" s="443" t="s">
        <v>80</v>
      </c>
      <c r="O42" s="441"/>
      <c r="P42" s="441"/>
      <c r="Q42" s="436"/>
      <c r="R42" s="440">
        <v>12700</v>
      </c>
      <c r="S42" s="439">
        <v>4309</v>
      </c>
      <c r="T42" s="439">
        <v>8391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30576</v>
      </c>
      <c r="H43" s="439">
        <v>15387</v>
      </c>
      <c r="I43" s="439">
        <v>15189</v>
      </c>
      <c r="J43" s="438"/>
      <c r="K43" s="437"/>
      <c r="M43" s="441"/>
      <c r="N43" s="443" t="s">
        <v>82</v>
      </c>
      <c r="O43" s="441"/>
      <c r="P43" s="441"/>
      <c r="Q43" s="436"/>
      <c r="R43" s="440">
        <v>11175</v>
      </c>
      <c r="S43" s="439">
        <v>3663</v>
      </c>
      <c r="T43" s="439">
        <v>7512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142417</v>
      </c>
      <c r="H44" s="450">
        <v>72922</v>
      </c>
      <c r="I44" s="450">
        <v>69495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34454</v>
      </c>
      <c r="S44" s="450">
        <v>9684</v>
      </c>
      <c r="T44" s="450">
        <v>24770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30022</v>
      </c>
      <c r="H45" s="439">
        <v>15266</v>
      </c>
      <c r="I45" s="439">
        <v>14756</v>
      </c>
      <c r="J45" s="438"/>
      <c r="K45" s="437"/>
      <c r="M45" s="441"/>
      <c r="N45" s="443" t="s">
        <v>161</v>
      </c>
      <c r="O45" s="441"/>
      <c r="P45" s="441"/>
      <c r="Q45" s="436"/>
      <c r="R45" s="440">
        <v>9591</v>
      </c>
      <c r="S45" s="439">
        <v>2952</v>
      </c>
      <c r="T45" s="439">
        <v>6639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28953</v>
      </c>
      <c r="H46" s="439">
        <v>14650</v>
      </c>
      <c r="I46" s="439">
        <v>14303</v>
      </c>
      <c r="J46" s="438"/>
      <c r="K46" s="437"/>
      <c r="M46" s="442"/>
      <c r="N46" s="443" t="s">
        <v>160</v>
      </c>
      <c r="O46" s="442"/>
      <c r="P46" s="441"/>
      <c r="Q46" s="436"/>
      <c r="R46" s="440">
        <v>8199</v>
      </c>
      <c r="S46" s="439">
        <v>2347</v>
      </c>
      <c r="T46" s="439">
        <v>5852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28650</v>
      </c>
      <c r="H47" s="439">
        <v>14763</v>
      </c>
      <c r="I47" s="439">
        <v>13887</v>
      </c>
      <c r="J47" s="438"/>
      <c r="K47" s="437"/>
      <c r="M47" s="442"/>
      <c r="N47" s="443" t="s">
        <v>128</v>
      </c>
      <c r="O47" s="442"/>
      <c r="P47" s="441"/>
      <c r="Q47" s="436"/>
      <c r="R47" s="440">
        <v>6906</v>
      </c>
      <c r="S47" s="439">
        <v>1934</v>
      </c>
      <c r="T47" s="439">
        <v>4972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27492</v>
      </c>
      <c r="H48" s="439">
        <v>14181</v>
      </c>
      <c r="I48" s="439">
        <v>13311</v>
      </c>
      <c r="J48" s="438"/>
      <c r="K48" s="437"/>
      <c r="M48" s="441"/>
      <c r="N48" s="443" t="s">
        <v>127</v>
      </c>
      <c r="O48" s="441"/>
      <c r="P48" s="441"/>
      <c r="Q48" s="436"/>
      <c r="R48" s="440">
        <v>5589</v>
      </c>
      <c r="S48" s="439">
        <v>1442</v>
      </c>
      <c r="T48" s="439">
        <v>4147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27300</v>
      </c>
      <c r="H49" s="439">
        <v>14062</v>
      </c>
      <c r="I49" s="439">
        <v>13238</v>
      </c>
      <c r="J49" s="438"/>
      <c r="K49" s="437"/>
      <c r="M49" s="441"/>
      <c r="N49" s="443" t="s">
        <v>126</v>
      </c>
      <c r="O49" s="441"/>
      <c r="P49" s="441"/>
      <c r="Q49" s="436"/>
      <c r="R49" s="440">
        <v>4169</v>
      </c>
      <c r="S49" s="439">
        <v>1009</v>
      </c>
      <c r="T49" s="439">
        <v>3160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140974</v>
      </c>
      <c r="H50" s="450">
        <v>72334</v>
      </c>
      <c r="I50" s="450">
        <v>68640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9719</v>
      </c>
      <c r="S50" s="450">
        <v>2031</v>
      </c>
      <c r="T50" s="450">
        <v>7688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27209</v>
      </c>
      <c r="H51" s="439">
        <v>13829</v>
      </c>
      <c r="I51" s="439">
        <v>13380</v>
      </c>
      <c r="J51" s="438"/>
      <c r="K51" s="437"/>
      <c r="M51" s="441"/>
      <c r="N51" s="443" t="s">
        <v>159</v>
      </c>
      <c r="O51" s="441"/>
      <c r="P51" s="441"/>
      <c r="Q51" s="436"/>
      <c r="R51" s="440">
        <v>3355</v>
      </c>
      <c r="S51" s="439">
        <v>741</v>
      </c>
      <c r="T51" s="439">
        <v>2614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27957</v>
      </c>
      <c r="H52" s="439">
        <v>14441</v>
      </c>
      <c r="I52" s="439">
        <v>13516</v>
      </c>
      <c r="J52" s="438"/>
      <c r="K52" s="437"/>
      <c r="M52" s="442"/>
      <c r="N52" s="443" t="s">
        <v>158</v>
      </c>
      <c r="O52" s="442"/>
      <c r="P52" s="441"/>
      <c r="Q52" s="436"/>
      <c r="R52" s="440">
        <v>2809</v>
      </c>
      <c r="S52" s="439">
        <v>607</v>
      </c>
      <c r="T52" s="439">
        <v>2202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28467</v>
      </c>
      <c r="H53" s="439">
        <v>14673</v>
      </c>
      <c r="I53" s="439">
        <v>13794</v>
      </c>
      <c r="J53" s="438"/>
      <c r="K53" s="437"/>
      <c r="M53" s="442"/>
      <c r="N53" s="443" t="s">
        <v>123</v>
      </c>
      <c r="O53" s="442"/>
      <c r="P53" s="441"/>
      <c r="Q53" s="436"/>
      <c r="R53" s="440">
        <v>1619</v>
      </c>
      <c r="S53" s="439">
        <v>340</v>
      </c>
      <c r="T53" s="439">
        <v>1279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28075</v>
      </c>
      <c r="H54" s="439">
        <v>14360</v>
      </c>
      <c r="I54" s="439">
        <v>13715</v>
      </c>
      <c r="J54" s="438"/>
      <c r="K54" s="437"/>
      <c r="M54" s="441"/>
      <c r="N54" s="443" t="s">
        <v>122</v>
      </c>
      <c r="O54" s="441"/>
      <c r="P54" s="441"/>
      <c r="Q54" s="436"/>
      <c r="R54" s="440">
        <v>1167</v>
      </c>
      <c r="S54" s="439">
        <v>210</v>
      </c>
      <c r="T54" s="439">
        <v>957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29266</v>
      </c>
      <c r="H55" s="439">
        <v>15031</v>
      </c>
      <c r="I55" s="439">
        <v>14235</v>
      </c>
      <c r="J55" s="438"/>
      <c r="K55" s="437"/>
      <c r="M55" s="441"/>
      <c r="N55" s="443" t="s">
        <v>121</v>
      </c>
      <c r="O55" s="441"/>
      <c r="P55" s="441"/>
      <c r="Q55" s="436"/>
      <c r="R55" s="440">
        <v>769</v>
      </c>
      <c r="S55" s="439">
        <v>133</v>
      </c>
      <c r="T55" s="439">
        <v>636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148745</v>
      </c>
      <c r="H56" s="450">
        <v>76420</v>
      </c>
      <c r="I56" s="450">
        <v>72325</v>
      </c>
      <c r="J56" s="438"/>
      <c r="K56" s="437"/>
      <c r="M56" s="489" t="s">
        <v>120</v>
      </c>
      <c r="N56" s="457"/>
      <c r="O56" s="441"/>
      <c r="P56" s="441"/>
      <c r="Q56" s="452"/>
      <c r="R56" s="451">
        <v>1254</v>
      </c>
      <c r="S56" s="450">
        <v>170</v>
      </c>
      <c r="T56" s="450">
        <v>1084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29910</v>
      </c>
      <c r="H57" s="439">
        <v>15406</v>
      </c>
      <c r="I57" s="439">
        <v>14504</v>
      </c>
      <c r="J57" s="438"/>
      <c r="K57" s="437"/>
      <c r="M57" s="441"/>
      <c r="N57" s="443"/>
      <c r="O57" s="441"/>
      <c r="P57" s="441"/>
      <c r="Q57" s="436"/>
      <c r="R57" s="440"/>
      <c r="S57" s="439"/>
      <c r="T57" s="439"/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29595</v>
      </c>
      <c r="H58" s="439">
        <v>15139</v>
      </c>
      <c r="I58" s="439">
        <v>14456</v>
      </c>
      <c r="J58" s="438"/>
      <c r="K58" s="437"/>
      <c r="M58" s="442"/>
      <c r="N58" s="443"/>
      <c r="O58" s="442"/>
      <c r="P58" s="441"/>
      <c r="Q58" s="436"/>
      <c r="R58" s="440"/>
      <c r="S58" s="439"/>
      <c r="T58" s="439"/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29490</v>
      </c>
      <c r="H59" s="439">
        <v>15163</v>
      </c>
      <c r="I59" s="439">
        <v>14327</v>
      </c>
      <c r="J59" s="438"/>
      <c r="K59" s="437"/>
      <c r="M59" s="442"/>
      <c r="N59" s="443"/>
      <c r="O59" s="442"/>
      <c r="P59" s="441"/>
      <c r="Q59" s="436"/>
      <c r="R59" s="440"/>
      <c r="S59" s="439"/>
      <c r="T59" s="439"/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29553</v>
      </c>
      <c r="H60" s="439">
        <v>15191</v>
      </c>
      <c r="I60" s="439">
        <v>14362</v>
      </c>
      <c r="J60" s="438"/>
      <c r="K60" s="437"/>
      <c r="M60" s="441"/>
      <c r="N60" s="443"/>
      <c r="O60" s="441"/>
      <c r="P60" s="441"/>
      <c r="Q60" s="436"/>
      <c r="R60" s="440"/>
      <c r="S60" s="439"/>
      <c r="T60" s="439"/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30197</v>
      </c>
      <c r="H61" s="439">
        <v>15521</v>
      </c>
      <c r="I61" s="439">
        <v>14676</v>
      </c>
      <c r="J61" s="438"/>
      <c r="K61" s="437"/>
      <c r="M61" s="441"/>
      <c r="N61" s="443"/>
      <c r="O61" s="441"/>
      <c r="P61" s="441"/>
      <c r="Q61" s="436"/>
      <c r="R61" s="440"/>
      <c r="S61" s="439"/>
      <c r="T61" s="439"/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164339</v>
      </c>
      <c r="H62" s="450">
        <v>83832</v>
      </c>
      <c r="I62" s="450">
        <v>80507</v>
      </c>
      <c r="J62" s="438"/>
      <c r="K62" s="437"/>
      <c r="L62" s="500"/>
      <c r="M62" s="501"/>
      <c r="N62" s="454"/>
      <c r="O62" s="502"/>
      <c r="P62" s="502"/>
      <c r="Q62" s="452"/>
      <c r="R62" s="451"/>
      <c r="S62" s="450"/>
      <c r="T62" s="450"/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30714</v>
      </c>
      <c r="H63" s="439">
        <v>15660</v>
      </c>
      <c r="I63" s="439">
        <v>15054</v>
      </c>
      <c r="J63" s="438"/>
      <c r="K63" s="437"/>
      <c r="M63" s="441"/>
      <c r="N63" s="443"/>
      <c r="O63" s="441"/>
      <c r="P63" s="441"/>
      <c r="Q63" s="436"/>
      <c r="R63" s="440"/>
      <c r="S63" s="439"/>
      <c r="T63" s="439"/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31470</v>
      </c>
      <c r="H64" s="439">
        <v>16000</v>
      </c>
      <c r="I64" s="439">
        <v>15470</v>
      </c>
      <c r="J64" s="438"/>
      <c r="K64" s="437"/>
      <c r="M64" s="442"/>
      <c r="N64" s="443"/>
      <c r="O64" s="442"/>
      <c r="P64" s="441"/>
      <c r="Q64" s="436"/>
      <c r="R64" s="440"/>
      <c r="S64" s="439"/>
      <c r="T64" s="439"/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32596</v>
      </c>
      <c r="H65" s="439">
        <v>16533</v>
      </c>
      <c r="I65" s="439">
        <v>16063</v>
      </c>
      <c r="J65" s="438"/>
      <c r="K65" s="437"/>
      <c r="M65" s="442"/>
      <c r="N65" s="443"/>
      <c r="O65" s="442"/>
      <c r="P65" s="441"/>
      <c r="Q65" s="436"/>
      <c r="R65" s="440"/>
      <c r="S65" s="439"/>
      <c r="T65" s="439"/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34182</v>
      </c>
      <c r="H66" s="439">
        <v>17549</v>
      </c>
      <c r="I66" s="439">
        <v>16633</v>
      </c>
      <c r="J66" s="438"/>
      <c r="K66" s="437"/>
      <c r="M66" s="441"/>
      <c r="N66" s="443"/>
      <c r="O66" s="441"/>
      <c r="P66" s="441"/>
      <c r="Q66" s="436"/>
      <c r="R66" s="440"/>
      <c r="S66" s="439"/>
      <c r="T66" s="439"/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35377</v>
      </c>
      <c r="H67" s="439">
        <v>18090</v>
      </c>
      <c r="I67" s="439">
        <v>17287</v>
      </c>
      <c r="J67" s="438"/>
      <c r="K67" s="437"/>
      <c r="M67" s="441"/>
      <c r="N67" s="443"/>
      <c r="O67" s="441"/>
      <c r="P67" s="441"/>
      <c r="Q67" s="436"/>
      <c r="R67" s="440"/>
      <c r="S67" s="439"/>
      <c r="T67" s="439"/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188369</v>
      </c>
      <c r="H68" s="450">
        <v>96416</v>
      </c>
      <c r="I68" s="450">
        <v>91953</v>
      </c>
      <c r="J68" s="438"/>
      <c r="K68" s="437"/>
      <c r="M68" s="489"/>
      <c r="N68" s="457"/>
      <c r="O68" s="441"/>
      <c r="P68" s="441"/>
      <c r="Q68" s="436"/>
      <c r="R68" s="451"/>
      <c r="S68" s="450"/>
      <c r="T68" s="450"/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37447</v>
      </c>
      <c r="H69" s="439">
        <v>19354</v>
      </c>
      <c r="I69" s="439">
        <v>18093</v>
      </c>
      <c r="J69" s="438"/>
      <c r="K69" s="437"/>
      <c r="M69" s="489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38747</v>
      </c>
      <c r="H70" s="439">
        <v>19726</v>
      </c>
      <c r="I70" s="439">
        <v>19021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38242</v>
      </c>
      <c r="H71" s="439">
        <v>19561</v>
      </c>
      <c r="I71" s="439">
        <v>18681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262059</v>
      </c>
      <c r="S71" s="439">
        <v>134182</v>
      </c>
      <c r="T71" s="439">
        <v>127877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37571</v>
      </c>
      <c r="H72" s="439">
        <v>19177</v>
      </c>
      <c r="I72" s="439">
        <v>18394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1475068</v>
      </c>
      <c r="S72" s="439">
        <v>752628</v>
      </c>
      <c r="T72" s="439">
        <v>722440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36362</v>
      </c>
      <c r="H73" s="439">
        <v>18598</v>
      </c>
      <c r="I73" s="439">
        <v>17764</v>
      </c>
      <c r="J73" s="438"/>
      <c r="K73" s="437"/>
      <c r="M73" s="446" t="s">
        <v>99</v>
      </c>
      <c r="N73" s="445"/>
      <c r="O73" s="445"/>
      <c r="P73" s="441"/>
      <c r="Q73" s="436"/>
      <c r="R73" s="440">
        <v>594137</v>
      </c>
      <c r="S73" s="439">
        <v>257411</v>
      </c>
      <c r="T73" s="439">
        <v>336726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163508</v>
      </c>
      <c r="H74" s="450">
        <v>83855</v>
      </c>
      <c r="I74" s="450">
        <v>79653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35740</v>
      </c>
      <c r="H75" s="439">
        <v>18292</v>
      </c>
      <c r="I75" s="439">
        <v>17448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11.2</v>
      </c>
      <c r="S75" s="434">
        <v>11.7</v>
      </c>
      <c r="T75" s="434">
        <v>10.8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34897</v>
      </c>
      <c r="H76" s="439">
        <v>17827</v>
      </c>
      <c r="I76" s="439">
        <v>17070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63.3</v>
      </c>
      <c r="S76" s="434">
        <v>65.8</v>
      </c>
      <c r="T76" s="434">
        <v>60.9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34001</v>
      </c>
      <c r="H77" s="439">
        <v>17567</v>
      </c>
      <c r="I77" s="439">
        <v>16434</v>
      </c>
      <c r="J77" s="438"/>
      <c r="K77" s="437"/>
      <c r="M77" s="446" t="s">
        <v>99</v>
      </c>
      <c r="N77" s="445"/>
      <c r="O77" s="445"/>
      <c r="P77" s="441"/>
      <c r="R77" s="435">
        <v>25.5</v>
      </c>
      <c r="S77" s="434">
        <v>22.5</v>
      </c>
      <c r="T77" s="434">
        <v>28.4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26188</v>
      </c>
      <c r="H78" s="439">
        <v>13465</v>
      </c>
      <c r="I78" s="439">
        <v>12723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32682</v>
      </c>
      <c r="H79" s="439">
        <v>16704</v>
      </c>
      <c r="I79" s="439">
        <v>15978</v>
      </c>
      <c r="J79" s="438"/>
      <c r="K79" s="437"/>
      <c r="L79" s="503" t="s">
        <v>102</v>
      </c>
      <c r="M79" s="503"/>
      <c r="N79" s="503"/>
      <c r="O79" s="503"/>
      <c r="P79" s="503"/>
      <c r="R79" s="435">
        <v>46.9</v>
      </c>
      <c r="S79" s="434">
        <v>45.3</v>
      </c>
      <c r="T79" s="434">
        <v>48.3</v>
      </c>
      <c r="U79" s="434">
        <v>44.7</v>
      </c>
    </row>
    <row r="80" spans="2:21" s="430" customFormat="1" ht="9" customHeight="1">
      <c r="F80" s="436"/>
      <c r="K80" s="436"/>
      <c r="L80" s="503" t="s">
        <v>103</v>
      </c>
      <c r="M80" s="503"/>
      <c r="N80" s="503"/>
      <c r="O80" s="503"/>
      <c r="P80" s="503"/>
      <c r="R80" s="435">
        <v>47.7</v>
      </c>
      <c r="S80" s="434">
        <v>46.3</v>
      </c>
      <c r="T80" s="434">
        <v>49.1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87" t="s">
        <v>172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4">
    <mergeCell ref="L62:M62"/>
    <mergeCell ref="O62:P62"/>
    <mergeCell ref="L79:P79"/>
    <mergeCell ref="L80:P8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D8 B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80"/>
  <sheetViews>
    <sheetView showGridLines="0" zoomScale="125" zoomScaleNormal="100" workbookViewId="0"/>
  </sheetViews>
  <sheetFormatPr defaultColWidth="11.375" defaultRowHeight="9.75" customHeight="1"/>
  <cols>
    <col min="1" max="2" width="2.25" style="161" customWidth="1"/>
    <col min="3" max="3" width="1.875" style="161" customWidth="1"/>
    <col min="4" max="4" width="2.125" style="161" customWidth="1"/>
    <col min="5" max="5" width="1.875" style="161" customWidth="1"/>
    <col min="6" max="6" width="0.5" style="161" customWidth="1"/>
    <col min="7" max="9" width="10.75" style="161" customWidth="1"/>
    <col min="10" max="10" width="0.875" style="161" customWidth="1"/>
    <col min="11" max="11" width="0.25" style="161" customWidth="1"/>
    <col min="12" max="12" width="2.625" style="161" customWidth="1"/>
    <col min="13" max="13" width="2.25" style="161" customWidth="1"/>
    <col min="14" max="15" width="2.125" style="161" customWidth="1"/>
    <col min="16" max="16" width="1.875" style="161" customWidth="1"/>
    <col min="17" max="17" width="0.5" style="161" customWidth="1"/>
    <col min="18" max="20" width="11" style="161" customWidth="1"/>
    <col min="21" max="16384" width="11.37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113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2223148</v>
      </c>
      <c r="H6" s="178">
        <v>1104274</v>
      </c>
      <c r="I6" s="178">
        <v>1118874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132823</v>
      </c>
      <c r="S6" s="178">
        <v>68170</v>
      </c>
      <c r="T6" s="178">
        <v>64653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25372</v>
      </c>
      <c r="S7" s="174">
        <v>13156</v>
      </c>
      <c r="T7" s="174">
        <v>12216</v>
      </c>
    </row>
    <row r="8" spans="1:20" ht="9.75" customHeight="1">
      <c r="B8" s="181" t="s">
        <v>9</v>
      </c>
      <c r="C8" s="181" t="s">
        <v>8</v>
      </c>
      <c r="D8" s="181" t="s">
        <v>10</v>
      </c>
      <c r="E8" s="187" t="s">
        <v>11</v>
      </c>
      <c r="F8" s="179"/>
      <c r="G8" s="178">
        <v>96287</v>
      </c>
      <c r="H8" s="178">
        <v>49397</v>
      </c>
      <c r="I8" s="178">
        <v>46890</v>
      </c>
      <c r="J8" s="173"/>
      <c r="K8" s="172"/>
      <c r="M8" s="171"/>
      <c r="N8" s="169">
        <v>51</v>
      </c>
      <c r="O8" s="171"/>
      <c r="P8" s="169"/>
      <c r="R8" s="183">
        <v>25810</v>
      </c>
      <c r="S8" s="174">
        <v>13348</v>
      </c>
      <c r="T8" s="174">
        <v>12462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19267</v>
      </c>
      <c r="H9" s="174">
        <v>9758</v>
      </c>
      <c r="I9" s="174">
        <v>9509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25637</v>
      </c>
      <c r="S9" s="174">
        <v>13038</v>
      </c>
      <c r="T9" s="174">
        <v>12599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19351</v>
      </c>
      <c r="H10" s="174">
        <v>9893</v>
      </c>
      <c r="I10" s="174">
        <v>9458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27392</v>
      </c>
      <c r="S10" s="174">
        <v>13992</v>
      </c>
      <c r="T10" s="174">
        <v>13400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19184</v>
      </c>
      <c r="H11" s="174">
        <v>9810</v>
      </c>
      <c r="I11" s="174">
        <v>9374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28612</v>
      </c>
      <c r="S11" s="174">
        <v>14636</v>
      </c>
      <c r="T11" s="174">
        <v>13976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19076</v>
      </c>
      <c r="H12" s="174">
        <v>9802</v>
      </c>
      <c r="I12" s="174">
        <v>9274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19409</v>
      </c>
      <c r="H13" s="174">
        <v>10134</v>
      </c>
      <c r="I13" s="174">
        <v>9275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176837</v>
      </c>
      <c r="S13" s="178">
        <v>90031</v>
      </c>
      <c r="T13" s="178">
        <v>86806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30227</v>
      </c>
      <c r="S14" s="174">
        <v>15451</v>
      </c>
      <c r="T14" s="174">
        <v>14776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99529</v>
      </c>
      <c r="H15" s="178">
        <v>50762</v>
      </c>
      <c r="I15" s="178">
        <v>48767</v>
      </c>
      <c r="J15" s="173"/>
      <c r="K15" s="172"/>
      <c r="M15" s="169"/>
      <c r="N15" s="176" t="s">
        <v>16</v>
      </c>
      <c r="O15" s="169"/>
      <c r="P15" s="169"/>
      <c r="R15" s="183">
        <v>33720</v>
      </c>
      <c r="S15" s="174">
        <v>17360</v>
      </c>
      <c r="T15" s="174">
        <v>16360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19784</v>
      </c>
      <c r="H16" s="174">
        <v>10139</v>
      </c>
      <c r="I16" s="174">
        <v>9645</v>
      </c>
      <c r="J16" s="173"/>
      <c r="K16" s="172"/>
      <c r="M16" s="169"/>
      <c r="N16" s="176" t="s">
        <v>18</v>
      </c>
      <c r="O16" s="169"/>
      <c r="P16" s="169"/>
      <c r="R16" s="183">
        <v>38426</v>
      </c>
      <c r="S16" s="174">
        <v>19570</v>
      </c>
      <c r="T16" s="174">
        <v>18856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19873</v>
      </c>
      <c r="H17" s="174">
        <v>10212</v>
      </c>
      <c r="I17" s="174">
        <v>9661</v>
      </c>
      <c r="J17" s="173"/>
      <c r="K17" s="172"/>
      <c r="M17" s="169"/>
      <c r="N17" s="176" t="s">
        <v>20</v>
      </c>
      <c r="O17" s="169"/>
      <c r="P17" s="169"/>
      <c r="R17" s="183">
        <v>39301</v>
      </c>
      <c r="S17" s="174">
        <v>19886</v>
      </c>
      <c r="T17" s="174">
        <v>19415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19847</v>
      </c>
      <c r="H18" s="174">
        <v>10205</v>
      </c>
      <c r="I18" s="174">
        <v>9642</v>
      </c>
      <c r="J18" s="173"/>
      <c r="K18" s="172"/>
      <c r="M18" s="169"/>
      <c r="N18" s="176" t="s">
        <v>22</v>
      </c>
      <c r="O18" s="169"/>
      <c r="P18" s="169"/>
      <c r="R18" s="183">
        <v>35163</v>
      </c>
      <c r="S18" s="174">
        <v>17764</v>
      </c>
      <c r="T18" s="174">
        <v>17399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20152</v>
      </c>
      <c r="H19" s="174">
        <v>10237</v>
      </c>
      <c r="I19" s="174">
        <v>9915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19873</v>
      </c>
      <c r="H20" s="174">
        <v>9969</v>
      </c>
      <c r="I20" s="174">
        <v>9904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138098</v>
      </c>
      <c r="S20" s="178">
        <v>68413</v>
      </c>
      <c r="T20" s="178">
        <v>69685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22719</v>
      </c>
      <c r="S21" s="174">
        <v>11352</v>
      </c>
      <c r="T21" s="174">
        <v>11367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97590</v>
      </c>
      <c r="H22" s="178">
        <v>49580</v>
      </c>
      <c r="I22" s="178">
        <v>48010</v>
      </c>
      <c r="J22" s="173"/>
      <c r="K22" s="172"/>
      <c r="M22" s="170"/>
      <c r="N22" s="176" t="s">
        <v>26</v>
      </c>
      <c r="O22" s="170"/>
      <c r="P22" s="169"/>
      <c r="R22" s="183">
        <v>25677</v>
      </c>
      <c r="S22" s="174">
        <v>12856</v>
      </c>
      <c r="T22" s="174">
        <v>12821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19493</v>
      </c>
      <c r="H23" s="174">
        <v>9785</v>
      </c>
      <c r="I23" s="174">
        <v>9708</v>
      </c>
      <c r="J23" s="173"/>
      <c r="K23" s="172"/>
      <c r="M23" s="169"/>
      <c r="N23" s="176" t="s">
        <v>28</v>
      </c>
      <c r="O23" s="169"/>
      <c r="P23" s="169"/>
      <c r="R23" s="183">
        <v>30461</v>
      </c>
      <c r="S23" s="174">
        <v>15091</v>
      </c>
      <c r="T23" s="174">
        <v>15370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19787</v>
      </c>
      <c r="H24" s="174">
        <v>10138</v>
      </c>
      <c r="I24" s="174">
        <v>9649</v>
      </c>
      <c r="J24" s="173"/>
      <c r="K24" s="172"/>
      <c r="M24" s="169"/>
      <c r="N24" s="176" t="s">
        <v>30</v>
      </c>
      <c r="O24" s="169"/>
      <c r="P24" s="169"/>
      <c r="R24" s="183">
        <v>28894</v>
      </c>
      <c r="S24" s="174">
        <v>14305</v>
      </c>
      <c r="T24" s="174">
        <v>14589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19579</v>
      </c>
      <c r="H25" s="174">
        <v>9949</v>
      </c>
      <c r="I25" s="174">
        <v>9630</v>
      </c>
      <c r="J25" s="173"/>
      <c r="K25" s="172"/>
      <c r="M25" s="169"/>
      <c r="N25" s="176" t="s">
        <v>32</v>
      </c>
      <c r="O25" s="169"/>
      <c r="P25" s="169"/>
      <c r="R25" s="183">
        <v>30347</v>
      </c>
      <c r="S25" s="174">
        <v>14809</v>
      </c>
      <c r="T25" s="174">
        <v>15538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19335</v>
      </c>
      <c r="H26" s="174">
        <v>9827</v>
      </c>
      <c r="I26" s="174">
        <v>9508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19396</v>
      </c>
      <c r="H27" s="174">
        <v>9881</v>
      </c>
      <c r="I27" s="174">
        <v>9515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129774</v>
      </c>
      <c r="S27" s="178">
        <v>62010</v>
      </c>
      <c r="T27" s="178">
        <v>67764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29421</v>
      </c>
      <c r="S28" s="174">
        <v>14218</v>
      </c>
      <c r="T28" s="174">
        <v>15203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104188</v>
      </c>
      <c r="H29" s="178">
        <v>53114</v>
      </c>
      <c r="I29" s="178">
        <v>51074</v>
      </c>
      <c r="J29" s="173"/>
      <c r="K29" s="172"/>
      <c r="M29" s="170"/>
      <c r="N29" s="176" t="s">
        <v>36</v>
      </c>
      <c r="O29" s="170"/>
      <c r="P29" s="169"/>
      <c r="R29" s="183">
        <v>27219</v>
      </c>
      <c r="S29" s="174">
        <v>12996</v>
      </c>
      <c r="T29" s="174">
        <v>14223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18830</v>
      </c>
      <c r="H30" s="174">
        <v>9490</v>
      </c>
      <c r="I30" s="174">
        <v>9340</v>
      </c>
      <c r="J30" s="173"/>
      <c r="K30" s="172"/>
      <c r="M30" s="170"/>
      <c r="N30" s="176" t="s">
        <v>38</v>
      </c>
      <c r="O30" s="170"/>
      <c r="P30" s="169"/>
      <c r="R30" s="183">
        <v>23474</v>
      </c>
      <c r="S30" s="174">
        <v>11311</v>
      </c>
      <c r="T30" s="174">
        <v>12163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19462</v>
      </c>
      <c r="H31" s="174">
        <v>9885</v>
      </c>
      <c r="I31" s="174">
        <v>9577</v>
      </c>
      <c r="J31" s="173"/>
      <c r="K31" s="172"/>
      <c r="M31" s="169"/>
      <c r="N31" s="176" t="s">
        <v>40</v>
      </c>
      <c r="O31" s="169"/>
      <c r="P31" s="169"/>
      <c r="R31" s="183">
        <v>24344</v>
      </c>
      <c r="S31" s="174">
        <v>11629</v>
      </c>
      <c r="T31" s="174">
        <v>12715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19587</v>
      </c>
      <c r="H32" s="174">
        <v>9917</v>
      </c>
      <c r="I32" s="174">
        <v>9670</v>
      </c>
      <c r="J32" s="173"/>
      <c r="K32" s="172"/>
      <c r="M32" s="169"/>
      <c r="N32" s="176" t="s">
        <v>42</v>
      </c>
      <c r="O32" s="169"/>
      <c r="P32" s="169"/>
      <c r="R32" s="183">
        <v>25316</v>
      </c>
      <c r="S32" s="174">
        <v>11856</v>
      </c>
      <c r="T32" s="174">
        <v>13460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21348</v>
      </c>
      <c r="H33" s="174">
        <v>11035</v>
      </c>
      <c r="I33" s="174">
        <v>10313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24961</v>
      </c>
      <c r="H34" s="174">
        <v>12787</v>
      </c>
      <c r="I34" s="174">
        <v>12174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113468</v>
      </c>
      <c r="S34" s="178">
        <v>52208</v>
      </c>
      <c r="T34" s="178">
        <v>61260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24744</v>
      </c>
      <c r="S35" s="174">
        <v>11582</v>
      </c>
      <c r="T35" s="174">
        <v>13162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143696</v>
      </c>
      <c r="H36" s="178">
        <v>75105</v>
      </c>
      <c r="I36" s="178">
        <v>68591</v>
      </c>
      <c r="J36" s="173"/>
      <c r="K36" s="172"/>
      <c r="M36" s="170"/>
      <c r="N36" s="176" t="s">
        <v>46</v>
      </c>
      <c r="O36" s="170"/>
      <c r="P36" s="169"/>
      <c r="R36" s="183">
        <v>23946</v>
      </c>
      <c r="S36" s="174">
        <v>11159</v>
      </c>
      <c r="T36" s="174">
        <v>12787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27625</v>
      </c>
      <c r="H37" s="174">
        <v>14359</v>
      </c>
      <c r="I37" s="174">
        <v>13266</v>
      </c>
      <c r="J37" s="173"/>
      <c r="K37" s="172"/>
      <c r="M37" s="170"/>
      <c r="N37" s="176" t="s">
        <v>48</v>
      </c>
      <c r="O37" s="170"/>
      <c r="P37" s="169"/>
      <c r="R37" s="183">
        <v>22594</v>
      </c>
      <c r="S37" s="174">
        <v>10430</v>
      </c>
      <c r="T37" s="174">
        <v>12164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28005</v>
      </c>
      <c r="H38" s="174">
        <v>14660</v>
      </c>
      <c r="I38" s="174">
        <v>13345</v>
      </c>
      <c r="J38" s="173"/>
      <c r="K38" s="172"/>
      <c r="M38" s="169"/>
      <c r="N38" s="176" t="s">
        <v>50</v>
      </c>
      <c r="O38" s="169"/>
      <c r="P38" s="169"/>
      <c r="R38" s="183">
        <v>21447</v>
      </c>
      <c r="S38" s="174">
        <v>9654</v>
      </c>
      <c r="T38" s="174">
        <v>11793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28874</v>
      </c>
      <c r="H39" s="174">
        <v>15100</v>
      </c>
      <c r="I39" s="174">
        <v>13774</v>
      </c>
      <c r="J39" s="173"/>
      <c r="K39" s="172"/>
      <c r="M39" s="169"/>
      <c r="N39" s="176" t="s">
        <v>52</v>
      </c>
      <c r="O39" s="169"/>
      <c r="P39" s="169"/>
      <c r="R39" s="183">
        <v>20737</v>
      </c>
      <c r="S39" s="174">
        <v>9383</v>
      </c>
      <c r="T39" s="174">
        <v>11354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29724</v>
      </c>
      <c r="H40" s="174">
        <v>15521</v>
      </c>
      <c r="I40" s="174">
        <v>14203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29468</v>
      </c>
      <c r="H41" s="174">
        <v>15465</v>
      </c>
      <c r="I41" s="174">
        <v>14003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84113</v>
      </c>
      <c r="S41" s="178">
        <v>36511</v>
      </c>
      <c r="T41" s="178">
        <v>47602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19412</v>
      </c>
      <c r="S42" s="174">
        <v>8602</v>
      </c>
      <c r="T42" s="174">
        <v>10810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152413</v>
      </c>
      <c r="H43" s="178">
        <v>78692</v>
      </c>
      <c r="I43" s="178">
        <v>73721</v>
      </c>
      <c r="J43" s="173"/>
      <c r="K43" s="172"/>
      <c r="M43" s="170"/>
      <c r="N43" s="176" t="s">
        <v>56</v>
      </c>
      <c r="O43" s="170"/>
      <c r="P43" s="169"/>
      <c r="R43" s="183">
        <v>17604</v>
      </c>
      <c r="S43" s="174">
        <v>7750</v>
      </c>
      <c r="T43" s="174">
        <v>9854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29315</v>
      </c>
      <c r="H44" s="174">
        <v>15378</v>
      </c>
      <c r="I44" s="174">
        <v>13937</v>
      </c>
      <c r="J44" s="173"/>
      <c r="K44" s="172"/>
      <c r="M44" s="170"/>
      <c r="N44" s="176" t="s">
        <v>58</v>
      </c>
      <c r="O44" s="170"/>
      <c r="P44" s="169"/>
      <c r="R44" s="183">
        <v>16787</v>
      </c>
      <c r="S44" s="174">
        <v>7276</v>
      </c>
      <c r="T44" s="174">
        <v>9511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29464</v>
      </c>
      <c r="H45" s="174">
        <v>15396</v>
      </c>
      <c r="I45" s="174">
        <v>14068</v>
      </c>
      <c r="J45" s="173"/>
      <c r="K45" s="172"/>
      <c r="M45" s="169"/>
      <c r="N45" s="176" t="s">
        <v>60</v>
      </c>
      <c r="O45" s="169"/>
      <c r="P45" s="169"/>
      <c r="R45" s="183">
        <v>15670</v>
      </c>
      <c r="S45" s="174">
        <v>6659</v>
      </c>
      <c r="T45" s="174">
        <v>9011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30343</v>
      </c>
      <c r="H46" s="174">
        <v>15596</v>
      </c>
      <c r="I46" s="174">
        <v>14747</v>
      </c>
      <c r="J46" s="173"/>
      <c r="K46" s="172"/>
      <c r="M46" s="169"/>
      <c r="N46" s="176" t="s">
        <v>62</v>
      </c>
      <c r="O46" s="169"/>
      <c r="P46" s="169"/>
      <c r="R46" s="183">
        <v>14640</v>
      </c>
      <c r="S46" s="174">
        <v>6224</v>
      </c>
      <c r="T46" s="174">
        <v>8416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31218</v>
      </c>
      <c r="H47" s="174">
        <v>15998</v>
      </c>
      <c r="I47" s="174">
        <v>15220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32073</v>
      </c>
      <c r="H48" s="174">
        <v>16324</v>
      </c>
      <c r="I48" s="174">
        <v>15749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53534</v>
      </c>
      <c r="S48" s="178">
        <v>20035</v>
      </c>
      <c r="T48" s="178">
        <v>33499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13407</v>
      </c>
      <c r="S49" s="174">
        <v>5486</v>
      </c>
      <c r="T49" s="174">
        <v>7921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180641</v>
      </c>
      <c r="H50" s="178">
        <v>91970</v>
      </c>
      <c r="I50" s="178">
        <v>88671</v>
      </c>
      <c r="J50" s="173"/>
      <c r="K50" s="172"/>
      <c r="M50" s="170"/>
      <c r="N50" s="176" t="s">
        <v>66</v>
      </c>
      <c r="O50" s="170"/>
      <c r="P50" s="169"/>
      <c r="R50" s="183">
        <v>12502</v>
      </c>
      <c r="S50" s="174">
        <v>4880</v>
      </c>
      <c r="T50" s="174">
        <v>7622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33523</v>
      </c>
      <c r="H51" s="174">
        <v>17057</v>
      </c>
      <c r="I51" s="174">
        <v>16466</v>
      </c>
      <c r="J51" s="173"/>
      <c r="K51" s="172"/>
      <c r="M51" s="170"/>
      <c r="N51" s="176" t="s">
        <v>68</v>
      </c>
      <c r="O51" s="170"/>
      <c r="P51" s="169"/>
      <c r="R51" s="183">
        <v>10476</v>
      </c>
      <c r="S51" s="174">
        <v>4035</v>
      </c>
      <c r="T51" s="174">
        <v>6441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35210</v>
      </c>
      <c r="H52" s="174">
        <v>17995</v>
      </c>
      <c r="I52" s="174">
        <v>17215</v>
      </c>
      <c r="J52" s="173"/>
      <c r="K52" s="172"/>
      <c r="M52" s="169"/>
      <c r="N52" s="176" t="s">
        <v>70</v>
      </c>
      <c r="O52" s="169"/>
      <c r="P52" s="169"/>
      <c r="R52" s="183">
        <v>9185</v>
      </c>
      <c r="S52" s="174">
        <v>3072</v>
      </c>
      <c r="T52" s="174">
        <v>6113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36557</v>
      </c>
      <c r="H53" s="174">
        <v>18779</v>
      </c>
      <c r="I53" s="174">
        <v>17778</v>
      </c>
      <c r="J53" s="173"/>
      <c r="K53" s="172"/>
      <c r="M53" s="169"/>
      <c r="N53" s="176" t="s">
        <v>72</v>
      </c>
      <c r="O53" s="169"/>
      <c r="P53" s="169"/>
      <c r="R53" s="183">
        <v>7964</v>
      </c>
      <c r="S53" s="174">
        <v>2562</v>
      </c>
      <c r="T53" s="174">
        <v>5402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37997</v>
      </c>
      <c r="H54" s="174">
        <v>19293</v>
      </c>
      <c r="I54" s="174">
        <v>18704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37354</v>
      </c>
      <c r="H55" s="174">
        <v>18846</v>
      </c>
      <c r="I55" s="174">
        <v>18508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27297</v>
      </c>
      <c r="S55" s="178">
        <v>8134</v>
      </c>
      <c r="T55" s="178">
        <v>19163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7037</v>
      </c>
      <c r="S56" s="174">
        <v>2123</v>
      </c>
      <c r="T56" s="174">
        <v>4914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176632</v>
      </c>
      <c r="H57" s="178">
        <v>90235</v>
      </c>
      <c r="I57" s="178">
        <v>86397</v>
      </c>
      <c r="J57" s="173"/>
      <c r="K57" s="172"/>
      <c r="M57" s="170"/>
      <c r="N57" s="176" t="s">
        <v>76</v>
      </c>
      <c r="O57" s="170"/>
      <c r="P57" s="169"/>
      <c r="R57" s="183">
        <v>6976</v>
      </c>
      <c r="S57" s="174">
        <v>2060</v>
      </c>
      <c r="T57" s="174">
        <v>4916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37185</v>
      </c>
      <c r="H58" s="174">
        <v>18836</v>
      </c>
      <c r="I58" s="174">
        <v>18349</v>
      </c>
      <c r="J58" s="173"/>
      <c r="K58" s="172"/>
      <c r="M58" s="170"/>
      <c r="N58" s="176" t="s">
        <v>78</v>
      </c>
      <c r="O58" s="170"/>
      <c r="P58" s="169"/>
      <c r="R58" s="183">
        <v>4907</v>
      </c>
      <c r="S58" s="174">
        <v>1505</v>
      </c>
      <c r="T58" s="174">
        <v>3402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35856</v>
      </c>
      <c r="H59" s="174">
        <v>18296</v>
      </c>
      <c r="I59" s="174">
        <v>17560</v>
      </c>
      <c r="J59" s="173"/>
      <c r="K59" s="172"/>
      <c r="M59" s="169"/>
      <c r="N59" s="176" t="s">
        <v>80</v>
      </c>
      <c r="O59" s="169"/>
      <c r="P59" s="169"/>
      <c r="R59" s="183">
        <v>4398</v>
      </c>
      <c r="S59" s="174">
        <v>1285</v>
      </c>
      <c r="T59" s="174">
        <v>3113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35308</v>
      </c>
      <c r="H60" s="174">
        <v>18105</v>
      </c>
      <c r="I60" s="174">
        <v>17203</v>
      </c>
      <c r="J60" s="173"/>
      <c r="K60" s="172"/>
      <c r="M60" s="169"/>
      <c r="N60" s="176" t="s">
        <v>82</v>
      </c>
      <c r="O60" s="169"/>
      <c r="P60" s="169"/>
      <c r="R60" s="183">
        <v>3979</v>
      </c>
      <c r="S60" s="174">
        <v>1161</v>
      </c>
      <c r="T60" s="174">
        <v>2818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34710</v>
      </c>
      <c r="H61" s="174">
        <v>17782</v>
      </c>
      <c r="I61" s="174">
        <v>16928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33573</v>
      </c>
      <c r="H62" s="174">
        <v>17216</v>
      </c>
      <c r="I62" s="174">
        <v>16357</v>
      </c>
      <c r="J62" s="173"/>
      <c r="K62" s="172"/>
      <c r="M62" s="187" t="s">
        <v>85</v>
      </c>
      <c r="N62" s="186"/>
      <c r="O62" s="169"/>
      <c r="P62" s="169"/>
      <c r="R62" s="185">
        <v>15367</v>
      </c>
      <c r="S62" s="178">
        <v>3827</v>
      </c>
      <c r="T62" s="178">
        <v>11540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148267</v>
      </c>
      <c r="H64" s="178">
        <v>75676</v>
      </c>
      <c r="I64" s="178">
        <v>72591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26127</v>
      </c>
      <c r="H65" s="174">
        <v>13336</v>
      </c>
      <c r="I65" s="174">
        <v>12791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293406</v>
      </c>
      <c r="S65" s="174">
        <v>149739</v>
      </c>
      <c r="T65" s="174">
        <v>143667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32944</v>
      </c>
      <c r="H66" s="174">
        <v>16792</v>
      </c>
      <c r="I66" s="174">
        <v>16152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1485105</v>
      </c>
      <c r="S66" s="174">
        <v>758543</v>
      </c>
      <c r="T66" s="174">
        <v>726562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30780</v>
      </c>
      <c r="H67" s="174">
        <v>15681</v>
      </c>
      <c r="I67" s="174">
        <v>15099</v>
      </c>
      <c r="J67" s="173"/>
      <c r="K67" s="172"/>
      <c r="M67" s="177" t="s">
        <v>99</v>
      </c>
      <c r="N67" s="171"/>
      <c r="O67" s="171"/>
      <c r="P67" s="169"/>
      <c r="R67" s="183">
        <v>423553</v>
      </c>
      <c r="S67" s="174">
        <v>182725</v>
      </c>
      <c r="T67" s="174">
        <v>240828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29973</v>
      </c>
      <c r="H68" s="174">
        <v>15258</v>
      </c>
      <c r="I68" s="174">
        <v>14715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28443</v>
      </c>
      <c r="H69" s="174">
        <v>14609</v>
      </c>
      <c r="I69" s="174">
        <v>13834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13.2</v>
      </c>
      <c r="S70" s="167">
        <v>13.6</v>
      </c>
      <c r="T70" s="167">
        <v>12.8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131510</v>
      </c>
      <c r="H71" s="178">
        <v>67137</v>
      </c>
      <c r="I71" s="178">
        <v>64373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66.8</v>
      </c>
      <c r="S71" s="167">
        <v>68.7</v>
      </c>
      <c r="T71" s="167">
        <v>64.900000000000006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27556</v>
      </c>
      <c r="H72" s="174">
        <v>14066</v>
      </c>
      <c r="I72" s="174">
        <v>13490</v>
      </c>
      <c r="J72" s="173"/>
      <c r="K72" s="172"/>
      <c r="M72" s="177" t="s">
        <v>99</v>
      </c>
      <c r="N72" s="171"/>
      <c r="O72" s="171"/>
      <c r="P72" s="169"/>
      <c r="R72" s="168">
        <v>19.100000000000001</v>
      </c>
      <c r="S72" s="167">
        <v>16.5</v>
      </c>
      <c r="T72" s="167">
        <v>21.5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27155</v>
      </c>
      <c r="H73" s="174">
        <v>13831</v>
      </c>
      <c r="I73" s="174">
        <v>13324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26606</v>
      </c>
      <c r="H74" s="174">
        <v>13585</v>
      </c>
      <c r="I74" s="174">
        <v>13021</v>
      </c>
      <c r="J74" s="173"/>
      <c r="K74" s="172"/>
      <c r="L74" s="514" t="s">
        <v>102</v>
      </c>
      <c r="M74" s="507"/>
      <c r="N74" s="507"/>
      <c r="O74" s="507"/>
      <c r="P74" s="507"/>
      <c r="R74" s="168">
        <v>42.7</v>
      </c>
      <c r="S74" s="167">
        <v>41.5</v>
      </c>
      <c r="T74" s="167">
        <v>43.9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25869</v>
      </c>
      <c r="H75" s="174">
        <v>13303</v>
      </c>
      <c r="I75" s="174">
        <v>12566</v>
      </c>
      <c r="J75" s="173"/>
      <c r="K75" s="172"/>
      <c r="L75" s="514" t="s">
        <v>103</v>
      </c>
      <c r="M75" s="507"/>
      <c r="N75" s="507"/>
      <c r="O75" s="507"/>
      <c r="P75" s="507"/>
      <c r="R75" s="168">
        <v>41.7</v>
      </c>
      <c r="S75" s="167">
        <v>40.5</v>
      </c>
      <c r="T75" s="167">
        <v>43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24324</v>
      </c>
      <c r="H76" s="174">
        <v>12352</v>
      </c>
      <c r="I76" s="174">
        <v>11972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"/>
  <dimension ref="A1:T80"/>
  <sheetViews>
    <sheetView showGridLines="0" zoomScale="125" zoomScaleNormal="100" workbookViewId="0"/>
  </sheetViews>
  <sheetFormatPr defaultColWidth="11.375" defaultRowHeight="9.75" customHeight="1"/>
  <cols>
    <col min="1" max="2" width="2.25" style="161" customWidth="1"/>
    <col min="3" max="3" width="1.875" style="161" customWidth="1"/>
    <col min="4" max="4" width="2.125" style="161" customWidth="1"/>
    <col min="5" max="5" width="1.875" style="161" customWidth="1"/>
    <col min="6" max="6" width="0.5" style="161" customWidth="1"/>
    <col min="7" max="9" width="10.75" style="161" customWidth="1"/>
    <col min="10" max="10" width="0.875" style="161" customWidth="1"/>
    <col min="11" max="11" width="0.25" style="161" customWidth="1"/>
    <col min="12" max="12" width="2.625" style="161" customWidth="1"/>
    <col min="13" max="13" width="2.25" style="161" customWidth="1"/>
    <col min="14" max="15" width="2.125" style="161" customWidth="1"/>
    <col min="16" max="16" width="1.875" style="161" customWidth="1"/>
    <col min="17" max="17" width="0.5" style="161" customWidth="1"/>
    <col min="18" max="20" width="11" style="161" customWidth="1"/>
    <col min="21" max="16384" width="11.37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112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2202111</v>
      </c>
      <c r="H6" s="178">
        <v>1092926</v>
      </c>
      <c r="I6" s="178">
        <v>1109185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145487</v>
      </c>
      <c r="S6" s="178">
        <v>74441</v>
      </c>
      <c r="T6" s="178">
        <v>71046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25497</v>
      </c>
      <c r="S7" s="174">
        <v>12948</v>
      </c>
      <c r="T7" s="174">
        <v>12549</v>
      </c>
    </row>
    <row r="8" spans="1:20" ht="9.75" customHeight="1">
      <c r="B8" s="181" t="s">
        <v>9</v>
      </c>
      <c r="C8" s="181" t="s">
        <v>8</v>
      </c>
      <c r="D8" s="181" t="s">
        <v>10</v>
      </c>
      <c r="E8" s="187" t="s">
        <v>11</v>
      </c>
      <c r="F8" s="179"/>
      <c r="G8" s="178">
        <v>100159</v>
      </c>
      <c r="H8" s="178">
        <v>51561</v>
      </c>
      <c r="I8" s="178">
        <v>48598</v>
      </c>
      <c r="J8" s="173"/>
      <c r="K8" s="172"/>
      <c r="M8" s="171"/>
      <c r="N8" s="169">
        <v>51</v>
      </c>
      <c r="O8" s="171"/>
      <c r="P8" s="169"/>
      <c r="R8" s="183">
        <v>27375</v>
      </c>
      <c r="S8" s="174">
        <v>14000</v>
      </c>
      <c r="T8" s="174">
        <v>13375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19641</v>
      </c>
      <c r="H9" s="174">
        <v>10047</v>
      </c>
      <c r="I9" s="174">
        <v>9594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28499</v>
      </c>
      <c r="S9" s="174">
        <v>14581</v>
      </c>
      <c r="T9" s="174">
        <v>13918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19607</v>
      </c>
      <c r="H10" s="174">
        <v>10040</v>
      </c>
      <c r="I10" s="174">
        <v>9567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30244</v>
      </c>
      <c r="S10" s="174">
        <v>15427</v>
      </c>
      <c r="T10" s="174">
        <v>14817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19969</v>
      </c>
      <c r="H11" s="174">
        <v>10448</v>
      </c>
      <c r="I11" s="174">
        <v>9521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33872</v>
      </c>
      <c r="S11" s="174">
        <v>17485</v>
      </c>
      <c r="T11" s="174">
        <v>16387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20448</v>
      </c>
      <c r="H12" s="174">
        <v>10498</v>
      </c>
      <c r="I12" s="174">
        <v>9950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20494</v>
      </c>
      <c r="H13" s="174">
        <v>10528</v>
      </c>
      <c r="I13" s="174">
        <v>9966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162476</v>
      </c>
      <c r="S13" s="178">
        <v>82368</v>
      </c>
      <c r="T13" s="178">
        <v>80108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38499</v>
      </c>
      <c r="S14" s="174">
        <v>19585</v>
      </c>
      <c r="T14" s="174">
        <v>18914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99399</v>
      </c>
      <c r="H15" s="178">
        <v>50456</v>
      </c>
      <c r="I15" s="178">
        <v>48943</v>
      </c>
      <c r="J15" s="173"/>
      <c r="K15" s="172"/>
      <c r="M15" s="169"/>
      <c r="N15" s="176" t="s">
        <v>16</v>
      </c>
      <c r="O15" s="169"/>
      <c r="P15" s="169"/>
      <c r="R15" s="183">
        <v>39490</v>
      </c>
      <c r="S15" s="174">
        <v>19990</v>
      </c>
      <c r="T15" s="174">
        <v>19500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19869</v>
      </c>
      <c r="H16" s="174">
        <v>10150</v>
      </c>
      <c r="I16" s="174">
        <v>9719</v>
      </c>
      <c r="J16" s="173"/>
      <c r="K16" s="172"/>
      <c r="M16" s="169"/>
      <c r="N16" s="176" t="s">
        <v>18</v>
      </c>
      <c r="O16" s="169"/>
      <c r="P16" s="169"/>
      <c r="R16" s="183">
        <v>35650</v>
      </c>
      <c r="S16" s="174">
        <v>18196</v>
      </c>
      <c r="T16" s="174">
        <v>17454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20190</v>
      </c>
      <c r="H17" s="174">
        <v>10283</v>
      </c>
      <c r="I17" s="174">
        <v>9907</v>
      </c>
      <c r="J17" s="173"/>
      <c r="K17" s="172"/>
      <c r="M17" s="169"/>
      <c r="N17" s="176" t="s">
        <v>20</v>
      </c>
      <c r="O17" s="169"/>
      <c r="P17" s="169"/>
      <c r="R17" s="183">
        <v>22930</v>
      </c>
      <c r="S17" s="174">
        <v>11515</v>
      </c>
      <c r="T17" s="174">
        <v>11415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19889</v>
      </c>
      <c r="H18" s="174">
        <v>10017</v>
      </c>
      <c r="I18" s="174">
        <v>9872</v>
      </c>
      <c r="J18" s="173"/>
      <c r="K18" s="172"/>
      <c r="M18" s="169"/>
      <c r="N18" s="176" t="s">
        <v>22</v>
      </c>
      <c r="O18" s="169"/>
      <c r="P18" s="169"/>
      <c r="R18" s="183">
        <v>25907</v>
      </c>
      <c r="S18" s="174">
        <v>13082</v>
      </c>
      <c r="T18" s="174">
        <v>12825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19621</v>
      </c>
      <c r="H19" s="174">
        <v>9838</v>
      </c>
      <c r="I19" s="174">
        <v>9783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19830</v>
      </c>
      <c r="H20" s="174">
        <v>10168</v>
      </c>
      <c r="I20" s="174">
        <v>9662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147840</v>
      </c>
      <c r="S20" s="178">
        <v>72774</v>
      </c>
      <c r="T20" s="178">
        <v>75066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30693</v>
      </c>
      <c r="S21" s="174">
        <v>15320</v>
      </c>
      <c r="T21" s="174">
        <v>15373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97330</v>
      </c>
      <c r="H22" s="178">
        <v>49557</v>
      </c>
      <c r="I22" s="178">
        <v>47773</v>
      </c>
      <c r="J22" s="173"/>
      <c r="K22" s="172"/>
      <c r="M22" s="170"/>
      <c r="N22" s="176" t="s">
        <v>26</v>
      </c>
      <c r="O22" s="170"/>
      <c r="P22" s="169"/>
      <c r="R22" s="183">
        <v>29198</v>
      </c>
      <c r="S22" s="174">
        <v>14626</v>
      </c>
      <c r="T22" s="174">
        <v>14572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19743</v>
      </c>
      <c r="H23" s="174">
        <v>10029</v>
      </c>
      <c r="I23" s="174">
        <v>9714</v>
      </c>
      <c r="J23" s="173"/>
      <c r="K23" s="172"/>
      <c r="M23" s="169"/>
      <c r="N23" s="176" t="s">
        <v>28</v>
      </c>
      <c r="O23" s="169"/>
      <c r="P23" s="169"/>
      <c r="R23" s="183">
        <v>30697</v>
      </c>
      <c r="S23" s="174">
        <v>15130</v>
      </c>
      <c r="T23" s="174">
        <v>15567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19431</v>
      </c>
      <c r="H24" s="174">
        <v>9913</v>
      </c>
      <c r="I24" s="174">
        <v>9518</v>
      </c>
      <c r="J24" s="173"/>
      <c r="K24" s="172"/>
      <c r="M24" s="169"/>
      <c r="N24" s="176" t="s">
        <v>30</v>
      </c>
      <c r="O24" s="169"/>
      <c r="P24" s="169"/>
      <c r="R24" s="183">
        <v>29866</v>
      </c>
      <c r="S24" s="174">
        <v>14568</v>
      </c>
      <c r="T24" s="174">
        <v>15298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19520</v>
      </c>
      <c r="H25" s="174">
        <v>10005</v>
      </c>
      <c r="I25" s="174">
        <v>9515</v>
      </c>
      <c r="J25" s="173"/>
      <c r="K25" s="172"/>
      <c r="M25" s="169"/>
      <c r="N25" s="176" t="s">
        <v>32</v>
      </c>
      <c r="O25" s="169"/>
      <c r="P25" s="169"/>
      <c r="R25" s="183">
        <v>27386</v>
      </c>
      <c r="S25" s="174">
        <v>13130</v>
      </c>
      <c r="T25" s="174">
        <v>14256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18994</v>
      </c>
      <c r="H26" s="174">
        <v>9592</v>
      </c>
      <c r="I26" s="174">
        <v>9402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19642</v>
      </c>
      <c r="H27" s="174">
        <v>10018</v>
      </c>
      <c r="I27" s="174">
        <v>9624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123900</v>
      </c>
      <c r="S27" s="178">
        <v>58891</v>
      </c>
      <c r="T27" s="178">
        <v>65009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23757</v>
      </c>
      <c r="S28" s="174">
        <v>11475</v>
      </c>
      <c r="T28" s="174">
        <v>12282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106568</v>
      </c>
      <c r="H29" s="178">
        <v>54355</v>
      </c>
      <c r="I29" s="178">
        <v>52213</v>
      </c>
      <c r="J29" s="173"/>
      <c r="K29" s="172"/>
      <c r="M29" s="170"/>
      <c r="N29" s="176" t="s">
        <v>36</v>
      </c>
      <c r="O29" s="170"/>
      <c r="P29" s="169"/>
      <c r="R29" s="183">
        <v>24796</v>
      </c>
      <c r="S29" s="174">
        <v>11852</v>
      </c>
      <c r="T29" s="174">
        <v>12944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19513</v>
      </c>
      <c r="H30" s="174">
        <v>9909</v>
      </c>
      <c r="I30" s="174">
        <v>9604</v>
      </c>
      <c r="J30" s="173"/>
      <c r="K30" s="172"/>
      <c r="M30" s="170"/>
      <c r="N30" s="176" t="s">
        <v>38</v>
      </c>
      <c r="O30" s="170"/>
      <c r="P30" s="169"/>
      <c r="R30" s="183">
        <v>25684</v>
      </c>
      <c r="S30" s="174">
        <v>12134</v>
      </c>
      <c r="T30" s="174">
        <v>13550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20451</v>
      </c>
      <c r="H31" s="174">
        <v>10525</v>
      </c>
      <c r="I31" s="174">
        <v>9926</v>
      </c>
      <c r="J31" s="173"/>
      <c r="K31" s="172"/>
      <c r="M31" s="169"/>
      <c r="N31" s="176" t="s">
        <v>40</v>
      </c>
      <c r="O31" s="169"/>
      <c r="P31" s="169"/>
      <c r="R31" s="183">
        <v>25175</v>
      </c>
      <c r="S31" s="174">
        <v>11877</v>
      </c>
      <c r="T31" s="174">
        <v>13298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21105</v>
      </c>
      <c r="H32" s="174">
        <v>10721</v>
      </c>
      <c r="I32" s="174">
        <v>10384</v>
      </c>
      <c r="J32" s="173"/>
      <c r="K32" s="172"/>
      <c r="M32" s="169"/>
      <c r="N32" s="176" t="s">
        <v>42</v>
      </c>
      <c r="O32" s="169"/>
      <c r="P32" s="169"/>
      <c r="R32" s="183">
        <v>24488</v>
      </c>
      <c r="S32" s="174">
        <v>11553</v>
      </c>
      <c r="T32" s="174">
        <v>12935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21736</v>
      </c>
      <c r="H33" s="174">
        <v>11025</v>
      </c>
      <c r="I33" s="174">
        <v>10711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23763</v>
      </c>
      <c r="H34" s="174">
        <v>12175</v>
      </c>
      <c r="I34" s="174">
        <v>11588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104849</v>
      </c>
      <c r="S34" s="178">
        <v>47877</v>
      </c>
      <c r="T34" s="178">
        <v>56972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23180</v>
      </c>
      <c r="S35" s="174">
        <v>10798</v>
      </c>
      <c r="T35" s="174">
        <v>12382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146194</v>
      </c>
      <c r="H36" s="178">
        <v>74714</v>
      </c>
      <c r="I36" s="178">
        <v>71480</v>
      </c>
      <c r="J36" s="173"/>
      <c r="K36" s="172"/>
      <c r="M36" s="170"/>
      <c r="N36" s="176" t="s">
        <v>46</v>
      </c>
      <c r="O36" s="170"/>
      <c r="P36" s="169"/>
      <c r="R36" s="183">
        <v>21927</v>
      </c>
      <c r="S36" s="174">
        <v>10017</v>
      </c>
      <c r="T36" s="174">
        <v>11910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25377</v>
      </c>
      <c r="H37" s="174">
        <v>12860</v>
      </c>
      <c r="I37" s="174">
        <v>12517</v>
      </c>
      <c r="J37" s="173"/>
      <c r="K37" s="172"/>
      <c r="M37" s="170"/>
      <c r="N37" s="176" t="s">
        <v>48</v>
      </c>
      <c r="O37" s="170"/>
      <c r="P37" s="169"/>
      <c r="R37" s="183">
        <v>21429</v>
      </c>
      <c r="S37" s="174">
        <v>9845</v>
      </c>
      <c r="T37" s="174">
        <v>11584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25944</v>
      </c>
      <c r="H38" s="174">
        <v>12949</v>
      </c>
      <c r="I38" s="174">
        <v>12995</v>
      </c>
      <c r="J38" s="173"/>
      <c r="K38" s="172"/>
      <c r="M38" s="169"/>
      <c r="N38" s="176" t="s">
        <v>50</v>
      </c>
      <c r="O38" s="169"/>
      <c r="P38" s="169"/>
      <c r="R38" s="183">
        <v>20120</v>
      </c>
      <c r="S38" s="174">
        <v>9059</v>
      </c>
      <c r="T38" s="174">
        <v>11061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29265</v>
      </c>
      <c r="H39" s="174">
        <v>14908</v>
      </c>
      <c r="I39" s="174">
        <v>14357</v>
      </c>
      <c r="J39" s="173"/>
      <c r="K39" s="172"/>
      <c r="M39" s="169"/>
      <c r="N39" s="176" t="s">
        <v>52</v>
      </c>
      <c r="O39" s="169"/>
      <c r="P39" s="169"/>
      <c r="R39" s="183">
        <v>18193</v>
      </c>
      <c r="S39" s="174">
        <v>8158</v>
      </c>
      <c r="T39" s="174">
        <v>10035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32942</v>
      </c>
      <c r="H40" s="174">
        <v>17070</v>
      </c>
      <c r="I40" s="174">
        <v>15872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32666</v>
      </c>
      <c r="H41" s="174">
        <v>16927</v>
      </c>
      <c r="I41" s="174">
        <v>15739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77293</v>
      </c>
      <c r="S41" s="178">
        <v>33047</v>
      </c>
      <c r="T41" s="178">
        <v>44246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17556</v>
      </c>
      <c r="S42" s="174">
        <v>7686</v>
      </c>
      <c r="T42" s="174">
        <v>9870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167700</v>
      </c>
      <c r="H43" s="178">
        <v>86251</v>
      </c>
      <c r="I43" s="178">
        <v>81449</v>
      </c>
      <c r="J43" s="173"/>
      <c r="K43" s="172"/>
      <c r="M43" s="170"/>
      <c r="N43" s="176" t="s">
        <v>56</v>
      </c>
      <c r="O43" s="170"/>
      <c r="P43" s="169"/>
      <c r="R43" s="183">
        <v>16504</v>
      </c>
      <c r="S43" s="174">
        <v>7159</v>
      </c>
      <c r="T43" s="174">
        <v>9345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32617</v>
      </c>
      <c r="H44" s="174">
        <v>16894</v>
      </c>
      <c r="I44" s="174">
        <v>15723</v>
      </c>
      <c r="J44" s="173"/>
      <c r="K44" s="172"/>
      <c r="M44" s="170"/>
      <c r="N44" s="176" t="s">
        <v>58</v>
      </c>
      <c r="O44" s="170"/>
      <c r="P44" s="169"/>
      <c r="R44" s="183">
        <v>15373</v>
      </c>
      <c r="S44" s="174">
        <v>6667</v>
      </c>
      <c r="T44" s="174">
        <v>8706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32778</v>
      </c>
      <c r="H45" s="174">
        <v>17060</v>
      </c>
      <c r="I45" s="174">
        <v>15718</v>
      </c>
      <c r="J45" s="173"/>
      <c r="K45" s="172"/>
      <c r="M45" s="169"/>
      <c r="N45" s="176" t="s">
        <v>60</v>
      </c>
      <c r="O45" s="169"/>
      <c r="P45" s="169"/>
      <c r="R45" s="183">
        <v>14391</v>
      </c>
      <c r="S45" s="174">
        <v>6080</v>
      </c>
      <c r="T45" s="174">
        <v>8311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32900</v>
      </c>
      <c r="H46" s="174">
        <v>16947</v>
      </c>
      <c r="I46" s="174">
        <v>15953</v>
      </c>
      <c r="J46" s="173"/>
      <c r="K46" s="172"/>
      <c r="M46" s="169"/>
      <c r="N46" s="176" t="s">
        <v>62</v>
      </c>
      <c r="O46" s="169"/>
      <c r="P46" s="169"/>
      <c r="R46" s="183">
        <v>13469</v>
      </c>
      <c r="S46" s="174">
        <v>5455</v>
      </c>
      <c r="T46" s="174">
        <v>8014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34024</v>
      </c>
      <c r="H47" s="174">
        <v>17417</v>
      </c>
      <c r="I47" s="174">
        <v>16607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35381</v>
      </c>
      <c r="H48" s="174">
        <v>17933</v>
      </c>
      <c r="I48" s="174">
        <v>17448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46484</v>
      </c>
      <c r="S48" s="178">
        <v>16180</v>
      </c>
      <c r="T48" s="178">
        <v>30304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11470</v>
      </c>
      <c r="S49" s="174">
        <v>4531</v>
      </c>
      <c r="T49" s="174">
        <v>6939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185003</v>
      </c>
      <c r="H50" s="178">
        <v>93672</v>
      </c>
      <c r="I50" s="178">
        <v>91331</v>
      </c>
      <c r="J50" s="173"/>
      <c r="K50" s="172"/>
      <c r="M50" s="170"/>
      <c r="N50" s="176" t="s">
        <v>66</v>
      </c>
      <c r="O50" s="170"/>
      <c r="P50" s="169"/>
      <c r="R50" s="183">
        <v>10090</v>
      </c>
      <c r="S50" s="174">
        <v>3516</v>
      </c>
      <c r="T50" s="174">
        <v>6574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36680</v>
      </c>
      <c r="H51" s="174">
        <v>18771</v>
      </c>
      <c r="I51" s="174">
        <v>17909</v>
      </c>
      <c r="J51" s="173"/>
      <c r="K51" s="172"/>
      <c r="M51" s="170"/>
      <c r="N51" s="176" t="s">
        <v>68</v>
      </c>
      <c r="O51" s="170"/>
      <c r="P51" s="169"/>
      <c r="R51" s="183">
        <v>8957</v>
      </c>
      <c r="S51" s="174">
        <v>3025</v>
      </c>
      <c r="T51" s="174">
        <v>5932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38185</v>
      </c>
      <c r="H52" s="174">
        <v>19294</v>
      </c>
      <c r="I52" s="174">
        <v>18891</v>
      </c>
      <c r="J52" s="173"/>
      <c r="K52" s="172"/>
      <c r="M52" s="169"/>
      <c r="N52" s="176" t="s">
        <v>70</v>
      </c>
      <c r="O52" s="169"/>
      <c r="P52" s="169"/>
      <c r="R52" s="183">
        <v>7894</v>
      </c>
      <c r="S52" s="174">
        <v>2511</v>
      </c>
      <c r="T52" s="174">
        <v>5383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37328</v>
      </c>
      <c r="H53" s="174">
        <v>18771</v>
      </c>
      <c r="I53" s="174">
        <v>18557</v>
      </c>
      <c r="J53" s="173"/>
      <c r="K53" s="172"/>
      <c r="M53" s="169"/>
      <c r="N53" s="176" t="s">
        <v>72</v>
      </c>
      <c r="O53" s="169"/>
      <c r="P53" s="169"/>
      <c r="R53" s="183">
        <v>8073</v>
      </c>
      <c r="S53" s="174">
        <v>2597</v>
      </c>
      <c r="T53" s="174">
        <v>5476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37102</v>
      </c>
      <c r="H54" s="174">
        <v>18676</v>
      </c>
      <c r="I54" s="174">
        <v>18426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35708</v>
      </c>
      <c r="H55" s="174">
        <v>18160</v>
      </c>
      <c r="I55" s="174">
        <v>17548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24126</v>
      </c>
      <c r="S55" s="178">
        <v>7625</v>
      </c>
      <c r="T55" s="178">
        <v>16501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5794</v>
      </c>
      <c r="S56" s="174">
        <v>1871</v>
      </c>
      <c r="T56" s="174">
        <v>3923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161687</v>
      </c>
      <c r="H57" s="178">
        <v>82343</v>
      </c>
      <c r="I57" s="178">
        <v>79344</v>
      </c>
      <c r="J57" s="173"/>
      <c r="K57" s="172"/>
      <c r="M57" s="170"/>
      <c r="N57" s="176" t="s">
        <v>76</v>
      </c>
      <c r="O57" s="170"/>
      <c r="P57" s="169"/>
      <c r="R57" s="183">
        <v>5310</v>
      </c>
      <c r="S57" s="174">
        <v>1708</v>
      </c>
      <c r="T57" s="174">
        <v>3602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35106</v>
      </c>
      <c r="H58" s="174">
        <v>17933</v>
      </c>
      <c r="I58" s="174">
        <v>17173</v>
      </c>
      <c r="J58" s="173"/>
      <c r="K58" s="172"/>
      <c r="M58" s="170"/>
      <c r="N58" s="176" t="s">
        <v>78</v>
      </c>
      <c r="O58" s="170"/>
      <c r="P58" s="169"/>
      <c r="R58" s="183">
        <v>4866</v>
      </c>
      <c r="S58" s="174">
        <v>1523</v>
      </c>
      <c r="T58" s="174">
        <v>3343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34442</v>
      </c>
      <c r="H59" s="174">
        <v>17554</v>
      </c>
      <c r="I59" s="174">
        <v>16888</v>
      </c>
      <c r="J59" s="173"/>
      <c r="K59" s="172"/>
      <c r="M59" s="169"/>
      <c r="N59" s="176" t="s">
        <v>80</v>
      </c>
      <c r="O59" s="169"/>
      <c r="P59" s="169"/>
      <c r="R59" s="183">
        <v>4384</v>
      </c>
      <c r="S59" s="174">
        <v>1407</v>
      </c>
      <c r="T59" s="174">
        <v>2977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33472</v>
      </c>
      <c r="H60" s="174">
        <v>17057</v>
      </c>
      <c r="I60" s="174">
        <v>16415</v>
      </c>
      <c r="J60" s="173"/>
      <c r="K60" s="172"/>
      <c r="M60" s="169"/>
      <c r="N60" s="176" t="s">
        <v>82</v>
      </c>
      <c r="O60" s="169"/>
      <c r="P60" s="169"/>
      <c r="R60" s="183">
        <v>3772</v>
      </c>
      <c r="S60" s="174">
        <v>1116</v>
      </c>
      <c r="T60" s="174">
        <v>2656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25905</v>
      </c>
      <c r="H61" s="174">
        <v>13166</v>
      </c>
      <c r="I61" s="174">
        <v>12739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32762</v>
      </c>
      <c r="H62" s="174">
        <v>16633</v>
      </c>
      <c r="I62" s="174">
        <v>16129</v>
      </c>
      <c r="J62" s="173"/>
      <c r="K62" s="172"/>
      <c r="M62" s="187" t="s">
        <v>85</v>
      </c>
      <c r="N62" s="186"/>
      <c r="O62" s="169"/>
      <c r="P62" s="169"/>
      <c r="R62" s="185">
        <v>13049</v>
      </c>
      <c r="S62" s="178">
        <v>3306</v>
      </c>
      <c r="T62" s="178">
        <v>9743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143002</v>
      </c>
      <c r="H64" s="178">
        <v>72740</v>
      </c>
      <c r="I64" s="178">
        <v>70262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30429</v>
      </c>
      <c r="H65" s="174">
        <v>15456</v>
      </c>
      <c r="I65" s="174">
        <v>14973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296888</v>
      </c>
      <c r="S65" s="174">
        <v>151574</v>
      </c>
      <c r="T65" s="174">
        <v>145314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29796</v>
      </c>
      <c r="H66" s="174">
        <v>15088</v>
      </c>
      <c r="I66" s="174">
        <v>14708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1492896</v>
      </c>
      <c r="S66" s="174">
        <v>758484</v>
      </c>
      <c r="T66" s="174">
        <v>734412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28294</v>
      </c>
      <c r="H67" s="174">
        <v>14531</v>
      </c>
      <c r="I67" s="174">
        <v>13763</v>
      </c>
      <c r="J67" s="173"/>
      <c r="K67" s="172"/>
      <c r="M67" s="177" t="s">
        <v>99</v>
      </c>
      <c r="N67" s="171"/>
      <c r="O67" s="171"/>
      <c r="P67" s="169"/>
      <c r="R67" s="183">
        <v>389701</v>
      </c>
      <c r="S67" s="174">
        <v>166926</v>
      </c>
      <c r="T67" s="174">
        <v>222775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27457</v>
      </c>
      <c r="H68" s="174">
        <v>13901</v>
      </c>
      <c r="I68" s="174">
        <v>13556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27026</v>
      </c>
      <c r="H69" s="174">
        <v>13764</v>
      </c>
      <c r="I69" s="174">
        <v>13262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13.481972525453983</v>
      </c>
      <c r="S70" s="167">
        <v>13.8686425247455</v>
      </c>
      <c r="T70" s="167">
        <v>13.100970532417946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126939</v>
      </c>
      <c r="H71" s="178">
        <v>64826</v>
      </c>
      <c r="I71" s="178">
        <v>62113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67.793857802808304</v>
      </c>
      <c r="S71" s="167">
        <v>69.399392090589856</v>
      </c>
      <c r="T71" s="167">
        <v>66.211858256287272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26306</v>
      </c>
      <c r="H72" s="174">
        <v>13280</v>
      </c>
      <c r="I72" s="174">
        <v>13026</v>
      </c>
      <c r="J72" s="173"/>
      <c r="K72" s="172"/>
      <c r="M72" s="177" t="s">
        <v>99</v>
      </c>
      <c r="N72" s="171"/>
      <c r="O72" s="171"/>
      <c r="P72" s="169"/>
      <c r="R72" s="168">
        <v>17.696701029148848</v>
      </c>
      <c r="S72" s="167">
        <v>15.273312191310298</v>
      </c>
      <c r="T72" s="167">
        <v>20.084566596194502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25775</v>
      </c>
      <c r="H73" s="174">
        <v>13169</v>
      </c>
      <c r="I73" s="174">
        <v>12606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24020</v>
      </c>
      <c r="H74" s="174">
        <v>12149</v>
      </c>
      <c r="I74" s="174">
        <v>11871</v>
      </c>
      <c r="J74" s="173"/>
      <c r="K74" s="172"/>
      <c r="L74" s="514" t="s">
        <v>102</v>
      </c>
      <c r="M74" s="507"/>
      <c r="N74" s="507"/>
      <c r="O74" s="507"/>
      <c r="P74" s="507"/>
      <c r="R74" s="168">
        <v>42</v>
      </c>
      <c r="S74" s="167">
        <v>40.799999999999997</v>
      </c>
      <c r="T74" s="167">
        <v>43.1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25100</v>
      </c>
      <c r="H75" s="174">
        <v>12912</v>
      </c>
      <c r="I75" s="174">
        <v>12188</v>
      </c>
      <c r="J75" s="173"/>
      <c r="K75" s="172"/>
      <c r="L75" s="514" t="s">
        <v>103</v>
      </c>
      <c r="M75" s="507"/>
      <c r="N75" s="507"/>
      <c r="O75" s="507"/>
      <c r="P75" s="507"/>
      <c r="R75" s="168">
        <v>40.799999999999997</v>
      </c>
      <c r="S75" s="167">
        <v>39.700000000000003</v>
      </c>
      <c r="T75" s="167">
        <v>42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25738</v>
      </c>
      <c r="H76" s="174">
        <v>13316</v>
      </c>
      <c r="I76" s="174">
        <v>12422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"/>
  <dimension ref="A1:T80"/>
  <sheetViews>
    <sheetView showGridLines="0" zoomScale="125" zoomScaleNormal="100" workbookViewId="0"/>
  </sheetViews>
  <sheetFormatPr defaultColWidth="11.375" defaultRowHeight="9.75" customHeight="1"/>
  <cols>
    <col min="1" max="2" width="2.25" style="161" customWidth="1"/>
    <col min="3" max="3" width="1.875" style="161" customWidth="1"/>
    <col min="4" max="4" width="2.125" style="161" customWidth="1"/>
    <col min="5" max="5" width="1.875" style="161" customWidth="1"/>
    <col min="6" max="6" width="0.5" style="161" customWidth="1"/>
    <col min="7" max="9" width="10.75" style="161" customWidth="1"/>
    <col min="10" max="10" width="0.875" style="161" customWidth="1"/>
    <col min="11" max="11" width="0.25" style="161" customWidth="1"/>
    <col min="12" max="12" width="2.625" style="161" customWidth="1"/>
    <col min="13" max="13" width="2.25" style="161" customWidth="1"/>
    <col min="14" max="15" width="2.125" style="161" customWidth="1"/>
    <col min="16" max="16" width="1.875" style="161" customWidth="1"/>
    <col min="17" max="17" width="0.5" style="161" customWidth="1"/>
    <col min="18" max="20" width="11" style="161" customWidth="1"/>
    <col min="21" max="16384" width="11.37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112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2202111</v>
      </c>
      <c r="H6" s="178">
        <v>1092926</v>
      </c>
      <c r="I6" s="178">
        <v>1109185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145487</v>
      </c>
      <c r="S6" s="178">
        <v>74441</v>
      </c>
      <c r="T6" s="178">
        <v>71046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25497</v>
      </c>
      <c r="S7" s="174">
        <v>12948</v>
      </c>
      <c r="T7" s="174">
        <v>12549</v>
      </c>
    </row>
    <row r="8" spans="1:20" ht="9.75" customHeight="1">
      <c r="B8" s="181" t="s">
        <v>9</v>
      </c>
      <c r="C8" s="181" t="s">
        <v>8</v>
      </c>
      <c r="D8" s="181" t="s">
        <v>10</v>
      </c>
      <c r="E8" s="187" t="s">
        <v>11</v>
      </c>
      <c r="F8" s="179"/>
      <c r="G8" s="178">
        <v>100159</v>
      </c>
      <c r="H8" s="178">
        <v>51561</v>
      </c>
      <c r="I8" s="178">
        <v>48598</v>
      </c>
      <c r="J8" s="173"/>
      <c r="K8" s="172"/>
      <c r="M8" s="171"/>
      <c r="N8" s="169">
        <v>51</v>
      </c>
      <c r="O8" s="171"/>
      <c r="P8" s="169"/>
      <c r="R8" s="183">
        <v>27375</v>
      </c>
      <c r="S8" s="174">
        <v>14000</v>
      </c>
      <c r="T8" s="174">
        <v>13375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19641</v>
      </c>
      <c r="H9" s="174">
        <v>10047</v>
      </c>
      <c r="I9" s="174">
        <v>9594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28499</v>
      </c>
      <c r="S9" s="174">
        <v>14581</v>
      </c>
      <c r="T9" s="174">
        <v>13918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19607</v>
      </c>
      <c r="H10" s="174">
        <v>10040</v>
      </c>
      <c r="I10" s="174">
        <v>9567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30244</v>
      </c>
      <c r="S10" s="174">
        <v>15427</v>
      </c>
      <c r="T10" s="174">
        <v>14817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19969</v>
      </c>
      <c r="H11" s="174">
        <v>10448</v>
      </c>
      <c r="I11" s="174">
        <v>9521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33872</v>
      </c>
      <c r="S11" s="174">
        <v>17485</v>
      </c>
      <c r="T11" s="174">
        <v>16387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20448</v>
      </c>
      <c r="H12" s="174">
        <v>10498</v>
      </c>
      <c r="I12" s="174">
        <v>9950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20494</v>
      </c>
      <c r="H13" s="174">
        <v>10528</v>
      </c>
      <c r="I13" s="174">
        <v>9966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162476</v>
      </c>
      <c r="S13" s="178">
        <v>82368</v>
      </c>
      <c r="T13" s="178">
        <v>80108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38499</v>
      </c>
      <c r="S14" s="174">
        <v>19585</v>
      </c>
      <c r="T14" s="174">
        <v>18914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99399</v>
      </c>
      <c r="H15" s="178">
        <v>50456</v>
      </c>
      <c r="I15" s="178">
        <v>48943</v>
      </c>
      <c r="J15" s="173"/>
      <c r="K15" s="172"/>
      <c r="M15" s="169"/>
      <c r="N15" s="176" t="s">
        <v>16</v>
      </c>
      <c r="O15" s="169"/>
      <c r="P15" s="169"/>
      <c r="R15" s="183">
        <v>39490</v>
      </c>
      <c r="S15" s="174">
        <v>19990</v>
      </c>
      <c r="T15" s="174">
        <v>19500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19869</v>
      </c>
      <c r="H16" s="174">
        <v>10150</v>
      </c>
      <c r="I16" s="174">
        <v>9719</v>
      </c>
      <c r="J16" s="173"/>
      <c r="K16" s="172"/>
      <c r="M16" s="169"/>
      <c r="N16" s="176" t="s">
        <v>18</v>
      </c>
      <c r="O16" s="169"/>
      <c r="P16" s="169"/>
      <c r="R16" s="183">
        <v>35650</v>
      </c>
      <c r="S16" s="174">
        <v>18196</v>
      </c>
      <c r="T16" s="174">
        <v>17454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20190</v>
      </c>
      <c r="H17" s="174">
        <v>10283</v>
      </c>
      <c r="I17" s="174">
        <v>9907</v>
      </c>
      <c r="J17" s="173"/>
      <c r="K17" s="172"/>
      <c r="M17" s="169"/>
      <c r="N17" s="176" t="s">
        <v>20</v>
      </c>
      <c r="O17" s="169"/>
      <c r="P17" s="169"/>
      <c r="R17" s="183">
        <v>22930</v>
      </c>
      <c r="S17" s="174">
        <v>11515</v>
      </c>
      <c r="T17" s="174">
        <v>11415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19889</v>
      </c>
      <c r="H18" s="174">
        <v>10017</v>
      </c>
      <c r="I18" s="174">
        <v>9872</v>
      </c>
      <c r="J18" s="173"/>
      <c r="K18" s="172"/>
      <c r="M18" s="169"/>
      <c r="N18" s="176" t="s">
        <v>22</v>
      </c>
      <c r="O18" s="169"/>
      <c r="P18" s="169"/>
      <c r="R18" s="183">
        <v>25907</v>
      </c>
      <c r="S18" s="174">
        <v>13082</v>
      </c>
      <c r="T18" s="174">
        <v>12825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19621</v>
      </c>
      <c r="H19" s="174">
        <v>9838</v>
      </c>
      <c r="I19" s="174">
        <v>9783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19830</v>
      </c>
      <c r="H20" s="174">
        <v>10168</v>
      </c>
      <c r="I20" s="174">
        <v>9662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147840</v>
      </c>
      <c r="S20" s="178">
        <v>72774</v>
      </c>
      <c r="T20" s="178">
        <v>75066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30693</v>
      </c>
      <c r="S21" s="174">
        <v>15320</v>
      </c>
      <c r="T21" s="174">
        <v>15373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97330</v>
      </c>
      <c r="H22" s="178">
        <v>49557</v>
      </c>
      <c r="I22" s="178">
        <v>47773</v>
      </c>
      <c r="J22" s="173"/>
      <c r="K22" s="172"/>
      <c r="M22" s="170"/>
      <c r="N22" s="176" t="s">
        <v>26</v>
      </c>
      <c r="O22" s="170"/>
      <c r="P22" s="169"/>
      <c r="R22" s="183">
        <v>29198</v>
      </c>
      <c r="S22" s="174">
        <v>14626</v>
      </c>
      <c r="T22" s="174">
        <v>14572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19743</v>
      </c>
      <c r="H23" s="174">
        <v>10029</v>
      </c>
      <c r="I23" s="174">
        <v>9714</v>
      </c>
      <c r="J23" s="173"/>
      <c r="K23" s="172"/>
      <c r="M23" s="169"/>
      <c r="N23" s="176" t="s">
        <v>28</v>
      </c>
      <c r="O23" s="169"/>
      <c r="P23" s="169"/>
      <c r="R23" s="183">
        <v>30697</v>
      </c>
      <c r="S23" s="174">
        <v>15130</v>
      </c>
      <c r="T23" s="174">
        <v>15567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19431</v>
      </c>
      <c r="H24" s="174">
        <v>9913</v>
      </c>
      <c r="I24" s="174">
        <v>9518</v>
      </c>
      <c r="J24" s="173"/>
      <c r="K24" s="172"/>
      <c r="M24" s="169"/>
      <c r="N24" s="176" t="s">
        <v>30</v>
      </c>
      <c r="O24" s="169"/>
      <c r="P24" s="169"/>
      <c r="R24" s="183">
        <v>29866</v>
      </c>
      <c r="S24" s="174">
        <v>14568</v>
      </c>
      <c r="T24" s="174">
        <v>15298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19520</v>
      </c>
      <c r="H25" s="174">
        <v>10005</v>
      </c>
      <c r="I25" s="174">
        <v>9515</v>
      </c>
      <c r="J25" s="173"/>
      <c r="K25" s="172"/>
      <c r="M25" s="169"/>
      <c r="N25" s="176" t="s">
        <v>32</v>
      </c>
      <c r="O25" s="169"/>
      <c r="P25" s="169"/>
      <c r="R25" s="183">
        <v>27386</v>
      </c>
      <c r="S25" s="174">
        <v>13130</v>
      </c>
      <c r="T25" s="174">
        <v>14256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18994</v>
      </c>
      <c r="H26" s="174">
        <v>9592</v>
      </c>
      <c r="I26" s="174">
        <v>9402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19642</v>
      </c>
      <c r="H27" s="174">
        <v>10018</v>
      </c>
      <c r="I27" s="174">
        <v>9624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123900</v>
      </c>
      <c r="S27" s="178">
        <v>58891</v>
      </c>
      <c r="T27" s="178">
        <v>65009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23757</v>
      </c>
      <c r="S28" s="174">
        <v>11475</v>
      </c>
      <c r="T28" s="174">
        <v>12282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106568</v>
      </c>
      <c r="H29" s="178">
        <v>54355</v>
      </c>
      <c r="I29" s="178">
        <v>52213</v>
      </c>
      <c r="J29" s="173"/>
      <c r="K29" s="172"/>
      <c r="M29" s="170"/>
      <c r="N29" s="176" t="s">
        <v>36</v>
      </c>
      <c r="O29" s="170"/>
      <c r="P29" s="169"/>
      <c r="R29" s="183">
        <v>24796</v>
      </c>
      <c r="S29" s="174">
        <v>11852</v>
      </c>
      <c r="T29" s="174">
        <v>12944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19513</v>
      </c>
      <c r="H30" s="174">
        <v>9909</v>
      </c>
      <c r="I30" s="174">
        <v>9604</v>
      </c>
      <c r="J30" s="173"/>
      <c r="K30" s="172"/>
      <c r="M30" s="170"/>
      <c r="N30" s="176" t="s">
        <v>38</v>
      </c>
      <c r="O30" s="170"/>
      <c r="P30" s="169"/>
      <c r="R30" s="183">
        <v>25684</v>
      </c>
      <c r="S30" s="174">
        <v>12134</v>
      </c>
      <c r="T30" s="174">
        <v>13550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20451</v>
      </c>
      <c r="H31" s="174">
        <v>10525</v>
      </c>
      <c r="I31" s="174">
        <v>9926</v>
      </c>
      <c r="J31" s="173"/>
      <c r="K31" s="172"/>
      <c r="M31" s="169"/>
      <c r="N31" s="176" t="s">
        <v>40</v>
      </c>
      <c r="O31" s="169"/>
      <c r="P31" s="169"/>
      <c r="R31" s="183">
        <v>25175</v>
      </c>
      <c r="S31" s="174">
        <v>11877</v>
      </c>
      <c r="T31" s="174">
        <v>13298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21105</v>
      </c>
      <c r="H32" s="174">
        <v>10721</v>
      </c>
      <c r="I32" s="174">
        <v>10384</v>
      </c>
      <c r="J32" s="173"/>
      <c r="K32" s="172"/>
      <c r="M32" s="169"/>
      <c r="N32" s="176" t="s">
        <v>42</v>
      </c>
      <c r="O32" s="169"/>
      <c r="P32" s="169"/>
      <c r="R32" s="183">
        <v>24488</v>
      </c>
      <c r="S32" s="174">
        <v>11553</v>
      </c>
      <c r="T32" s="174">
        <v>12935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21736</v>
      </c>
      <c r="H33" s="174">
        <v>11025</v>
      </c>
      <c r="I33" s="174">
        <v>10711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23763</v>
      </c>
      <c r="H34" s="174">
        <v>12175</v>
      </c>
      <c r="I34" s="174">
        <v>11588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104849</v>
      </c>
      <c r="S34" s="178">
        <v>47877</v>
      </c>
      <c r="T34" s="178">
        <v>56972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23180</v>
      </c>
      <c r="S35" s="174">
        <v>10798</v>
      </c>
      <c r="T35" s="174">
        <v>12382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146194</v>
      </c>
      <c r="H36" s="178">
        <v>74714</v>
      </c>
      <c r="I36" s="178">
        <v>71480</v>
      </c>
      <c r="J36" s="173"/>
      <c r="K36" s="172"/>
      <c r="M36" s="170"/>
      <c r="N36" s="176" t="s">
        <v>46</v>
      </c>
      <c r="O36" s="170"/>
      <c r="P36" s="169"/>
      <c r="R36" s="183">
        <v>21927</v>
      </c>
      <c r="S36" s="174">
        <v>10017</v>
      </c>
      <c r="T36" s="174">
        <v>11910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25377</v>
      </c>
      <c r="H37" s="174">
        <v>12860</v>
      </c>
      <c r="I37" s="174">
        <v>12517</v>
      </c>
      <c r="J37" s="173"/>
      <c r="K37" s="172"/>
      <c r="M37" s="170"/>
      <c r="N37" s="176" t="s">
        <v>48</v>
      </c>
      <c r="O37" s="170"/>
      <c r="P37" s="169"/>
      <c r="R37" s="183">
        <v>21429</v>
      </c>
      <c r="S37" s="174">
        <v>9845</v>
      </c>
      <c r="T37" s="174">
        <v>11584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25944</v>
      </c>
      <c r="H38" s="174">
        <v>12949</v>
      </c>
      <c r="I38" s="174">
        <v>12995</v>
      </c>
      <c r="J38" s="173"/>
      <c r="K38" s="172"/>
      <c r="M38" s="169"/>
      <c r="N38" s="176" t="s">
        <v>50</v>
      </c>
      <c r="O38" s="169"/>
      <c r="P38" s="169"/>
      <c r="R38" s="183">
        <v>20120</v>
      </c>
      <c r="S38" s="174">
        <v>9059</v>
      </c>
      <c r="T38" s="174">
        <v>11061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29265</v>
      </c>
      <c r="H39" s="174">
        <v>14908</v>
      </c>
      <c r="I39" s="174">
        <v>14357</v>
      </c>
      <c r="J39" s="173"/>
      <c r="K39" s="172"/>
      <c r="M39" s="169"/>
      <c r="N39" s="176" t="s">
        <v>52</v>
      </c>
      <c r="O39" s="169"/>
      <c r="P39" s="169"/>
      <c r="R39" s="183">
        <v>18193</v>
      </c>
      <c r="S39" s="174">
        <v>8158</v>
      </c>
      <c r="T39" s="174">
        <v>10035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32942</v>
      </c>
      <c r="H40" s="174">
        <v>17070</v>
      </c>
      <c r="I40" s="174">
        <v>15872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32666</v>
      </c>
      <c r="H41" s="174">
        <v>16927</v>
      </c>
      <c r="I41" s="174">
        <v>15739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77293</v>
      </c>
      <c r="S41" s="178">
        <v>33047</v>
      </c>
      <c r="T41" s="178">
        <v>44246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17556</v>
      </c>
      <c r="S42" s="174">
        <v>7686</v>
      </c>
      <c r="T42" s="174">
        <v>9870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167700</v>
      </c>
      <c r="H43" s="178">
        <v>86251</v>
      </c>
      <c r="I43" s="178">
        <v>81449</v>
      </c>
      <c r="J43" s="173"/>
      <c r="K43" s="172"/>
      <c r="M43" s="170"/>
      <c r="N43" s="176" t="s">
        <v>56</v>
      </c>
      <c r="O43" s="170"/>
      <c r="P43" s="169"/>
      <c r="R43" s="183">
        <v>16504</v>
      </c>
      <c r="S43" s="174">
        <v>7159</v>
      </c>
      <c r="T43" s="174">
        <v>9345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32617</v>
      </c>
      <c r="H44" s="174">
        <v>16894</v>
      </c>
      <c r="I44" s="174">
        <v>15723</v>
      </c>
      <c r="J44" s="173"/>
      <c r="K44" s="172"/>
      <c r="M44" s="170"/>
      <c r="N44" s="176" t="s">
        <v>58</v>
      </c>
      <c r="O44" s="170"/>
      <c r="P44" s="169"/>
      <c r="R44" s="183">
        <v>15373</v>
      </c>
      <c r="S44" s="174">
        <v>6667</v>
      </c>
      <c r="T44" s="174">
        <v>8706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32778</v>
      </c>
      <c r="H45" s="174">
        <v>17060</v>
      </c>
      <c r="I45" s="174">
        <v>15718</v>
      </c>
      <c r="J45" s="173"/>
      <c r="K45" s="172"/>
      <c r="M45" s="169"/>
      <c r="N45" s="176" t="s">
        <v>60</v>
      </c>
      <c r="O45" s="169"/>
      <c r="P45" s="169"/>
      <c r="R45" s="183">
        <v>14391</v>
      </c>
      <c r="S45" s="174">
        <v>6080</v>
      </c>
      <c r="T45" s="174">
        <v>8311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32900</v>
      </c>
      <c r="H46" s="174">
        <v>16947</v>
      </c>
      <c r="I46" s="174">
        <v>15953</v>
      </c>
      <c r="J46" s="173"/>
      <c r="K46" s="172"/>
      <c r="M46" s="169"/>
      <c r="N46" s="176" t="s">
        <v>62</v>
      </c>
      <c r="O46" s="169"/>
      <c r="P46" s="169"/>
      <c r="R46" s="183">
        <v>13469</v>
      </c>
      <c r="S46" s="174">
        <v>5455</v>
      </c>
      <c r="T46" s="174">
        <v>8014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34024</v>
      </c>
      <c r="H47" s="174">
        <v>17417</v>
      </c>
      <c r="I47" s="174">
        <v>16607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35381</v>
      </c>
      <c r="H48" s="174">
        <v>17933</v>
      </c>
      <c r="I48" s="174">
        <v>17448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46484</v>
      </c>
      <c r="S48" s="178">
        <v>16180</v>
      </c>
      <c r="T48" s="178">
        <v>30304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11470</v>
      </c>
      <c r="S49" s="174">
        <v>4531</v>
      </c>
      <c r="T49" s="174">
        <v>6939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185003</v>
      </c>
      <c r="H50" s="178">
        <v>93672</v>
      </c>
      <c r="I50" s="178">
        <v>91331</v>
      </c>
      <c r="J50" s="173"/>
      <c r="K50" s="172"/>
      <c r="M50" s="170"/>
      <c r="N50" s="176" t="s">
        <v>66</v>
      </c>
      <c r="O50" s="170"/>
      <c r="P50" s="169"/>
      <c r="R50" s="183">
        <v>10090</v>
      </c>
      <c r="S50" s="174">
        <v>3516</v>
      </c>
      <c r="T50" s="174">
        <v>6574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36680</v>
      </c>
      <c r="H51" s="174">
        <v>18771</v>
      </c>
      <c r="I51" s="174">
        <v>17909</v>
      </c>
      <c r="J51" s="173"/>
      <c r="K51" s="172"/>
      <c r="M51" s="170"/>
      <c r="N51" s="176" t="s">
        <v>68</v>
      </c>
      <c r="O51" s="170"/>
      <c r="P51" s="169"/>
      <c r="R51" s="183">
        <v>8957</v>
      </c>
      <c r="S51" s="174">
        <v>3025</v>
      </c>
      <c r="T51" s="174">
        <v>5932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38185</v>
      </c>
      <c r="H52" s="174">
        <v>19294</v>
      </c>
      <c r="I52" s="174">
        <v>18891</v>
      </c>
      <c r="J52" s="173"/>
      <c r="K52" s="172"/>
      <c r="M52" s="169"/>
      <c r="N52" s="176" t="s">
        <v>70</v>
      </c>
      <c r="O52" s="169"/>
      <c r="P52" s="169"/>
      <c r="R52" s="183">
        <v>7894</v>
      </c>
      <c r="S52" s="174">
        <v>2511</v>
      </c>
      <c r="T52" s="174">
        <v>5383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37328</v>
      </c>
      <c r="H53" s="174">
        <v>18771</v>
      </c>
      <c r="I53" s="174">
        <v>18557</v>
      </c>
      <c r="J53" s="173"/>
      <c r="K53" s="172"/>
      <c r="M53" s="169"/>
      <c r="N53" s="176" t="s">
        <v>72</v>
      </c>
      <c r="O53" s="169"/>
      <c r="P53" s="169"/>
      <c r="R53" s="183">
        <v>8073</v>
      </c>
      <c r="S53" s="174">
        <v>2597</v>
      </c>
      <c r="T53" s="174">
        <v>5476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37102</v>
      </c>
      <c r="H54" s="174">
        <v>18676</v>
      </c>
      <c r="I54" s="174">
        <v>18426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35708</v>
      </c>
      <c r="H55" s="174">
        <v>18160</v>
      </c>
      <c r="I55" s="174">
        <v>17548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24126</v>
      </c>
      <c r="S55" s="178">
        <v>7625</v>
      </c>
      <c r="T55" s="178">
        <v>16501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5794</v>
      </c>
      <c r="S56" s="174">
        <v>1871</v>
      </c>
      <c r="T56" s="174">
        <v>3923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161687</v>
      </c>
      <c r="H57" s="178">
        <v>82343</v>
      </c>
      <c r="I57" s="178">
        <v>79344</v>
      </c>
      <c r="J57" s="173"/>
      <c r="K57" s="172"/>
      <c r="M57" s="170"/>
      <c r="N57" s="176" t="s">
        <v>76</v>
      </c>
      <c r="O57" s="170"/>
      <c r="P57" s="169"/>
      <c r="R57" s="183">
        <v>5310</v>
      </c>
      <c r="S57" s="174">
        <v>1708</v>
      </c>
      <c r="T57" s="174">
        <v>3602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35106</v>
      </c>
      <c r="H58" s="174">
        <v>17933</v>
      </c>
      <c r="I58" s="174">
        <v>17173</v>
      </c>
      <c r="J58" s="173"/>
      <c r="K58" s="172"/>
      <c r="M58" s="170"/>
      <c r="N58" s="176" t="s">
        <v>78</v>
      </c>
      <c r="O58" s="170"/>
      <c r="P58" s="169"/>
      <c r="R58" s="183">
        <v>4866</v>
      </c>
      <c r="S58" s="174">
        <v>1523</v>
      </c>
      <c r="T58" s="174">
        <v>3343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34442</v>
      </c>
      <c r="H59" s="174">
        <v>17554</v>
      </c>
      <c r="I59" s="174">
        <v>16888</v>
      </c>
      <c r="J59" s="173"/>
      <c r="K59" s="172"/>
      <c r="M59" s="169"/>
      <c r="N59" s="176" t="s">
        <v>80</v>
      </c>
      <c r="O59" s="169"/>
      <c r="P59" s="169"/>
      <c r="R59" s="183">
        <v>4384</v>
      </c>
      <c r="S59" s="174">
        <v>1407</v>
      </c>
      <c r="T59" s="174">
        <v>2977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33472</v>
      </c>
      <c r="H60" s="174">
        <v>17057</v>
      </c>
      <c r="I60" s="174">
        <v>16415</v>
      </c>
      <c r="J60" s="173"/>
      <c r="K60" s="172"/>
      <c r="M60" s="169"/>
      <c r="N60" s="176" t="s">
        <v>82</v>
      </c>
      <c r="O60" s="169"/>
      <c r="P60" s="169"/>
      <c r="R60" s="183">
        <v>3772</v>
      </c>
      <c r="S60" s="174">
        <v>1116</v>
      </c>
      <c r="T60" s="174">
        <v>2656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25905</v>
      </c>
      <c r="H61" s="174">
        <v>13166</v>
      </c>
      <c r="I61" s="174">
        <v>12739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32762</v>
      </c>
      <c r="H62" s="174">
        <v>16633</v>
      </c>
      <c r="I62" s="174">
        <v>16129</v>
      </c>
      <c r="J62" s="173"/>
      <c r="K62" s="172"/>
      <c r="M62" s="187" t="s">
        <v>85</v>
      </c>
      <c r="N62" s="186"/>
      <c r="O62" s="169"/>
      <c r="P62" s="169"/>
      <c r="R62" s="185">
        <v>13049</v>
      </c>
      <c r="S62" s="178">
        <v>3306</v>
      </c>
      <c r="T62" s="178">
        <v>9743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143002</v>
      </c>
      <c r="H64" s="178">
        <v>72740</v>
      </c>
      <c r="I64" s="178">
        <v>70262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30429</v>
      </c>
      <c r="H65" s="174">
        <v>15456</v>
      </c>
      <c r="I65" s="174">
        <v>14973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296888</v>
      </c>
      <c r="S65" s="174">
        <v>151574</v>
      </c>
      <c r="T65" s="174">
        <v>145314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29796</v>
      </c>
      <c r="H66" s="174">
        <v>15088</v>
      </c>
      <c r="I66" s="174">
        <v>14708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1492896</v>
      </c>
      <c r="S66" s="174">
        <v>758484</v>
      </c>
      <c r="T66" s="174">
        <v>734412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28294</v>
      </c>
      <c r="H67" s="174">
        <v>14531</v>
      </c>
      <c r="I67" s="174">
        <v>13763</v>
      </c>
      <c r="J67" s="173"/>
      <c r="K67" s="172"/>
      <c r="M67" s="177" t="s">
        <v>99</v>
      </c>
      <c r="N67" s="171"/>
      <c r="O67" s="171"/>
      <c r="P67" s="169"/>
      <c r="R67" s="183">
        <v>389701</v>
      </c>
      <c r="S67" s="174">
        <v>166926</v>
      </c>
      <c r="T67" s="174">
        <v>222775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27457</v>
      </c>
      <c r="H68" s="174">
        <v>13901</v>
      </c>
      <c r="I68" s="174">
        <v>13556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27026</v>
      </c>
      <c r="H69" s="174">
        <v>13764</v>
      </c>
      <c r="I69" s="174">
        <v>13262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13.481972525453983</v>
      </c>
      <c r="S70" s="167">
        <v>13.8686425247455</v>
      </c>
      <c r="T70" s="167">
        <v>13.100970532417946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126939</v>
      </c>
      <c r="H71" s="178">
        <v>64826</v>
      </c>
      <c r="I71" s="178">
        <v>62113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67.793857802808304</v>
      </c>
      <c r="S71" s="167">
        <v>69.399392090589856</v>
      </c>
      <c r="T71" s="167">
        <v>66.211858256287272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26306</v>
      </c>
      <c r="H72" s="174">
        <v>13280</v>
      </c>
      <c r="I72" s="174">
        <v>13026</v>
      </c>
      <c r="J72" s="173"/>
      <c r="K72" s="172"/>
      <c r="M72" s="177" t="s">
        <v>99</v>
      </c>
      <c r="N72" s="171"/>
      <c r="O72" s="171"/>
      <c r="P72" s="169"/>
      <c r="R72" s="168">
        <v>17.696701029148848</v>
      </c>
      <c r="S72" s="167">
        <v>15.273312191310298</v>
      </c>
      <c r="T72" s="167">
        <v>20.084566596194502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25775</v>
      </c>
      <c r="H73" s="174">
        <v>13169</v>
      </c>
      <c r="I73" s="174">
        <v>12606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24020</v>
      </c>
      <c r="H74" s="174">
        <v>12149</v>
      </c>
      <c r="I74" s="174">
        <v>11871</v>
      </c>
      <c r="J74" s="173"/>
      <c r="K74" s="172"/>
      <c r="L74" s="514" t="s">
        <v>102</v>
      </c>
      <c r="M74" s="507"/>
      <c r="N74" s="507"/>
      <c r="O74" s="507"/>
      <c r="P74" s="507"/>
      <c r="R74" s="168">
        <v>42</v>
      </c>
      <c r="S74" s="167">
        <v>40.799999999999997</v>
      </c>
      <c r="T74" s="167">
        <v>43.1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25100</v>
      </c>
      <c r="H75" s="174">
        <v>12912</v>
      </c>
      <c r="I75" s="174">
        <v>12188</v>
      </c>
      <c r="J75" s="173"/>
      <c r="K75" s="172"/>
      <c r="L75" s="514" t="s">
        <v>103</v>
      </c>
      <c r="M75" s="507"/>
      <c r="N75" s="507"/>
      <c r="O75" s="507"/>
      <c r="P75" s="507"/>
      <c r="R75" s="168">
        <v>40.799999999999997</v>
      </c>
      <c r="S75" s="167">
        <v>39.700000000000003</v>
      </c>
      <c r="T75" s="167">
        <v>42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25738</v>
      </c>
      <c r="H76" s="174">
        <v>13316</v>
      </c>
      <c r="I76" s="174">
        <v>12422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T80"/>
  <sheetViews>
    <sheetView showGridLines="0" zoomScale="125" workbookViewId="0"/>
  </sheetViews>
  <sheetFormatPr defaultColWidth="11.375" defaultRowHeight="9.75" customHeight="1"/>
  <cols>
    <col min="1" max="2" width="2.25" style="203" customWidth="1"/>
    <col min="3" max="3" width="1.875" style="203" customWidth="1"/>
    <col min="4" max="4" width="2.125" style="203" customWidth="1"/>
    <col min="5" max="5" width="1.875" style="203" customWidth="1"/>
    <col min="6" max="6" width="0.5" style="203" customWidth="1"/>
    <col min="7" max="7" width="10.625" style="203" customWidth="1"/>
    <col min="8" max="9" width="10.375" style="203" customWidth="1"/>
    <col min="10" max="10" width="0.875" style="203" customWidth="1"/>
    <col min="11" max="11" width="0.25" style="203" customWidth="1"/>
    <col min="12" max="12" width="2.625" style="203" customWidth="1"/>
    <col min="13" max="13" width="2.25" style="203" customWidth="1"/>
    <col min="14" max="15" width="2.125" style="203" customWidth="1"/>
    <col min="16" max="16" width="1.875" style="203" customWidth="1"/>
    <col min="17" max="17" width="0.5" style="203" customWidth="1"/>
    <col min="18" max="18" width="10.625" style="203" customWidth="1"/>
    <col min="19" max="20" width="10.375" style="203" customWidth="1"/>
    <col min="21" max="16384" width="11.375" style="203"/>
  </cols>
  <sheetData>
    <row r="1" spans="1:20" ht="13.5" customHeight="1">
      <c r="A1" s="244" t="s">
        <v>104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ht="9.75" customHeight="1">
      <c r="T2" s="242" t="s">
        <v>111</v>
      </c>
    </row>
    <row r="3" spans="1:20" ht="1.5" customHeight="1"/>
    <row r="4" spans="1:20" ht="12" customHeight="1">
      <c r="A4" s="240" t="s">
        <v>6</v>
      </c>
      <c r="B4" s="240"/>
      <c r="C4" s="240"/>
      <c r="D4" s="240"/>
      <c r="E4" s="240"/>
      <c r="F4" s="240"/>
      <c r="G4" s="239" t="s">
        <v>3</v>
      </c>
      <c r="H4" s="238" t="s">
        <v>1</v>
      </c>
      <c r="I4" s="240" t="s">
        <v>2</v>
      </c>
      <c r="J4" s="240"/>
      <c r="K4" s="241"/>
      <c r="L4" s="240" t="s">
        <v>6</v>
      </c>
      <c r="M4" s="240"/>
      <c r="N4" s="240"/>
      <c r="O4" s="240"/>
      <c r="P4" s="240"/>
      <c r="Q4" s="240"/>
      <c r="R4" s="239" t="s">
        <v>3</v>
      </c>
      <c r="S4" s="238" t="s">
        <v>1</v>
      </c>
      <c r="T4" s="237" t="s">
        <v>2</v>
      </c>
    </row>
    <row r="5" spans="1:20" ht="6" customHeight="1">
      <c r="A5" s="236"/>
      <c r="B5" s="236"/>
      <c r="C5" s="236"/>
      <c r="D5" s="236"/>
      <c r="E5" s="236"/>
      <c r="F5" s="235"/>
      <c r="K5" s="234"/>
      <c r="R5" s="233"/>
    </row>
    <row r="6" spans="1:20" ht="9.75" customHeight="1">
      <c r="B6" s="230"/>
      <c r="C6" s="230"/>
      <c r="D6" s="230"/>
      <c r="E6" s="232" t="s">
        <v>7</v>
      </c>
      <c r="F6" s="221"/>
      <c r="G6" s="220">
        <v>2193376</v>
      </c>
      <c r="H6" s="220">
        <v>1089186</v>
      </c>
      <c r="I6" s="220">
        <v>1104190</v>
      </c>
      <c r="J6" s="215"/>
      <c r="K6" s="214"/>
      <c r="M6" s="230">
        <v>50</v>
      </c>
      <c r="N6" s="223" t="s">
        <v>8</v>
      </c>
      <c r="O6" s="230">
        <v>54</v>
      </c>
      <c r="P6" s="232"/>
      <c r="Q6" s="230"/>
      <c r="R6" s="227">
        <v>159210</v>
      </c>
      <c r="S6" s="220">
        <v>81466</v>
      </c>
      <c r="T6" s="220">
        <v>77744</v>
      </c>
    </row>
    <row r="7" spans="1:20" ht="9.75" customHeight="1">
      <c r="F7" s="217"/>
      <c r="G7" s="215"/>
      <c r="H7" s="215"/>
      <c r="I7" s="215"/>
      <c r="J7" s="215"/>
      <c r="K7" s="214"/>
      <c r="N7" s="211">
        <v>50</v>
      </c>
      <c r="R7" s="225">
        <v>27450</v>
      </c>
      <c r="S7" s="216">
        <v>14045</v>
      </c>
      <c r="T7" s="216">
        <v>13405</v>
      </c>
    </row>
    <row r="8" spans="1:20" ht="9.75" customHeight="1">
      <c r="B8" s="222">
        <v>0</v>
      </c>
      <c r="C8" s="223" t="s">
        <v>8</v>
      </c>
      <c r="D8" s="222">
        <v>4</v>
      </c>
      <c r="E8" s="229" t="s">
        <v>109</v>
      </c>
      <c r="F8" s="221"/>
      <c r="G8" s="220">
        <v>100472</v>
      </c>
      <c r="H8" s="220">
        <v>51748</v>
      </c>
      <c r="I8" s="220">
        <v>48724</v>
      </c>
      <c r="J8" s="215"/>
      <c r="K8" s="214"/>
      <c r="M8" s="213"/>
      <c r="N8" s="211">
        <v>51</v>
      </c>
      <c r="O8" s="213"/>
      <c r="P8" s="211"/>
      <c r="R8" s="225">
        <v>28625</v>
      </c>
      <c r="S8" s="216">
        <v>14659</v>
      </c>
      <c r="T8" s="216">
        <v>13966</v>
      </c>
    </row>
    <row r="9" spans="1:20" ht="9.75" customHeight="1">
      <c r="A9" s="211"/>
      <c r="B9" s="211"/>
      <c r="C9" s="218" t="s">
        <v>9</v>
      </c>
      <c r="D9" s="211"/>
      <c r="E9" s="211"/>
      <c r="F9" s="231"/>
      <c r="G9" s="216">
        <v>19241</v>
      </c>
      <c r="H9" s="216">
        <v>9871</v>
      </c>
      <c r="I9" s="216">
        <v>9370</v>
      </c>
      <c r="J9" s="215"/>
      <c r="K9" s="214"/>
      <c r="L9" s="211"/>
      <c r="M9" s="211"/>
      <c r="N9" s="211">
        <v>52</v>
      </c>
      <c r="O9" s="211"/>
      <c r="P9" s="211"/>
      <c r="Q9" s="211"/>
      <c r="R9" s="225">
        <v>30355</v>
      </c>
      <c r="S9" s="216">
        <v>15473</v>
      </c>
      <c r="T9" s="216">
        <v>14882</v>
      </c>
    </row>
    <row r="10" spans="1:20" ht="9.75" customHeight="1">
      <c r="A10" s="211"/>
      <c r="B10" s="211"/>
      <c r="C10" s="218" t="s">
        <v>12</v>
      </c>
      <c r="D10" s="211"/>
      <c r="E10" s="211"/>
      <c r="F10" s="231"/>
      <c r="G10" s="216">
        <v>20080</v>
      </c>
      <c r="H10" s="216">
        <v>10514</v>
      </c>
      <c r="I10" s="216">
        <v>9566</v>
      </c>
      <c r="J10" s="215"/>
      <c r="K10" s="214"/>
      <c r="L10" s="211"/>
      <c r="M10" s="211"/>
      <c r="N10" s="211">
        <v>53</v>
      </c>
      <c r="O10" s="211"/>
      <c r="P10" s="211"/>
      <c r="Q10" s="211"/>
      <c r="R10" s="225">
        <v>34038</v>
      </c>
      <c r="S10" s="216">
        <v>17554</v>
      </c>
      <c r="T10" s="216">
        <v>16484</v>
      </c>
    </row>
    <row r="11" spans="1:20" ht="9.75" customHeight="1">
      <c r="A11" s="211"/>
      <c r="B11" s="211"/>
      <c r="C11" s="218" t="s">
        <v>13</v>
      </c>
      <c r="D11" s="211"/>
      <c r="E11" s="211"/>
      <c r="F11" s="231"/>
      <c r="G11" s="216">
        <v>20585</v>
      </c>
      <c r="H11" s="216">
        <v>10586</v>
      </c>
      <c r="I11" s="216">
        <v>9999</v>
      </c>
      <c r="J11" s="215"/>
      <c r="K11" s="214"/>
      <c r="L11" s="211"/>
      <c r="M11" s="211"/>
      <c r="N11" s="211">
        <v>54</v>
      </c>
      <c r="O11" s="211"/>
      <c r="P11" s="211"/>
      <c r="Q11" s="211"/>
      <c r="R11" s="225">
        <v>38742</v>
      </c>
      <c r="S11" s="216">
        <v>19735</v>
      </c>
      <c r="T11" s="216">
        <v>19007</v>
      </c>
    </row>
    <row r="12" spans="1:20" ht="9.75" customHeight="1">
      <c r="A12" s="211"/>
      <c r="B12" s="211"/>
      <c r="C12" s="218" t="s">
        <v>14</v>
      </c>
      <c r="D12" s="211"/>
      <c r="E12" s="211"/>
      <c r="F12" s="231"/>
      <c r="G12" s="216">
        <v>20561</v>
      </c>
      <c r="H12" s="216">
        <v>10523</v>
      </c>
      <c r="I12" s="216">
        <v>10038</v>
      </c>
      <c r="J12" s="215"/>
      <c r="K12" s="214"/>
      <c r="L12" s="211"/>
      <c r="M12" s="211"/>
      <c r="N12" s="213"/>
      <c r="O12" s="211"/>
      <c r="P12" s="211"/>
      <c r="Q12" s="211"/>
      <c r="R12" s="226"/>
      <c r="S12" s="215"/>
      <c r="T12" s="215"/>
    </row>
    <row r="13" spans="1:20" ht="9.75" customHeight="1">
      <c r="A13" s="211"/>
      <c r="B13" s="211"/>
      <c r="C13" s="218" t="s">
        <v>10</v>
      </c>
      <c r="D13" s="211"/>
      <c r="E13" s="211"/>
      <c r="F13" s="231"/>
      <c r="G13" s="216">
        <v>20005</v>
      </c>
      <c r="H13" s="216">
        <v>10254</v>
      </c>
      <c r="I13" s="216">
        <v>9751</v>
      </c>
      <c r="J13" s="215"/>
      <c r="K13" s="214"/>
      <c r="L13" s="211"/>
      <c r="M13" s="222">
        <v>55</v>
      </c>
      <c r="N13" s="223" t="s">
        <v>8</v>
      </c>
      <c r="O13" s="222">
        <v>59</v>
      </c>
      <c r="P13" s="222"/>
      <c r="Q13" s="222"/>
      <c r="R13" s="227">
        <v>155963</v>
      </c>
      <c r="S13" s="220">
        <v>78921</v>
      </c>
      <c r="T13" s="220">
        <v>77042</v>
      </c>
    </row>
    <row r="14" spans="1:20" ht="9.75" customHeight="1">
      <c r="B14" s="211"/>
      <c r="C14" s="218"/>
      <c r="D14" s="211"/>
      <c r="E14" s="211"/>
      <c r="F14" s="217"/>
      <c r="G14" s="215"/>
      <c r="H14" s="215"/>
      <c r="I14" s="215"/>
      <c r="J14" s="215"/>
      <c r="K14" s="214"/>
      <c r="M14" s="212"/>
      <c r="N14" s="218" t="s">
        <v>15</v>
      </c>
      <c r="O14" s="212"/>
      <c r="P14" s="211"/>
      <c r="R14" s="225">
        <v>39755</v>
      </c>
      <c r="S14" s="216">
        <v>20141</v>
      </c>
      <c r="T14" s="216">
        <v>19614</v>
      </c>
    </row>
    <row r="15" spans="1:20" ht="9.75" customHeight="1">
      <c r="B15" s="222">
        <v>5</v>
      </c>
      <c r="C15" s="223" t="s">
        <v>8</v>
      </c>
      <c r="D15" s="222">
        <v>9</v>
      </c>
      <c r="E15" s="222"/>
      <c r="F15" s="221"/>
      <c r="G15" s="220">
        <v>99695</v>
      </c>
      <c r="H15" s="220">
        <v>50598</v>
      </c>
      <c r="I15" s="220">
        <v>49097</v>
      </c>
      <c r="J15" s="215"/>
      <c r="K15" s="214"/>
      <c r="M15" s="211"/>
      <c r="N15" s="218" t="s">
        <v>16</v>
      </c>
      <c r="O15" s="211"/>
      <c r="P15" s="211"/>
      <c r="R15" s="225">
        <v>35929</v>
      </c>
      <c r="S15" s="216">
        <v>18369</v>
      </c>
      <c r="T15" s="216">
        <v>17560</v>
      </c>
    </row>
    <row r="16" spans="1:20" ht="9.75" customHeight="1">
      <c r="B16" s="211"/>
      <c r="C16" s="218" t="s">
        <v>17</v>
      </c>
      <c r="D16" s="211"/>
      <c r="E16" s="211"/>
      <c r="F16" s="217"/>
      <c r="G16" s="216">
        <v>20327</v>
      </c>
      <c r="H16" s="216">
        <v>10389</v>
      </c>
      <c r="I16" s="216">
        <v>9938</v>
      </c>
      <c r="J16" s="215"/>
      <c r="K16" s="214"/>
      <c r="M16" s="211"/>
      <c r="N16" s="218" t="s">
        <v>18</v>
      </c>
      <c r="O16" s="211"/>
      <c r="P16" s="211"/>
      <c r="R16" s="225">
        <v>23094</v>
      </c>
      <c r="S16" s="216">
        <v>11622</v>
      </c>
      <c r="T16" s="216">
        <v>11472</v>
      </c>
    </row>
    <row r="17" spans="2:20" ht="9.75" customHeight="1">
      <c r="B17" s="211"/>
      <c r="C17" s="218" t="s">
        <v>19</v>
      </c>
      <c r="D17" s="211"/>
      <c r="E17" s="211"/>
      <c r="F17" s="217"/>
      <c r="G17" s="216">
        <v>19991</v>
      </c>
      <c r="H17" s="216">
        <v>10072</v>
      </c>
      <c r="I17" s="216">
        <v>9919</v>
      </c>
      <c r="J17" s="215"/>
      <c r="K17" s="214"/>
      <c r="M17" s="211"/>
      <c r="N17" s="218" t="s">
        <v>20</v>
      </c>
      <c r="O17" s="211"/>
      <c r="P17" s="211"/>
      <c r="R17" s="225">
        <v>26147</v>
      </c>
      <c r="S17" s="216">
        <v>13252</v>
      </c>
      <c r="T17" s="216">
        <v>12895</v>
      </c>
    </row>
    <row r="18" spans="2:20" ht="9.75" customHeight="1">
      <c r="B18" s="211"/>
      <c r="C18" s="218" t="s">
        <v>21</v>
      </c>
      <c r="D18" s="211"/>
      <c r="E18" s="211"/>
      <c r="F18" s="217"/>
      <c r="G18" s="216">
        <v>19698</v>
      </c>
      <c r="H18" s="216">
        <v>9915</v>
      </c>
      <c r="I18" s="216">
        <v>9783</v>
      </c>
      <c r="J18" s="215"/>
      <c r="K18" s="214"/>
      <c r="M18" s="211"/>
      <c r="N18" s="218" t="s">
        <v>22</v>
      </c>
      <c r="O18" s="211"/>
      <c r="P18" s="211"/>
      <c r="R18" s="225">
        <v>31038</v>
      </c>
      <c r="S18" s="216">
        <v>15537</v>
      </c>
      <c r="T18" s="216">
        <v>15501</v>
      </c>
    </row>
    <row r="19" spans="2:20" ht="9.75" customHeight="1">
      <c r="B19" s="211"/>
      <c r="C19" s="218" t="s">
        <v>23</v>
      </c>
      <c r="D19" s="211"/>
      <c r="E19" s="211"/>
      <c r="F19" s="217"/>
      <c r="G19" s="216">
        <v>19895</v>
      </c>
      <c r="H19" s="216">
        <v>10179</v>
      </c>
      <c r="I19" s="216">
        <v>9716</v>
      </c>
      <c r="J19" s="215"/>
      <c r="K19" s="214"/>
      <c r="M19" s="211"/>
      <c r="N19" s="213"/>
      <c r="O19" s="211"/>
      <c r="P19" s="211"/>
      <c r="R19" s="226"/>
      <c r="S19" s="215"/>
      <c r="T19" s="215"/>
    </row>
    <row r="20" spans="2:20" ht="9.75" customHeight="1">
      <c r="B20" s="211"/>
      <c r="C20" s="218" t="s">
        <v>24</v>
      </c>
      <c r="D20" s="211"/>
      <c r="E20" s="211"/>
      <c r="F20" s="217"/>
      <c r="G20" s="216">
        <v>19784</v>
      </c>
      <c r="H20" s="216">
        <v>10043</v>
      </c>
      <c r="I20" s="216">
        <v>9741</v>
      </c>
      <c r="J20" s="215"/>
      <c r="K20" s="214"/>
      <c r="M20" s="222">
        <v>60</v>
      </c>
      <c r="N20" s="223" t="s">
        <v>8</v>
      </c>
      <c r="O20" s="222">
        <v>64</v>
      </c>
      <c r="P20" s="222"/>
      <c r="Q20" s="230"/>
      <c r="R20" s="227">
        <v>142133</v>
      </c>
      <c r="S20" s="220">
        <v>69775</v>
      </c>
      <c r="T20" s="220">
        <v>72358</v>
      </c>
    </row>
    <row r="21" spans="2:20" ht="9.75" customHeight="1">
      <c r="B21" s="211"/>
      <c r="C21" s="218"/>
      <c r="D21" s="211"/>
      <c r="E21" s="211"/>
      <c r="F21" s="217"/>
      <c r="G21" s="215"/>
      <c r="H21" s="215"/>
      <c r="I21" s="215"/>
      <c r="J21" s="215"/>
      <c r="K21" s="214"/>
      <c r="M21" s="211"/>
      <c r="N21" s="218" t="s">
        <v>25</v>
      </c>
      <c r="O21" s="211"/>
      <c r="P21" s="211"/>
      <c r="R21" s="225">
        <v>29480</v>
      </c>
      <c r="S21" s="216">
        <v>14805</v>
      </c>
      <c r="T21" s="216">
        <v>14675</v>
      </c>
    </row>
    <row r="22" spans="2:20" ht="9.75" customHeight="1">
      <c r="B22" s="222">
        <v>10</v>
      </c>
      <c r="C22" s="223" t="s">
        <v>8</v>
      </c>
      <c r="D22" s="222">
        <v>14</v>
      </c>
      <c r="E22" s="222"/>
      <c r="F22" s="221"/>
      <c r="G22" s="220">
        <v>97386</v>
      </c>
      <c r="H22" s="220">
        <v>49614</v>
      </c>
      <c r="I22" s="220">
        <v>47772</v>
      </c>
      <c r="J22" s="215"/>
      <c r="K22" s="214"/>
      <c r="M22" s="212"/>
      <c r="N22" s="218" t="s">
        <v>26</v>
      </c>
      <c r="O22" s="212"/>
      <c r="P22" s="211"/>
      <c r="R22" s="225">
        <v>30922</v>
      </c>
      <c r="S22" s="216">
        <v>15287</v>
      </c>
      <c r="T22" s="216">
        <v>15635</v>
      </c>
    </row>
    <row r="23" spans="2:20" ht="9.75" customHeight="1">
      <c r="B23" s="211"/>
      <c r="C23" s="218" t="s">
        <v>27</v>
      </c>
      <c r="D23" s="211"/>
      <c r="E23" s="211"/>
      <c r="F23" s="217"/>
      <c r="G23" s="216">
        <v>19514</v>
      </c>
      <c r="H23" s="216">
        <v>9951</v>
      </c>
      <c r="I23" s="216">
        <v>9563</v>
      </c>
      <c r="J23" s="215"/>
      <c r="K23" s="214"/>
      <c r="M23" s="211"/>
      <c r="N23" s="218" t="s">
        <v>28</v>
      </c>
      <c r="O23" s="211"/>
      <c r="P23" s="211"/>
      <c r="R23" s="225">
        <v>30157</v>
      </c>
      <c r="S23" s="216">
        <v>14768</v>
      </c>
      <c r="T23" s="216">
        <v>15389</v>
      </c>
    </row>
    <row r="24" spans="2:20" ht="9.75" customHeight="1">
      <c r="B24" s="211"/>
      <c r="C24" s="218" t="s">
        <v>29</v>
      </c>
      <c r="D24" s="211"/>
      <c r="E24" s="211"/>
      <c r="F24" s="217"/>
      <c r="G24" s="216">
        <v>19627</v>
      </c>
      <c r="H24" s="216">
        <v>10068</v>
      </c>
      <c r="I24" s="216">
        <v>9559</v>
      </c>
      <c r="J24" s="215"/>
      <c r="K24" s="214"/>
      <c r="M24" s="211"/>
      <c r="N24" s="218" t="s">
        <v>30</v>
      </c>
      <c r="O24" s="211"/>
      <c r="P24" s="211"/>
      <c r="R24" s="225">
        <v>27626</v>
      </c>
      <c r="S24" s="216">
        <v>13298</v>
      </c>
      <c r="T24" s="216">
        <v>14328</v>
      </c>
    </row>
    <row r="25" spans="2:20" ht="9.75" customHeight="1">
      <c r="B25" s="211"/>
      <c r="C25" s="218" t="s">
        <v>31</v>
      </c>
      <c r="D25" s="211"/>
      <c r="E25" s="211"/>
      <c r="F25" s="217"/>
      <c r="G25" s="216">
        <v>19009</v>
      </c>
      <c r="H25" s="216">
        <v>9624</v>
      </c>
      <c r="I25" s="216">
        <v>9385</v>
      </c>
      <c r="J25" s="215"/>
      <c r="K25" s="214"/>
      <c r="M25" s="211"/>
      <c r="N25" s="218" t="s">
        <v>32</v>
      </c>
      <c r="O25" s="211"/>
      <c r="P25" s="211"/>
      <c r="R25" s="225">
        <v>23948</v>
      </c>
      <c r="S25" s="216">
        <v>11617</v>
      </c>
      <c r="T25" s="216">
        <v>12331</v>
      </c>
    </row>
    <row r="26" spans="2:20" ht="9.75" customHeight="1">
      <c r="B26" s="211"/>
      <c r="C26" s="218" t="s">
        <v>33</v>
      </c>
      <c r="D26" s="211"/>
      <c r="E26" s="211"/>
      <c r="F26" s="217"/>
      <c r="G26" s="216">
        <v>19671</v>
      </c>
      <c r="H26" s="216">
        <v>10035</v>
      </c>
      <c r="I26" s="216">
        <v>9636</v>
      </c>
      <c r="J26" s="215"/>
      <c r="K26" s="214"/>
      <c r="M26" s="211"/>
      <c r="N26" s="213"/>
      <c r="O26" s="211"/>
      <c r="P26" s="211"/>
      <c r="R26" s="226"/>
      <c r="S26" s="215"/>
      <c r="T26" s="215"/>
    </row>
    <row r="27" spans="2:20" ht="9.75" customHeight="1">
      <c r="B27" s="211"/>
      <c r="C27" s="218" t="s">
        <v>34</v>
      </c>
      <c r="D27" s="211"/>
      <c r="E27" s="211"/>
      <c r="F27" s="217"/>
      <c r="G27" s="216">
        <v>19565</v>
      </c>
      <c r="H27" s="216">
        <v>9936</v>
      </c>
      <c r="I27" s="216">
        <v>9629</v>
      </c>
      <c r="J27" s="215"/>
      <c r="K27" s="214"/>
      <c r="M27" s="222">
        <v>65</v>
      </c>
      <c r="N27" s="223" t="s">
        <v>8</v>
      </c>
      <c r="O27" s="222">
        <v>69</v>
      </c>
      <c r="P27" s="222"/>
      <c r="Q27" s="230"/>
      <c r="R27" s="227">
        <v>124892</v>
      </c>
      <c r="S27" s="220">
        <v>59278</v>
      </c>
      <c r="T27" s="220">
        <v>65614</v>
      </c>
    </row>
    <row r="28" spans="2:20" ht="9.75" customHeight="1">
      <c r="B28" s="211"/>
      <c r="C28" s="218"/>
      <c r="D28" s="211"/>
      <c r="E28" s="211"/>
      <c r="F28" s="217"/>
      <c r="G28" s="215"/>
      <c r="H28" s="215"/>
      <c r="I28" s="215"/>
      <c r="J28" s="215"/>
      <c r="K28" s="214"/>
      <c r="M28" s="211"/>
      <c r="N28" s="218" t="s">
        <v>35</v>
      </c>
      <c r="O28" s="211"/>
      <c r="P28" s="211"/>
      <c r="R28" s="225">
        <v>25020</v>
      </c>
      <c r="S28" s="216">
        <v>12008</v>
      </c>
      <c r="T28" s="216">
        <v>13012</v>
      </c>
    </row>
    <row r="29" spans="2:20" ht="9.75" customHeight="1">
      <c r="B29" s="222">
        <v>15</v>
      </c>
      <c r="C29" s="223" t="s">
        <v>8</v>
      </c>
      <c r="D29" s="222">
        <v>19</v>
      </c>
      <c r="E29" s="222"/>
      <c r="F29" s="221"/>
      <c r="G29" s="220">
        <v>110075</v>
      </c>
      <c r="H29" s="220">
        <v>56231</v>
      </c>
      <c r="I29" s="220">
        <v>53844</v>
      </c>
      <c r="J29" s="215"/>
      <c r="K29" s="214"/>
      <c r="M29" s="212"/>
      <c r="N29" s="218" t="s">
        <v>36</v>
      </c>
      <c r="O29" s="212"/>
      <c r="P29" s="211"/>
      <c r="R29" s="225">
        <v>26019</v>
      </c>
      <c r="S29" s="216">
        <v>12366</v>
      </c>
      <c r="T29" s="216">
        <v>13653</v>
      </c>
    </row>
    <row r="30" spans="2:20" ht="9.75" customHeight="1">
      <c r="B30" s="212"/>
      <c r="C30" s="218" t="s">
        <v>37</v>
      </c>
      <c r="D30" s="212"/>
      <c r="E30" s="211"/>
      <c r="F30" s="217"/>
      <c r="G30" s="216">
        <v>20468</v>
      </c>
      <c r="H30" s="216">
        <v>10560</v>
      </c>
      <c r="I30" s="216">
        <v>9908</v>
      </c>
      <c r="J30" s="215"/>
      <c r="K30" s="214"/>
      <c r="M30" s="212"/>
      <c r="N30" s="218" t="s">
        <v>38</v>
      </c>
      <c r="O30" s="212"/>
      <c r="P30" s="211"/>
      <c r="R30" s="225">
        <v>25495</v>
      </c>
      <c r="S30" s="216">
        <v>12073</v>
      </c>
      <c r="T30" s="216">
        <v>13422</v>
      </c>
    </row>
    <row r="31" spans="2:20" ht="9.75" customHeight="1">
      <c r="B31" s="211"/>
      <c r="C31" s="218" t="s">
        <v>39</v>
      </c>
      <c r="D31" s="211"/>
      <c r="E31" s="211"/>
      <c r="F31" s="217"/>
      <c r="G31" s="216">
        <v>21071</v>
      </c>
      <c r="H31" s="216">
        <v>10696</v>
      </c>
      <c r="I31" s="216">
        <v>10375</v>
      </c>
      <c r="J31" s="215"/>
      <c r="K31" s="214"/>
      <c r="M31" s="211"/>
      <c r="N31" s="218" t="s">
        <v>40</v>
      </c>
      <c r="O31" s="211"/>
      <c r="P31" s="211"/>
      <c r="R31" s="225">
        <v>24798</v>
      </c>
      <c r="S31" s="216">
        <v>11778</v>
      </c>
      <c r="T31" s="216">
        <v>13020</v>
      </c>
    </row>
    <row r="32" spans="2:20" ht="9.75" customHeight="1">
      <c r="B32" s="211"/>
      <c r="C32" s="218" t="s">
        <v>41</v>
      </c>
      <c r="D32" s="211"/>
      <c r="E32" s="211"/>
      <c r="F32" s="217"/>
      <c r="G32" s="216">
        <v>20862</v>
      </c>
      <c r="H32" s="216">
        <v>10595</v>
      </c>
      <c r="I32" s="216">
        <v>10267</v>
      </c>
      <c r="J32" s="215"/>
      <c r="K32" s="214"/>
      <c r="M32" s="211"/>
      <c r="N32" s="218" t="s">
        <v>42</v>
      </c>
      <c r="O32" s="211"/>
      <c r="P32" s="211"/>
      <c r="R32" s="225">
        <v>23560</v>
      </c>
      <c r="S32" s="216">
        <v>11053</v>
      </c>
      <c r="T32" s="216">
        <v>12507</v>
      </c>
    </row>
    <row r="33" spans="2:20" ht="9.75" customHeight="1">
      <c r="B33" s="211"/>
      <c r="C33" s="218" t="s">
        <v>43</v>
      </c>
      <c r="D33" s="211"/>
      <c r="E33" s="211"/>
      <c r="F33" s="217"/>
      <c r="G33" s="216">
        <v>22810</v>
      </c>
      <c r="H33" s="216">
        <v>11709</v>
      </c>
      <c r="I33" s="216">
        <v>11101</v>
      </c>
      <c r="J33" s="215"/>
      <c r="K33" s="214"/>
      <c r="M33" s="211"/>
      <c r="N33" s="213"/>
      <c r="O33" s="211"/>
      <c r="P33" s="211"/>
      <c r="R33" s="226"/>
      <c r="S33" s="215"/>
      <c r="T33" s="215"/>
    </row>
    <row r="34" spans="2:20" ht="9.75" customHeight="1">
      <c r="B34" s="211"/>
      <c r="C34" s="218" t="s">
        <v>44</v>
      </c>
      <c r="D34" s="211"/>
      <c r="E34" s="211"/>
      <c r="F34" s="217"/>
      <c r="G34" s="216">
        <v>24864</v>
      </c>
      <c r="H34" s="216">
        <v>12671</v>
      </c>
      <c r="I34" s="216">
        <v>12193</v>
      </c>
      <c r="J34" s="215"/>
      <c r="K34" s="214"/>
      <c r="M34" s="222">
        <v>70</v>
      </c>
      <c r="N34" s="223" t="s">
        <v>8</v>
      </c>
      <c r="O34" s="222">
        <v>74</v>
      </c>
      <c r="P34" s="222"/>
      <c r="Q34" s="230"/>
      <c r="R34" s="227">
        <v>101338</v>
      </c>
      <c r="S34" s="220">
        <v>46101</v>
      </c>
      <c r="T34" s="220">
        <v>55237</v>
      </c>
    </row>
    <row r="35" spans="2:20" ht="9.75" customHeight="1">
      <c r="B35" s="211"/>
      <c r="C35" s="218"/>
      <c r="D35" s="211"/>
      <c r="E35" s="211"/>
      <c r="F35" s="217"/>
      <c r="G35" s="215"/>
      <c r="H35" s="215"/>
      <c r="I35" s="215"/>
      <c r="J35" s="215"/>
      <c r="K35" s="214"/>
      <c r="M35" s="211"/>
      <c r="N35" s="218" t="s">
        <v>45</v>
      </c>
      <c r="O35" s="211"/>
      <c r="P35" s="211"/>
      <c r="R35" s="225">
        <v>22316</v>
      </c>
      <c r="S35" s="216">
        <v>10273</v>
      </c>
      <c r="T35" s="216">
        <v>12043</v>
      </c>
    </row>
    <row r="36" spans="2:20" ht="9.75" customHeight="1">
      <c r="B36" s="222">
        <v>20</v>
      </c>
      <c r="C36" s="223" t="s">
        <v>8</v>
      </c>
      <c r="D36" s="222">
        <v>24</v>
      </c>
      <c r="E36" s="222"/>
      <c r="F36" s="221"/>
      <c r="G36" s="220">
        <v>149425</v>
      </c>
      <c r="H36" s="220">
        <v>76583</v>
      </c>
      <c r="I36" s="220">
        <v>72842</v>
      </c>
      <c r="J36" s="215"/>
      <c r="K36" s="214"/>
      <c r="M36" s="212"/>
      <c r="N36" s="218" t="s">
        <v>46</v>
      </c>
      <c r="O36" s="212"/>
      <c r="P36" s="211"/>
      <c r="R36" s="225">
        <v>21801</v>
      </c>
      <c r="S36" s="216">
        <v>10104</v>
      </c>
      <c r="T36" s="216">
        <v>11697</v>
      </c>
    </row>
    <row r="37" spans="2:20" ht="9.75" customHeight="1">
      <c r="B37" s="212"/>
      <c r="C37" s="218" t="s">
        <v>47</v>
      </c>
      <c r="D37" s="212"/>
      <c r="E37" s="211"/>
      <c r="F37" s="217"/>
      <c r="G37" s="216">
        <v>25278</v>
      </c>
      <c r="H37" s="216">
        <v>12712</v>
      </c>
      <c r="I37" s="216">
        <v>12566</v>
      </c>
      <c r="J37" s="215"/>
      <c r="K37" s="214"/>
      <c r="M37" s="212"/>
      <c r="N37" s="218" t="s">
        <v>48</v>
      </c>
      <c r="O37" s="212"/>
      <c r="P37" s="211"/>
      <c r="R37" s="225">
        <v>20558</v>
      </c>
      <c r="S37" s="216">
        <v>9327</v>
      </c>
      <c r="T37" s="216">
        <v>11231</v>
      </c>
    </row>
    <row r="38" spans="2:20" ht="9.75" customHeight="1">
      <c r="B38" s="211"/>
      <c r="C38" s="218" t="s">
        <v>49</v>
      </c>
      <c r="D38" s="211"/>
      <c r="E38" s="211"/>
      <c r="F38" s="217"/>
      <c r="G38" s="216">
        <v>28226</v>
      </c>
      <c r="H38" s="216">
        <v>14378</v>
      </c>
      <c r="I38" s="216">
        <v>13848</v>
      </c>
      <c r="J38" s="215"/>
      <c r="K38" s="214"/>
      <c r="M38" s="211"/>
      <c r="N38" s="218" t="s">
        <v>50</v>
      </c>
      <c r="O38" s="211"/>
      <c r="P38" s="211"/>
      <c r="R38" s="225">
        <v>18694</v>
      </c>
      <c r="S38" s="216">
        <v>8460</v>
      </c>
      <c r="T38" s="216">
        <v>10234</v>
      </c>
    </row>
    <row r="39" spans="2:20" ht="9.75" customHeight="1">
      <c r="B39" s="211"/>
      <c r="C39" s="218" t="s">
        <v>51</v>
      </c>
      <c r="D39" s="211"/>
      <c r="E39" s="211"/>
      <c r="F39" s="217"/>
      <c r="G39" s="216">
        <v>31472</v>
      </c>
      <c r="H39" s="216">
        <v>16192</v>
      </c>
      <c r="I39" s="216">
        <v>15280</v>
      </c>
      <c r="J39" s="215"/>
      <c r="K39" s="214"/>
      <c r="M39" s="211"/>
      <c r="N39" s="218" t="s">
        <v>52</v>
      </c>
      <c r="O39" s="211"/>
      <c r="P39" s="211"/>
      <c r="R39" s="225">
        <v>17969</v>
      </c>
      <c r="S39" s="216">
        <v>7937</v>
      </c>
      <c r="T39" s="216">
        <v>10032</v>
      </c>
    </row>
    <row r="40" spans="2:20" ht="9.75" customHeight="1">
      <c r="B40" s="211"/>
      <c r="C40" s="218" t="s">
        <v>53</v>
      </c>
      <c r="D40" s="211"/>
      <c r="E40" s="211"/>
      <c r="F40" s="217"/>
      <c r="G40" s="216">
        <v>32006</v>
      </c>
      <c r="H40" s="216">
        <v>16452</v>
      </c>
      <c r="I40" s="216">
        <v>15554</v>
      </c>
      <c r="J40" s="215"/>
      <c r="K40" s="214"/>
      <c r="M40" s="211"/>
      <c r="N40" s="213"/>
      <c r="O40" s="211"/>
      <c r="P40" s="211"/>
      <c r="R40" s="226"/>
      <c r="S40" s="215"/>
      <c r="T40" s="215"/>
    </row>
    <row r="41" spans="2:20" ht="9.75" customHeight="1">
      <c r="B41" s="211"/>
      <c r="C41" s="218" t="s">
        <v>54</v>
      </c>
      <c r="D41" s="211"/>
      <c r="E41" s="211"/>
      <c r="F41" s="217"/>
      <c r="G41" s="216">
        <v>32443</v>
      </c>
      <c r="H41" s="216">
        <v>16849</v>
      </c>
      <c r="I41" s="216">
        <v>15594</v>
      </c>
      <c r="J41" s="215"/>
      <c r="K41" s="214"/>
      <c r="M41" s="222">
        <v>75</v>
      </c>
      <c r="N41" s="223" t="s">
        <v>8</v>
      </c>
      <c r="O41" s="222">
        <v>79</v>
      </c>
      <c r="P41" s="222"/>
      <c r="Q41" s="230"/>
      <c r="R41" s="227">
        <v>73636</v>
      </c>
      <c r="S41" s="220">
        <v>31396</v>
      </c>
      <c r="T41" s="220">
        <v>42240</v>
      </c>
    </row>
    <row r="42" spans="2:20" ht="9.75" customHeight="1">
      <c r="B42" s="211"/>
      <c r="C42" s="218"/>
      <c r="D42" s="211"/>
      <c r="E42" s="211"/>
      <c r="F42" s="217"/>
      <c r="G42" s="215"/>
      <c r="H42" s="215"/>
      <c r="I42" s="215"/>
      <c r="J42" s="215"/>
      <c r="K42" s="214"/>
      <c r="M42" s="211"/>
      <c r="N42" s="218" t="s">
        <v>55</v>
      </c>
      <c r="O42" s="211"/>
      <c r="P42" s="211"/>
      <c r="R42" s="225">
        <v>16951</v>
      </c>
      <c r="S42" s="216">
        <v>7463</v>
      </c>
      <c r="T42" s="216">
        <v>9488</v>
      </c>
    </row>
    <row r="43" spans="2:20" ht="9.75" customHeight="1">
      <c r="B43" s="222">
        <v>25</v>
      </c>
      <c r="C43" s="223" t="s">
        <v>8</v>
      </c>
      <c r="D43" s="222">
        <v>29</v>
      </c>
      <c r="E43" s="222"/>
      <c r="F43" s="221"/>
      <c r="G43" s="220">
        <v>171460</v>
      </c>
      <c r="H43" s="220">
        <v>88116</v>
      </c>
      <c r="I43" s="220">
        <v>83344</v>
      </c>
      <c r="J43" s="215"/>
      <c r="K43" s="214"/>
      <c r="M43" s="212"/>
      <c r="N43" s="218" t="s">
        <v>56</v>
      </c>
      <c r="O43" s="212"/>
      <c r="P43" s="211"/>
      <c r="R43" s="225">
        <v>15856</v>
      </c>
      <c r="S43" s="216">
        <v>6986</v>
      </c>
      <c r="T43" s="216">
        <v>8870</v>
      </c>
    </row>
    <row r="44" spans="2:20" ht="9.75" customHeight="1">
      <c r="B44" s="212"/>
      <c r="C44" s="218" t="s">
        <v>57</v>
      </c>
      <c r="D44" s="212"/>
      <c r="E44" s="211"/>
      <c r="F44" s="217"/>
      <c r="G44" s="216">
        <v>32576</v>
      </c>
      <c r="H44" s="216">
        <v>16947</v>
      </c>
      <c r="I44" s="216">
        <v>15629</v>
      </c>
      <c r="J44" s="215"/>
      <c r="K44" s="214"/>
      <c r="M44" s="212"/>
      <c r="N44" s="218" t="s">
        <v>58</v>
      </c>
      <c r="O44" s="212"/>
      <c r="P44" s="211"/>
      <c r="R44" s="225">
        <v>14835</v>
      </c>
      <c r="S44" s="216">
        <v>6346</v>
      </c>
      <c r="T44" s="216">
        <v>8489</v>
      </c>
    </row>
    <row r="45" spans="2:20" ht="9.75" customHeight="1">
      <c r="B45" s="211"/>
      <c r="C45" s="218" t="s">
        <v>59</v>
      </c>
      <c r="D45" s="211"/>
      <c r="E45" s="211"/>
      <c r="F45" s="217"/>
      <c r="G45" s="216">
        <v>32883</v>
      </c>
      <c r="H45" s="216">
        <v>16981</v>
      </c>
      <c r="I45" s="216">
        <v>15902</v>
      </c>
      <c r="J45" s="215"/>
      <c r="K45" s="214"/>
      <c r="M45" s="211"/>
      <c r="N45" s="218" t="s">
        <v>60</v>
      </c>
      <c r="O45" s="211"/>
      <c r="P45" s="211"/>
      <c r="R45" s="225">
        <v>13968</v>
      </c>
      <c r="S45" s="216">
        <v>5738</v>
      </c>
      <c r="T45" s="216">
        <v>8230</v>
      </c>
    </row>
    <row r="46" spans="2:20" ht="9.75" customHeight="1">
      <c r="B46" s="211"/>
      <c r="C46" s="218" t="s">
        <v>61</v>
      </c>
      <c r="D46" s="211"/>
      <c r="E46" s="211"/>
      <c r="F46" s="217"/>
      <c r="G46" s="216">
        <v>34000</v>
      </c>
      <c r="H46" s="216">
        <v>17475</v>
      </c>
      <c r="I46" s="216">
        <v>16525</v>
      </c>
      <c r="J46" s="215"/>
      <c r="K46" s="214"/>
      <c r="M46" s="211"/>
      <c r="N46" s="218" t="s">
        <v>62</v>
      </c>
      <c r="O46" s="211"/>
      <c r="P46" s="211"/>
      <c r="R46" s="225">
        <v>12026</v>
      </c>
      <c r="S46" s="216">
        <v>4863</v>
      </c>
      <c r="T46" s="216">
        <v>7163</v>
      </c>
    </row>
    <row r="47" spans="2:20" ht="9.75" customHeight="1">
      <c r="B47" s="211"/>
      <c r="C47" s="218" t="s">
        <v>63</v>
      </c>
      <c r="D47" s="211"/>
      <c r="E47" s="211"/>
      <c r="F47" s="217"/>
      <c r="G47" s="216">
        <v>35327</v>
      </c>
      <c r="H47" s="216">
        <v>17944</v>
      </c>
      <c r="I47" s="216">
        <v>17383</v>
      </c>
      <c r="J47" s="215"/>
      <c r="K47" s="214"/>
      <c r="M47" s="211"/>
      <c r="N47" s="213"/>
      <c r="O47" s="211"/>
      <c r="P47" s="211"/>
      <c r="R47" s="226"/>
      <c r="S47" s="215"/>
      <c r="T47" s="215"/>
    </row>
    <row r="48" spans="2:20" ht="9.75" customHeight="1">
      <c r="B48" s="211"/>
      <c r="C48" s="218" t="s">
        <v>64</v>
      </c>
      <c r="D48" s="211"/>
      <c r="E48" s="211"/>
      <c r="F48" s="217"/>
      <c r="G48" s="216">
        <v>36674</v>
      </c>
      <c r="H48" s="216">
        <v>18769</v>
      </c>
      <c r="I48" s="216">
        <v>17905</v>
      </c>
      <c r="J48" s="215"/>
      <c r="K48" s="214"/>
      <c r="M48" s="222">
        <v>80</v>
      </c>
      <c r="N48" s="223" t="s">
        <v>8</v>
      </c>
      <c r="O48" s="222">
        <v>84</v>
      </c>
      <c r="P48" s="222"/>
      <c r="Q48" s="230"/>
      <c r="R48" s="227">
        <v>43203</v>
      </c>
      <c r="S48" s="220">
        <v>14621</v>
      </c>
      <c r="T48" s="220">
        <v>28582</v>
      </c>
    </row>
    <row r="49" spans="2:20" ht="9.75" customHeight="1">
      <c r="B49" s="211"/>
      <c r="C49" s="218"/>
      <c r="D49" s="211"/>
      <c r="E49" s="211"/>
      <c r="F49" s="217"/>
      <c r="G49" s="215"/>
      <c r="H49" s="215"/>
      <c r="I49" s="215"/>
      <c r="J49" s="215"/>
      <c r="K49" s="214"/>
      <c r="M49" s="211"/>
      <c r="N49" s="218" t="s">
        <v>65</v>
      </c>
      <c r="O49" s="211"/>
      <c r="P49" s="211"/>
      <c r="R49" s="225">
        <v>10537</v>
      </c>
      <c r="S49" s="216">
        <v>3725</v>
      </c>
      <c r="T49" s="216">
        <v>6812</v>
      </c>
    </row>
    <row r="50" spans="2:20" ht="9.75" customHeight="1">
      <c r="B50" s="222">
        <v>30</v>
      </c>
      <c r="C50" s="223" t="s">
        <v>8</v>
      </c>
      <c r="D50" s="222">
        <v>34</v>
      </c>
      <c r="E50" s="222"/>
      <c r="F50" s="221"/>
      <c r="G50" s="220">
        <v>183376</v>
      </c>
      <c r="H50" s="220">
        <v>92750</v>
      </c>
      <c r="I50" s="220">
        <v>90626</v>
      </c>
      <c r="J50" s="215"/>
      <c r="K50" s="214"/>
      <c r="M50" s="212"/>
      <c r="N50" s="218" t="s">
        <v>66</v>
      </c>
      <c r="O50" s="212"/>
      <c r="P50" s="211"/>
      <c r="R50" s="225">
        <v>9399</v>
      </c>
      <c r="S50" s="216">
        <v>3246</v>
      </c>
      <c r="T50" s="216">
        <v>6153</v>
      </c>
    </row>
    <row r="51" spans="2:20" ht="9.75" customHeight="1">
      <c r="B51" s="212"/>
      <c r="C51" s="218" t="s">
        <v>67</v>
      </c>
      <c r="D51" s="212"/>
      <c r="E51" s="211"/>
      <c r="F51" s="217"/>
      <c r="G51" s="216">
        <v>38092</v>
      </c>
      <c r="H51" s="216">
        <v>19231</v>
      </c>
      <c r="I51" s="216">
        <v>18861</v>
      </c>
      <c r="J51" s="215"/>
      <c r="K51" s="214"/>
      <c r="M51" s="212"/>
      <c r="N51" s="218" t="s">
        <v>68</v>
      </c>
      <c r="O51" s="212"/>
      <c r="P51" s="211"/>
      <c r="R51" s="225">
        <v>8378</v>
      </c>
      <c r="S51" s="216">
        <v>2727</v>
      </c>
      <c r="T51" s="216">
        <v>5651</v>
      </c>
    </row>
    <row r="52" spans="2:20" ht="9.75" customHeight="1">
      <c r="B52" s="211"/>
      <c r="C52" s="218" t="s">
        <v>69</v>
      </c>
      <c r="D52" s="211"/>
      <c r="E52" s="211"/>
      <c r="F52" s="217"/>
      <c r="G52" s="216">
        <v>37300</v>
      </c>
      <c r="H52" s="216">
        <v>18762</v>
      </c>
      <c r="I52" s="216">
        <v>18538</v>
      </c>
      <c r="J52" s="215"/>
      <c r="K52" s="214"/>
      <c r="M52" s="211"/>
      <c r="N52" s="218" t="s">
        <v>70</v>
      </c>
      <c r="O52" s="211"/>
      <c r="P52" s="211"/>
      <c r="R52" s="225">
        <v>8638</v>
      </c>
      <c r="S52" s="216">
        <v>2846</v>
      </c>
      <c r="T52" s="216">
        <v>5792</v>
      </c>
    </row>
    <row r="53" spans="2:20" ht="9.75" customHeight="1">
      <c r="B53" s="211"/>
      <c r="C53" s="218" t="s">
        <v>71</v>
      </c>
      <c r="D53" s="211"/>
      <c r="E53" s="211"/>
      <c r="F53" s="217"/>
      <c r="G53" s="216">
        <v>37096</v>
      </c>
      <c r="H53" s="216">
        <v>18635</v>
      </c>
      <c r="I53" s="216">
        <v>18461</v>
      </c>
      <c r="J53" s="215"/>
      <c r="K53" s="214"/>
      <c r="M53" s="211"/>
      <c r="N53" s="218" t="s">
        <v>72</v>
      </c>
      <c r="O53" s="211"/>
      <c r="P53" s="211"/>
      <c r="R53" s="225">
        <v>6251</v>
      </c>
      <c r="S53" s="216">
        <v>2077</v>
      </c>
      <c r="T53" s="216">
        <v>4174</v>
      </c>
    </row>
    <row r="54" spans="2:20" ht="9.75" customHeight="1">
      <c r="B54" s="211"/>
      <c r="C54" s="218" t="s">
        <v>73</v>
      </c>
      <c r="D54" s="211"/>
      <c r="E54" s="211"/>
      <c r="F54" s="217"/>
      <c r="G54" s="216">
        <v>35742</v>
      </c>
      <c r="H54" s="216">
        <v>18205</v>
      </c>
      <c r="I54" s="216">
        <v>17537</v>
      </c>
      <c r="J54" s="215"/>
      <c r="K54" s="214"/>
      <c r="M54" s="211"/>
      <c r="N54" s="213"/>
      <c r="O54" s="211"/>
      <c r="P54" s="211"/>
      <c r="R54" s="226"/>
      <c r="S54" s="215"/>
      <c r="T54" s="215"/>
    </row>
    <row r="55" spans="2:20" ht="9.75" customHeight="1">
      <c r="B55" s="211"/>
      <c r="C55" s="218" t="s">
        <v>74</v>
      </c>
      <c r="D55" s="211"/>
      <c r="E55" s="211"/>
      <c r="F55" s="217"/>
      <c r="G55" s="216">
        <v>35146</v>
      </c>
      <c r="H55" s="216">
        <v>17917</v>
      </c>
      <c r="I55" s="216">
        <v>17229</v>
      </c>
      <c r="J55" s="215"/>
      <c r="K55" s="214"/>
      <c r="M55" s="222">
        <v>85</v>
      </c>
      <c r="N55" s="223" t="s">
        <v>8</v>
      </c>
      <c r="O55" s="222">
        <v>89</v>
      </c>
      <c r="P55" s="222"/>
      <c r="Q55" s="230"/>
      <c r="R55" s="227">
        <v>23795</v>
      </c>
      <c r="S55" s="220">
        <v>7701</v>
      </c>
      <c r="T55" s="220">
        <v>16094</v>
      </c>
    </row>
    <row r="56" spans="2:20" ht="9.75" customHeight="1">
      <c r="B56" s="211"/>
      <c r="C56" s="218"/>
      <c r="D56" s="211"/>
      <c r="E56" s="211"/>
      <c r="F56" s="217"/>
      <c r="G56" s="215"/>
      <c r="H56" s="215"/>
      <c r="I56" s="215"/>
      <c r="J56" s="215"/>
      <c r="K56" s="214"/>
      <c r="M56" s="211"/>
      <c r="N56" s="218" t="s">
        <v>75</v>
      </c>
      <c r="O56" s="211"/>
      <c r="P56" s="211"/>
      <c r="R56" s="225">
        <v>5715</v>
      </c>
      <c r="S56" s="216">
        <v>1902</v>
      </c>
      <c r="T56" s="216">
        <v>3813</v>
      </c>
    </row>
    <row r="57" spans="2:20" ht="9.75" customHeight="1">
      <c r="B57" s="222">
        <v>35</v>
      </c>
      <c r="C57" s="223" t="s">
        <v>8</v>
      </c>
      <c r="D57" s="222">
        <v>39</v>
      </c>
      <c r="E57" s="222"/>
      <c r="F57" s="221"/>
      <c r="G57" s="220">
        <v>157287</v>
      </c>
      <c r="H57" s="220">
        <v>80040</v>
      </c>
      <c r="I57" s="220">
        <v>77247</v>
      </c>
      <c r="J57" s="215"/>
      <c r="K57" s="214"/>
      <c r="M57" s="212"/>
      <c r="N57" s="218" t="s">
        <v>76</v>
      </c>
      <c r="O57" s="212"/>
      <c r="P57" s="211"/>
      <c r="R57" s="225">
        <v>5366</v>
      </c>
      <c r="S57" s="216">
        <v>1745</v>
      </c>
      <c r="T57" s="216">
        <v>3621</v>
      </c>
    </row>
    <row r="58" spans="2:20" ht="9.75" customHeight="1">
      <c r="B58" s="212"/>
      <c r="C58" s="218" t="s">
        <v>77</v>
      </c>
      <c r="D58" s="212"/>
      <c r="E58" s="211"/>
      <c r="F58" s="217"/>
      <c r="G58" s="216">
        <v>34506</v>
      </c>
      <c r="H58" s="216">
        <v>17613</v>
      </c>
      <c r="I58" s="216">
        <v>16893</v>
      </c>
      <c r="J58" s="215"/>
      <c r="K58" s="214"/>
      <c r="M58" s="212"/>
      <c r="N58" s="218" t="s">
        <v>78</v>
      </c>
      <c r="O58" s="212"/>
      <c r="P58" s="211"/>
      <c r="R58" s="225">
        <v>4880</v>
      </c>
      <c r="S58" s="216">
        <v>1621</v>
      </c>
      <c r="T58" s="216">
        <v>3259</v>
      </c>
    </row>
    <row r="59" spans="2:20" ht="9.75" customHeight="1">
      <c r="B59" s="211"/>
      <c r="C59" s="218" t="s">
        <v>79</v>
      </c>
      <c r="D59" s="211"/>
      <c r="E59" s="211"/>
      <c r="F59" s="217"/>
      <c r="G59" s="216">
        <v>33493</v>
      </c>
      <c r="H59" s="216">
        <v>17111</v>
      </c>
      <c r="I59" s="216">
        <v>16382</v>
      </c>
      <c r="J59" s="215"/>
      <c r="K59" s="214"/>
      <c r="M59" s="211"/>
      <c r="N59" s="218" t="s">
        <v>80</v>
      </c>
      <c r="O59" s="211"/>
      <c r="P59" s="211"/>
      <c r="R59" s="225">
        <v>4234</v>
      </c>
      <c r="S59" s="216">
        <v>1310</v>
      </c>
      <c r="T59" s="216">
        <v>2924</v>
      </c>
    </row>
    <row r="60" spans="2:20" ht="9.75" customHeight="1">
      <c r="B60" s="211"/>
      <c r="C60" s="218" t="s">
        <v>81</v>
      </c>
      <c r="D60" s="211"/>
      <c r="E60" s="211"/>
      <c r="F60" s="217"/>
      <c r="G60" s="216">
        <v>25986</v>
      </c>
      <c r="H60" s="216">
        <v>13207</v>
      </c>
      <c r="I60" s="216">
        <v>12779</v>
      </c>
      <c r="J60" s="215"/>
      <c r="K60" s="214"/>
      <c r="M60" s="211"/>
      <c r="N60" s="218" t="s">
        <v>82</v>
      </c>
      <c r="O60" s="211"/>
      <c r="P60" s="211"/>
      <c r="R60" s="225">
        <v>3600</v>
      </c>
      <c r="S60" s="216">
        <v>1123</v>
      </c>
      <c r="T60" s="216">
        <v>2477</v>
      </c>
    </row>
    <row r="61" spans="2:20" ht="9.75" customHeight="1">
      <c r="B61" s="211"/>
      <c r="C61" s="218" t="s">
        <v>83</v>
      </c>
      <c r="D61" s="211"/>
      <c r="E61" s="211"/>
      <c r="F61" s="217"/>
      <c r="G61" s="216">
        <v>32845</v>
      </c>
      <c r="H61" s="216">
        <v>16645</v>
      </c>
      <c r="I61" s="216">
        <v>16200</v>
      </c>
      <c r="J61" s="215"/>
      <c r="K61" s="214"/>
      <c r="M61" s="211"/>
      <c r="N61" s="213"/>
      <c r="O61" s="211"/>
      <c r="P61" s="211"/>
      <c r="R61" s="226"/>
      <c r="S61" s="215"/>
      <c r="T61" s="215"/>
    </row>
    <row r="62" spans="2:20" ht="9.75" customHeight="1">
      <c r="B62" s="211"/>
      <c r="C62" s="218" t="s">
        <v>84</v>
      </c>
      <c r="D62" s="211"/>
      <c r="E62" s="211"/>
      <c r="F62" s="217"/>
      <c r="G62" s="216">
        <v>30457</v>
      </c>
      <c r="H62" s="216">
        <v>15464</v>
      </c>
      <c r="I62" s="216">
        <v>14993</v>
      </c>
      <c r="J62" s="215"/>
      <c r="K62" s="214"/>
      <c r="M62" s="229" t="s">
        <v>85</v>
      </c>
      <c r="N62" s="228"/>
      <c r="O62" s="211"/>
      <c r="P62" s="211"/>
      <c r="R62" s="227">
        <v>11968</v>
      </c>
      <c r="S62" s="220">
        <v>3007</v>
      </c>
      <c r="T62" s="220">
        <v>8961</v>
      </c>
    </row>
    <row r="63" spans="2:20" ht="9.75" customHeight="1">
      <c r="B63" s="211"/>
      <c r="C63" s="218"/>
      <c r="D63" s="211"/>
      <c r="E63" s="211"/>
      <c r="F63" s="217"/>
      <c r="G63" s="215"/>
      <c r="H63" s="215"/>
      <c r="I63" s="215"/>
      <c r="J63" s="215"/>
      <c r="K63" s="214"/>
      <c r="M63" s="211"/>
      <c r="N63" s="218"/>
      <c r="O63" s="211"/>
      <c r="P63" s="211"/>
      <c r="R63" s="226"/>
      <c r="S63" s="215"/>
      <c r="T63" s="215"/>
    </row>
    <row r="64" spans="2:20" ht="9.75" customHeight="1">
      <c r="B64" s="222">
        <v>40</v>
      </c>
      <c r="C64" s="223" t="s">
        <v>8</v>
      </c>
      <c r="D64" s="222">
        <v>44</v>
      </c>
      <c r="E64" s="222"/>
      <c r="F64" s="221"/>
      <c r="G64" s="220">
        <v>139102</v>
      </c>
      <c r="H64" s="220">
        <v>70636</v>
      </c>
      <c r="I64" s="220">
        <v>68466</v>
      </c>
      <c r="J64" s="215"/>
      <c r="K64" s="214"/>
      <c r="M64" s="224" t="s">
        <v>86</v>
      </c>
      <c r="N64" s="218"/>
      <c r="O64" s="212"/>
      <c r="P64" s="211"/>
      <c r="R64" s="226"/>
      <c r="S64" s="215"/>
      <c r="T64" s="215"/>
    </row>
    <row r="65" spans="1:20" ht="9.75" customHeight="1">
      <c r="B65" s="212"/>
      <c r="C65" s="218" t="s">
        <v>87</v>
      </c>
      <c r="D65" s="212"/>
      <c r="E65" s="211"/>
      <c r="F65" s="217"/>
      <c r="G65" s="216">
        <v>29782</v>
      </c>
      <c r="H65" s="216">
        <v>15033</v>
      </c>
      <c r="I65" s="216">
        <v>14749</v>
      </c>
      <c r="J65" s="215"/>
      <c r="K65" s="214"/>
      <c r="M65" s="218" t="s">
        <v>9</v>
      </c>
      <c r="N65" s="218" t="s">
        <v>8</v>
      </c>
      <c r="O65" s="218" t="s">
        <v>34</v>
      </c>
      <c r="P65" s="224" t="s">
        <v>11</v>
      </c>
      <c r="R65" s="225">
        <v>297553</v>
      </c>
      <c r="S65" s="216">
        <v>151960</v>
      </c>
      <c r="T65" s="216">
        <v>145593</v>
      </c>
    </row>
    <row r="66" spans="1:20" ht="9.75" customHeight="1">
      <c r="B66" s="212"/>
      <c r="C66" s="218" t="s">
        <v>88</v>
      </c>
      <c r="D66" s="212"/>
      <c r="E66" s="211"/>
      <c r="F66" s="217"/>
      <c r="G66" s="216">
        <v>28369</v>
      </c>
      <c r="H66" s="216">
        <v>14583</v>
      </c>
      <c r="I66" s="216">
        <v>13786</v>
      </c>
      <c r="J66" s="215"/>
      <c r="K66" s="214"/>
      <c r="M66" s="218" t="s">
        <v>37</v>
      </c>
      <c r="N66" s="218" t="s">
        <v>8</v>
      </c>
      <c r="O66" s="218" t="s">
        <v>32</v>
      </c>
      <c r="P66" s="211"/>
      <c r="R66" s="225">
        <v>1494367</v>
      </c>
      <c r="S66" s="216">
        <v>759183</v>
      </c>
      <c r="T66" s="216">
        <v>735184</v>
      </c>
    </row>
    <row r="67" spans="1:20" ht="9.75" customHeight="1">
      <c r="B67" s="212"/>
      <c r="C67" s="218" t="s">
        <v>89</v>
      </c>
      <c r="D67" s="212"/>
      <c r="E67" s="211"/>
      <c r="F67" s="217"/>
      <c r="G67" s="216">
        <v>27485</v>
      </c>
      <c r="H67" s="216">
        <v>13894</v>
      </c>
      <c r="I67" s="216">
        <v>13591</v>
      </c>
      <c r="J67" s="215"/>
      <c r="K67" s="214"/>
      <c r="M67" s="219" t="s">
        <v>99</v>
      </c>
      <c r="N67" s="213"/>
      <c r="O67" s="213"/>
      <c r="P67" s="211"/>
      <c r="R67" s="225">
        <v>378832</v>
      </c>
      <c r="S67" s="216">
        <v>162104</v>
      </c>
      <c r="T67" s="216">
        <v>216728</v>
      </c>
    </row>
    <row r="68" spans="1:20" ht="9.75" customHeight="1">
      <c r="B68" s="212"/>
      <c r="C68" s="218" t="s">
        <v>90</v>
      </c>
      <c r="D68" s="212"/>
      <c r="E68" s="211"/>
      <c r="F68" s="217"/>
      <c r="G68" s="216">
        <v>27071</v>
      </c>
      <c r="H68" s="216">
        <v>13774</v>
      </c>
      <c r="I68" s="216">
        <v>13297</v>
      </c>
      <c r="J68" s="215"/>
      <c r="K68" s="214"/>
      <c r="M68" s="213"/>
      <c r="N68" s="213"/>
      <c r="O68" s="213"/>
      <c r="P68" s="211"/>
      <c r="R68" s="225"/>
      <c r="S68" s="216"/>
      <c r="T68" s="216"/>
    </row>
    <row r="69" spans="1:20" ht="9.75" customHeight="1">
      <c r="B69" s="212"/>
      <c r="C69" s="218" t="s">
        <v>91</v>
      </c>
      <c r="D69" s="212"/>
      <c r="E69" s="211"/>
      <c r="F69" s="217"/>
      <c r="G69" s="216">
        <v>26395</v>
      </c>
      <c r="H69" s="216">
        <v>13352</v>
      </c>
      <c r="I69" s="216">
        <v>13043</v>
      </c>
      <c r="J69" s="215"/>
      <c r="K69" s="214"/>
      <c r="M69" s="224" t="s">
        <v>92</v>
      </c>
      <c r="N69" s="213"/>
      <c r="O69" s="213"/>
      <c r="P69" s="211"/>
      <c r="R69" s="225"/>
      <c r="S69" s="216"/>
      <c r="T69" s="216"/>
    </row>
    <row r="70" spans="1:20" ht="9.75" customHeight="1">
      <c r="B70" s="212"/>
      <c r="C70" s="213"/>
      <c r="D70" s="212"/>
      <c r="E70" s="211"/>
      <c r="F70" s="217"/>
      <c r="G70" s="215"/>
      <c r="H70" s="215"/>
      <c r="I70" s="215"/>
      <c r="J70" s="215"/>
      <c r="K70" s="214"/>
      <c r="M70" s="218" t="s">
        <v>9</v>
      </c>
      <c r="N70" s="218" t="s">
        <v>8</v>
      </c>
      <c r="O70" s="218" t="s">
        <v>34</v>
      </c>
      <c r="P70" s="224" t="s">
        <v>11</v>
      </c>
      <c r="R70" s="210">
        <v>13.565982303079819</v>
      </c>
      <c r="S70" s="209">
        <v>13.951703382158787</v>
      </c>
      <c r="T70" s="209">
        <v>13.185502495041614</v>
      </c>
    </row>
    <row r="71" spans="1:20" ht="9.75" customHeight="1">
      <c r="B71" s="222">
        <v>45</v>
      </c>
      <c r="C71" s="223" t="s">
        <v>8</v>
      </c>
      <c r="D71" s="222">
        <v>49</v>
      </c>
      <c r="E71" s="222"/>
      <c r="F71" s="221"/>
      <c r="G71" s="220">
        <v>126336</v>
      </c>
      <c r="H71" s="220">
        <v>64665</v>
      </c>
      <c r="I71" s="220">
        <v>61671</v>
      </c>
      <c r="J71" s="215"/>
      <c r="K71" s="214"/>
      <c r="M71" s="218" t="s">
        <v>37</v>
      </c>
      <c r="N71" s="218" t="s">
        <v>8</v>
      </c>
      <c r="O71" s="218" t="s">
        <v>32</v>
      </c>
      <c r="P71" s="211"/>
      <c r="R71" s="210">
        <v>68.130908699648401</v>
      </c>
      <c r="S71" s="209">
        <v>69.701869102246988</v>
      </c>
      <c r="T71" s="209">
        <v>66.581294885843917</v>
      </c>
    </row>
    <row r="72" spans="1:20" ht="9.75" customHeight="1">
      <c r="B72" s="212"/>
      <c r="C72" s="218" t="s">
        <v>93</v>
      </c>
      <c r="D72" s="212"/>
      <c r="E72" s="211"/>
      <c r="F72" s="217"/>
      <c r="G72" s="216">
        <v>25836</v>
      </c>
      <c r="H72" s="216">
        <v>13206</v>
      </c>
      <c r="I72" s="216">
        <v>12630</v>
      </c>
      <c r="J72" s="215"/>
      <c r="K72" s="214"/>
      <c r="M72" s="219" t="s">
        <v>99</v>
      </c>
      <c r="N72" s="213"/>
      <c r="O72" s="213"/>
      <c r="P72" s="211"/>
      <c r="R72" s="210">
        <v>17.271639700625883</v>
      </c>
      <c r="S72" s="209">
        <v>14.883041096745645</v>
      </c>
      <c r="T72" s="209">
        <v>19.627781450656137</v>
      </c>
    </row>
    <row r="73" spans="1:20" ht="9.75" customHeight="1">
      <c r="B73" s="212"/>
      <c r="C73" s="218" t="s">
        <v>94</v>
      </c>
      <c r="D73" s="212"/>
      <c r="E73" s="211"/>
      <c r="F73" s="217"/>
      <c r="G73" s="216">
        <v>24044</v>
      </c>
      <c r="H73" s="216">
        <v>12191</v>
      </c>
      <c r="I73" s="216">
        <v>11853</v>
      </c>
      <c r="J73" s="215"/>
      <c r="K73" s="214"/>
      <c r="M73" s="213"/>
      <c r="N73" s="213"/>
      <c r="O73" s="213"/>
      <c r="P73" s="211"/>
      <c r="R73" s="210"/>
      <c r="S73" s="209"/>
      <c r="T73" s="209"/>
    </row>
    <row r="74" spans="1:20" ht="9.75" customHeight="1">
      <c r="B74" s="212"/>
      <c r="C74" s="218" t="s">
        <v>95</v>
      </c>
      <c r="D74" s="212"/>
      <c r="E74" s="211"/>
      <c r="F74" s="217"/>
      <c r="G74" s="216">
        <v>25126</v>
      </c>
      <c r="H74" s="216">
        <v>12956</v>
      </c>
      <c r="I74" s="216">
        <v>12170</v>
      </c>
      <c r="J74" s="215"/>
      <c r="K74" s="214"/>
      <c r="L74" s="515" t="s">
        <v>102</v>
      </c>
      <c r="M74" s="516"/>
      <c r="N74" s="516"/>
      <c r="O74" s="516"/>
      <c r="P74" s="516"/>
      <c r="R74" s="210">
        <v>41.6</v>
      </c>
      <c r="S74" s="209">
        <v>40.5</v>
      </c>
      <c r="T74" s="209">
        <v>42.8</v>
      </c>
    </row>
    <row r="75" spans="1:20" ht="9.75" customHeight="1">
      <c r="B75" s="212"/>
      <c r="C75" s="218" t="s">
        <v>96</v>
      </c>
      <c r="D75" s="212"/>
      <c r="E75" s="211"/>
      <c r="F75" s="217"/>
      <c r="G75" s="216">
        <v>25759</v>
      </c>
      <c r="H75" s="216">
        <v>13315</v>
      </c>
      <c r="I75" s="216">
        <v>12444</v>
      </c>
      <c r="J75" s="215"/>
      <c r="K75" s="214"/>
      <c r="L75" s="515" t="s">
        <v>103</v>
      </c>
      <c r="M75" s="516"/>
      <c r="N75" s="516"/>
      <c r="O75" s="516"/>
      <c r="P75" s="516"/>
      <c r="R75" s="210">
        <v>40.5</v>
      </c>
      <c r="S75" s="209">
        <v>39.4</v>
      </c>
      <c r="T75" s="209">
        <v>41.8</v>
      </c>
    </row>
    <row r="76" spans="1:20" ht="9.75" customHeight="1">
      <c r="B76" s="212"/>
      <c r="C76" s="218" t="s">
        <v>97</v>
      </c>
      <c r="D76" s="212"/>
      <c r="E76" s="211"/>
      <c r="F76" s="217"/>
      <c r="G76" s="216">
        <v>25571</v>
      </c>
      <c r="H76" s="216">
        <v>12997</v>
      </c>
      <c r="I76" s="216">
        <v>12574</v>
      </c>
      <c r="J76" s="215"/>
      <c r="K76" s="214"/>
      <c r="N76" s="213"/>
      <c r="O76" s="212"/>
      <c r="P76" s="211"/>
      <c r="R76" s="210"/>
      <c r="S76" s="209"/>
      <c r="T76" s="209"/>
    </row>
    <row r="77" spans="1:20" ht="6" customHeight="1">
      <c r="A77" s="205"/>
      <c r="B77" s="205"/>
      <c r="C77" s="205"/>
      <c r="D77" s="205"/>
      <c r="E77" s="205"/>
      <c r="F77" s="208"/>
      <c r="G77" s="206"/>
      <c r="H77" s="205"/>
      <c r="I77" s="205"/>
      <c r="J77" s="205"/>
      <c r="K77" s="207"/>
      <c r="L77" s="205"/>
      <c r="M77" s="205"/>
      <c r="N77" s="205"/>
      <c r="O77" s="205"/>
      <c r="P77" s="205"/>
      <c r="Q77" s="205"/>
      <c r="R77" s="206"/>
      <c r="S77" s="205"/>
      <c r="T77" s="205"/>
    </row>
    <row r="78" spans="1:20" ht="9.75" customHeight="1">
      <c r="A78" s="204" t="s">
        <v>4</v>
      </c>
    </row>
    <row r="79" spans="1:20" ht="9.75" customHeight="1">
      <c r="A79" s="204" t="s">
        <v>106</v>
      </c>
    </row>
    <row r="80" spans="1:20" ht="11.25" customHeight="1">
      <c r="A80" s="203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"/>
  <dimension ref="A1:T80"/>
  <sheetViews>
    <sheetView showGridLines="0" zoomScale="125" workbookViewId="0"/>
  </sheetViews>
  <sheetFormatPr defaultColWidth="11.375" defaultRowHeight="9.75" customHeight="1"/>
  <cols>
    <col min="1" max="2" width="2.25" style="161" customWidth="1"/>
    <col min="3" max="3" width="1.875" style="161" customWidth="1"/>
    <col min="4" max="4" width="2.125" style="161" customWidth="1"/>
    <col min="5" max="5" width="1.875" style="161" customWidth="1"/>
    <col min="6" max="6" width="0.5" style="161" customWidth="1"/>
    <col min="7" max="7" width="10.625" style="161" customWidth="1"/>
    <col min="8" max="9" width="10.375" style="161" customWidth="1"/>
    <col min="10" max="10" width="0.875" style="161" customWidth="1"/>
    <col min="11" max="11" width="0.25" style="161" customWidth="1"/>
    <col min="12" max="12" width="2.625" style="161" customWidth="1"/>
    <col min="13" max="13" width="2.25" style="161" customWidth="1"/>
    <col min="14" max="15" width="2.125" style="161" customWidth="1"/>
    <col min="16" max="16" width="1.875" style="161" customWidth="1"/>
    <col min="17" max="17" width="0.5" style="161" customWidth="1"/>
    <col min="18" max="18" width="10.625" style="161" customWidth="1"/>
    <col min="19" max="20" width="10.375" style="161" customWidth="1"/>
    <col min="21" max="16384" width="11.375" style="161"/>
  </cols>
  <sheetData>
    <row r="1" spans="1:20" ht="13.5" customHeight="1">
      <c r="A1" s="202" t="s">
        <v>104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</row>
    <row r="2" spans="1:20" ht="9.75" customHeight="1">
      <c r="T2" s="200" t="s">
        <v>110</v>
      </c>
    </row>
    <row r="3" spans="1:20" ht="1.5" customHeight="1"/>
    <row r="4" spans="1:20" ht="12" customHeight="1">
      <c r="A4" s="198" t="s">
        <v>6</v>
      </c>
      <c r="B4" s="198"/>
      <c r="C4" s="198"/>
      <c r="D4" s="198"/>
      <c r="E4" s="198"/>
      <c r="F4" s="198"/>
      <c r="G4" s="197" t="s">
        <v>3</v>
      </c>
      <c r="H4" s="196" t="s">
        <v>1</v>
      </c>
      <c r="I4" s="198" t="s">
        <v>2</v>
      </c>
      <c r="J4" s="198"/>
      <c r="K4" s="199"/>
      <c r="L4" s="198" t="s">
        <v>6</v>
      </c>
      <c r="M4" s="198"/>
      <c r="N4" s="198"/>
      <c r="O4" s="198"/>
      <c r="P4" s="198"/>
      <c r="Q4" s="198"/>
      <c r="R4" s="197" t="s">
        <v>3</v>
      </c>
      <c r="S4" s="196" t="s">
        <v>1</v>
      </c>
      <c r="T4" s="195" t="s">
        <v>2</v>
      </c>
    </row>
    <row r="5" spans="1:20" ht="6" customHeight="1">
      <c r="A5" s="194"/>
      <c r="B5" s="194"/>
      <c r="C5" s="194"/>
      <c r="D5" s="194"/>
      <c r="E5" s="194"/>
      <c r="F5" s="193"/>
      <c r="K5" s="192"/>
      <c r="R5" s="191"/>
    </row>
    <row r="6" spans="1:20" ht="9.75" customHeight="1">
      <c r="B6" s="188"/>
      <c r="C6" s="188"/>
      <c r="D6" s="188"/>
      <c r="E6" s="190" t="s">
        <v>7</v>
      </c>
      <c r="F6" s="179"/>
      <c r="G6" s="178">
        <v>2186075</v>
      </c>
      <c r="H6" s="178">
        <v>1086280</v>
      </c>
      <c r="I6" s="178">
        <v>1099795</v>
      </c>
      <c r="J6" s="173"/>
      <c r="K6" s="172"/>
      <c r="M6" s="188">
        <v>50</v>
      </c>
      <c r="N6" s="181" t="s">
        <v>8</v>
      </c>
      <c r="O6" s="188">
        <v>54</v>
      </c>
      <c r="P6" s="190"/>
      <c r="Q6" s="188"/>
      <c r="R6" s="185">
        <v>172519</v>
      </c>
      <c r="S6" s="178">
        <v>88175</v>
      </c>
      <c r="T6" s="178">
        <v>84344</v>
      </c>
    </row>
    <row r="7" spans="1:20" ht="9.75" customHeight="1">
      <c r="F7" s="175"/>
      <c r="G7" s="173"/>
      <c r="H7" s="173"/>
      <c r="I7" s="173"/>
      <c r="J7" s="173"/>
      <c r="K7" s="172"/>
      <c r="N7" s="169">
        <v>50</v>
      </c>
      <c r="R7" s="183">
        <v>28763</v>
      </c>
      <c r="S7" s="174">
        <v>14771</v>
      </c>
      <c r="T7" s="174">
        <v>13992</v>
      </c>
    </row>
    <row r="8" spans="1:20" ht="9.75" customHeight="1">
      <c r="B8" s="180">
        <v>0</v>
      </c>
      <c r="C8" s="181" t="s">
        <v>8</v>
      </c>
      <c r="D8" s="180">
        <v>4</v>
      </c>
      <c r="E8" s="187" t="s">
        <v>109</v>
      </c>
      <c r="F8" s="179"/>
      <c r="G8" s="178">
        <v>101538</v>
      </c>
      <c r="H8" s="178">
        <v>52285</v>
      </c>
      <c r="I8" s="178">
        <v>49253</v>
      </c>
      <c r="J8" s="173"/>
      <c r="K8" s="172"/>
      <c r="M8" s="171"/>
      <c r="N8" s="169">
        <v>51</v>
      </c>
      <c r="O8" s="171"/>
      <c r="P8" s="169"/>
      <c r="R8" s="183">
        <v>30545</v>
      </c>
      <c r="S8" s="174">
        <v>15574</v>
      </c>
      <c r="T8" s="174">
        <v>14971</v>
      </c>
    </row>
    <row r="9" spans="1:20" ht="9.75" customHeight="1">
      <c r="A9" s="169"/>
      <c r="B9" s="169"/>
      <c r="C9" s="176" t="s">
        <v>9</v>
      </c>
      <c r="D9" s="169"/>
      <c r="E9" s="169"/>
      <c r="F9" s="189"/>
      <c r="G9" s="174">
        <v>19691</v>
      </c>
      <c r="H9" s="174">
        <v>10327</v>
      </c>
      <c r="I9" s="174">
        <v>9364</v>
      </c>
      <c r="J9" s="173"/>
      <c r="K9" s="172"/>
      <c r="L9" s="169"/>
      <c r="M9" s="169"/>
      <c r="N9" s="169">
        <v>52</v>
      </c>
      <c r="O9" s="169"/>
      <c r="P9" s="169"/>
      <c r="Q9" s="169"/>
      <c r="R9" s="183">
        <v>34180</v>
      </c>
      <c r="S9" s="174">
        <v>17636</v>
      </c>
      <c r="T9" s="174">
        <v>16544</v>
      </c>
    </row>
    <row r="10" spans="1:20" ht="9.75" customHeight="1">
      <c r="A10" s="169"/>
      <c r="B10" s="169"/>
      <c r="C10" s="176" t="s">
        <v>12</v>
      </c>
      <c r="D10" s="169"/>
      <c r="E10" s="169"/>
      <c r="F10" s="189"/>
      <c r="G10" s="174">
        <v>20684</v>
      </c>
      <c r="H10" s="174">
        <v>10653</v>
      </c>
      <c r="I10" s="174">
        <v>10031</v>
      </c>
      <c r="J10" s="173"/>
      <c r="K10" s="172"/>
      <c r="L10" s="169"/>
      <c r="M10" s="169"/>
      <c r="N10" s="169">
        <v>53</v>
      </c>
      <c r="O10" s="169"/>
      <c r="P10" s="169"/>
      <c r="Q10" s="169"/>
      <c r="R10" s="183">
        <v>38976</v>
      </c>
      <c r="S10" s="174">
        <v>19855</v>
      </c>
      <c r="T10" s="174">
        <v>19121</v>
      </c>
    </row>
    <row r="11" spans="1:20" ht="9.75" customHeight="1">
      <c r="A11" s="169"/>
      <c r="B11" s="169"/>
      <c r="C11" s="176" t="s">
        <v>13</v>
      </c>
      <c r="D11" s="169"/>
      <c r="E11" s="169"/>
      <c r="F11" s="189"/>
      <c r="G11" s="174">
        <v>20662</v>
      </c>
      <c r="H11" s="174">
        <v>10558</v>
      </c>
      <c r="I11" s="174">
        <v>10104</v>
      </c>
      <c r="J11" s="173"/>
      <c r="K11" s="172"/>
      <c r="L11" s="169"/>
      <c r="M11" s="169"/>
      <c r="N11" s="169">
        <v>54</v>
      </c>
      <c r="O11" s="169"/>
      <c r="P11" s="169"/>
      <c r="Q11" s="169"/>
      <c r="R11" s="183">
        <v>40055</v>
      </c>
      <c r="S11" s="174">
        <v>20339</v>
      </c>
      <c r="T11" s="174">
        <v>19716</v>
      </c>
    </row>
    <row r="12" spans="1:20" ht="9.75" customHeight="1">
      <c r="A12" s="169"/>
      <c r="B12" s="169"/>
      <c r="C12" s="176" t="s">
        <v>14</v>
      </c>
      <c r="D12" s="169"/>
      <c r="E12" s="169"/>
      <c r="F12" s="189"/>
      <c r="G12" s="174">
        <v>20110</v>
      </c>
      <c r="H12" s="174">
        <v>10331</v>
      </c>
      <c r="I12" s="174">
        <v>9779</v>
      </c>
      <c r="J12" s="173"/>
      <c r="K12" s="172"/>
      <c r="L12" s="169"/>
      <c r="M12" s="169"/>
      <c r="N12" s="171"/>
      <c r="O12" s="169"/>
      <c r="P12" s="169"/>
      <c r="Q12" s="169"/>
      <c r="R12" s="184"/>
      <c r="S12" s="173"/>
      <c r="T12" s="173"/>
    </row>
    <row r="13" spans="1:20" ht="9.75" customHeight="1">
      <c r="A13" s="169"/>
      <c r="B13" s="169"/>
      <c r="C13" s="176" t="s">
        <v>10</v>
      </c>
      <c r="D13" s="169"/>
      <c r="E13" s="169"/>
      <c r="F13" s="189"/>
      <c r="G13" s="174">
        <v>20391</v>
      </c>
      <c r="H13" s="174">
        <v>10416</v>
      </c>
      <c r="I13" s="174">
        <v>9975</v>
      </c>
      <c r="J13" s="173"/>
      <c r="K13" s="172"/>
      <c r="L13" s="169"/>
      <c r="M13" s="180">
        <v>55</v>
      </c>
      <c r="N13" s="181" t="s">
        <v>8</v>
      </c>
      <c r="O13" s="180">
        <v>59</v>
      </c>
      <c r="P13" s="180"/>
      <c r="Q13" s="180"/>
      <c r="R13" s="185">
        <v>146937</v>
      </c>
      <c r="S13" s="178">
        <v>74370</v>
      </c>
      <c r="T13" s="178">
        <v>72567</v>
      </c>
    </row>
    <row r="14" spans="1:20" ht="9.75" customHeight="1">
      <c r="B14" s="169"/>
      <c r="C14" s="176"/>
      <c r="D14" s="169"/>
      <c r="E14" s="169"/>
      <c r="F14" s="175"/>
      <c r="G14" s="173"/>
      <c r="H14" s="173"/>
      <c r="I14" s="173"/>
      <c r="J14" s="173"/>
      <c r="K14" s="172"/>
      <c r="M14" s="170"/>
      <c r="N14" s="176" t="s">
        <v>15</v>
      </c>
      <c r="O14" s="170"/>
      <c r="P14" s="169"/>
      <c r="R14" s="183">
        <v>36198</v>
      </c>
      <c r="S14" s="174">
        <v>18523</v>
      </c>
      <c r="T14" s="174">
        <v>17675</v>
      </c>
    </row>
    <row r="15" spans="1:20" ht="9.75" customHeight="1">
      <c r="B15" s="180">
        <v>5</v>
      </c>
      <c r="C15" s="181" t="s">
        <v>8</v>
      </c>
      <c r="D15" s="180">
        <v>9</v>
      </c>
      <c r="E15" s="180"/>
      <c r="F15" s="179"/>
      <c r="G15" s="178">
        <v>99179</v>
      </c>
      <c r="H15" s="178">
        <v>50350</v>
      </c>
      <c r="I15" s="178">
        <v>48829</v>
      </c>
      <c r="J15" s="173"/>
      <c r="K15" s="172"/>
      <c r="M15" s="169"/>
      <c r="N15" s="176" t="s">
        <v>16</v>
      </c>
      <c r="O15" s="169"/>
      <c r="P15" s="169"/>
      <c r="R15" s="183">
        <v>23249</v>
      </c>
      <c r="S15" s="174">
        <v>11710</v>
      </c>
      <c r="T15" s="174">
        <v>11539</v>
      </c>
    </row>
    <row r="16" spans="1:20" ht="9.75" customHeight="1">
      <c r="B16" s="169"/>
      <c r="C16" s="176" t="s">
        <v>17</v>
      </c>
      <c r="D16" s="169"/>
      <c r="E16" s="169"/>
      <c r="F16" s="175"/>
      <c r="G16" s="174">
        <v>20110</v>
      </c>
      <c r="H16" s="174">
        <v>10174</v>
      </c>
      <c r="I16" s="174">
        <v>9936</v>
      </c>
      <c r="J16" s="173"/>
      <c r="K16" s="172"/>
      <c r="M16" s="169"/>
      <c r="N16" s="176" t="s">
        <v>18</v>
      </c>
      <c r="O16" s="169"/>
      <c r="P16" s="169"/>
      <c r="R16" s="183">
        <v>26334</v>
      </c>
      <c r="S16" s="174">
        <v>13379</v>
      </c>
      <c r="T16" s="174">
        <v>12955</v>
      </c>
    </row>
    <row r="17" spans="2:20" ht="9.75" customHeight="1">
      <c r="B17" s="169"/>
      <c r="C17" s="176" t="s">
        <v>19</v>
      </c>
      <c r="D17" s="169"/>
      <c r="E17" s="169"/>
      <c r="F17" s="175"/>
      <c r="G17" s="174">
        <v>19756</v>
      </c>
      <c r="H17" s="174">
        <v>9938</v>
      </c>
      <c r="I17" s="174">
        <v>9818</v>
      </c>
      <c r="J17" s="173"/>
      <c r="K17" s="172"/>
      <c r="M17" s="169"/>
      <c r="N17" s="176" t="s">
        <v>20</v>
      </c>
      <c r="O17" s="169"/>
      <c r="P17" s="169"/>
      <c r="R17" s="183">
        <v>31343</v>
      </c>
      <c r="S17" s="174">
        <v>15729</v>
      </c>
      <c r="T17" s="174">
        <v>15614</v>
      </c>
    </row>
    <row r="18" spans="2:20" ht="9.75" customHeight="1">
      <c r="B18" s="169"/>
      <c r="C18" s="176" t="s">
        <v>21</v>
      </c>
      <c r="D18" s="169"/>
      <c r="E18" s="169"/>
      <c r="F18" s="175"/>
      <c r="G18" s="174">
        <v>19909</v>
      </c>
      <c r="H18" s="174">
        <v>10191</v>
      </c>
      <c r="I18" s="174">
        <v>9718</v>
      </c>
      <c r="J18" s="173"/>
      <c r="K18" s="172"/>
      <c r="M18" s="169"/>
      <c r="N18" s="176" t="s">
        <v>22</v>
      </c>
      <c r="O18" s="169"/>
      <c r="P18" s="169"/>
      <c r="R18" s="183">
        <v>29813</v>
      </c>
      <c r="S18" s="174">
        <v>15029</v>
      </c>
      <c r="T18" s="174">
        <v>14784</v>
      </c>
    </row>
    <row r="19" spans="2:20" ht="9.75" customHeight="1">
      <c r="B19" s="169"/>
      <c r="C19" s="176" t="s">
        <v>23</v>
      </c>
      <c r="D19" s="169"/>
      <c r="E19" s="169"/>
      <c r="F19" s="175"/>
      <c r="G19" s="174">
        <v>19848</v>
      </c>
      <c r="H19" s="174">
        <v>10083</v>
      </c>
      <c r="I19" s="174">
        <v>9765</v>
      </c>
      <c r="J19" s="173"/>
      <c r="K19" s="172"/>
      <c r="M19" s="169"/>
      <c r="N19" s="171"/>
      <c r="O19" s="169"/>
      <c r="P19" s="169"/>
      <c r="R19" s="184"/>
      <c r="S19" s="173"/>
      <c r="T19" s="173"/>
    </row>
    <row r="20" spans="2:20" ht="9.75" customHeight="1">
      <c r="B20" s="169"/>
      <c r="C20" s="176" t="s">
        <v>24</v>
      </c>
      <c r="D20" s="169"/>
      <c r="E20" s="169"/>
      <c r="F20" s="175"/>
      <c r="G20" s="174">
        <v>19556</v>
      </c>
      <c r="H20" s="174">
        <v>9964</v>
      </c>
      <c r="I20" s="174">
        <v>9592</v>
      </c>
      <c r="J20" s="173"/>
      <c r="K20" s="172"/>
      <c r="M20" s="180">
        <v>60</v>
      </c>
      <c r="N20" s="181" t="s">
        <v>8</v>
      </c>
      <c r="O20" s="180">
        <v>64</v>
      </c>
      <c r="P20" s="180"/>
      <c r="Q20" s="188"/>
      <c r="R20" s="185">
        <v>139050</v>
      </c>
      <c r="S20" s="178">
        <v>67896</v>
      </c>
      <c r="T20" s="178">
        <v>71154</v>
      </c>
    </row>
    <row r="21" spans="2:20" ht="9.75" customHeight="1">
      <c r="B21" s="169"/>
      <c r="C21" s="176"/>
      <c r="D21" s="169"/>
      <c r="E21" s="169"/>
      <c r="F21" s="175"/>
      <c r="G21" s="173"/>
      <c r="H21" s="173"/>
      <c r="I21" s="173"/>
      <c r="J21" s="173"/>
      <c r="K21" s="172"/>
      <c r="M21" s="169"/>
      <c r="N21" s="176" t="s">
        <v>25</v>
      </c>
      <c r="O21" s="169"/>
      <c r="P21" s="169"/>
      <c r="R21" s="183">
        <v>31291</v>
      </c>
      <c r="S21" s="174">
        <v>15546</v>
      </c>
      <c r="T21" s="174">
        <v>15745</v>
      </c>
    </row>
    <row r="22" spans="2:20" ht="9.75" customHeight="1">
      <c r="B22" s="180">
        <v>10</v>
      </c>
      <c r="C22" s="181" t="s">
        <v>8</v>
      </c>
      <c r="D22" s="180">
        <v>14</v>
      </c>
      <c r="E22" s="180"/>
      <c r="F22" s="179"/>
      <c r="G22" s="178">
        <v>98624</v>
      </c>
      <c r="H22" s="178">
        <v>50414</v>
      </c>
      <c r="I22" s="178">
        <v>48210</v>
      </c>
      <c r="J22" s="173"/>
      <c r="K22" s="172"/>
      <c r="M22" s="170"/>
      <c r="N22" s="176" t="s">
        <v>26</v>
      </c>
      <c r="O22" s="170"/>
      <c r="P22" s="169"/>
      <c r="R22" s="183">
        <v>30399</v>
      </c>
      <c r="S22" s="174">
        <v>14934</v>
      </c>
      <c r="T22" s="174">
        <v>15465</v>
      </c>
    </row>
    <row r="23" spans="2:20" ht="9.75" customHeight="1">
      <c r="B23" s="169"/>
      <c r="C23" s="176" t="s">
        <v>27</v>
      </c>
      <c r="D23" s="169"/>
      <c r="E23" s="169"/>
      <c r="F23" s="175"/>
      <c r="G23" s="174">
        <v>19684</v>
      </c>
      <c r="H23" s="174">
        <v>10092</v>
      </c>
      <c r="I23" s="174">
        <v>9592</v>
      </c>
      <c r="J23" s="173"/>
      <c r="K23" s="172"/>
      <c r="M23" s="169"/>
      <c r="N23" s="176" t="s">
        <v>28</v>
      </c>
      <c r="O23" s="169"/>
      <c r="P23" s="169"/>
      <c r="R23" s="183">
        <v>27894</v>
      </c>
      <c r="S23" s="174">
        <v>13478</v>
      </c>
      <c r="T23" s="174">
        <v>14416</v>
      </c>
    </row>
    <row r="24" spans="2:20" ht="9.75" customHeight="1">
      <c r="B24" s="169"/>
      <c r="C24" s="176" t="s">
        <v>29</v>
      </c>
      <c r="D24" s="169"/>
      <c r="E24" s="169"/>
      <c r="F24" s="175"/>
      <c r="G24" s="174">
        <v>19085</v>
      </c>
      <c r="H24" s="174">
        <v>9691</v>
      </c>
      <c r="I24" s="174">
        <v>9394</v>
      </c>
      <c r="J24" s="173"/>
      <c r="K24" s="172"/>
      <c r="M24" s="169"/>
      <c r="N24" s="176" t="s">
        <v>30</v>
      </c>
      <c r="O24" s="169"/>
      <c r="P24" s="169"/>
      <c r="R24" s="183">
        <v>24196</v>
      </c>
      <c r="S24" s="174">
        <v>11771</v>
      </c>
      <c r="T24" s="174">
        <v>12425</v>
      </c>
    </row>
    <row r="25" spans="2:20" ht="9.75" customHeight="1">
      <c r="B25" s="169"/>
      <c r="C25" s="176" t="s">
        <v>31</v>
      </c>
      <c r="D25" s="169"/>
      <c r="E25" s="169"/>
      <c r="F25" s="175"/>
      <c r="G25" s="174">
        <v>19745</v>
      </c>
      <c r="H25" s="174">
        <v>10070</v>
      </c>
      <c r="I25" s="174">
        <v>9675</v>
      </c>
      <c r="J25" s="173"/>
      <c r="K25" s="172"/>
      <c r="M25" s="169"/>
      <c r="N25" s="176" t="s">
        <v>32</v>
      </c>
      <c r="O25" s="169"/>
      <c r="P25" s="169"/>
      <c r="R25" s="183">
        <v>25270</v>
      </c>
      <c r="S25" s="174">
        <v>12167</v>
      </c>
      <c r="T25" s="174">
        <v>13103</v>
      </c>
    </row>
    <row r="26" spans="2:20" ht="9.75" customHeight="1">
      <c r="B26" s="169"/>
      <c r="C26" s="176" t="s">
        <v>33</v>
      </c>
      <c r="D26" s="169"/>
      <c r="E26" s="169"/>
      <c r="F26" s="175"/>
      <c r="G26" s="174">
        <v>19608</v>
      </c>
      <c r="H26" s="174">
        <v>9965</v>
      </c>
      <c r="I26" s="174">
        <v>9643</v>
      </c>
      <c r="J26" s="173"/>
      <c r="K26" s="172"/>
      <c r="M26" s="169"/>
      <c r="N26" s="171"/>
      <c r="O26" s="169"/>
      <c r="P26" s="169"/>
      <c r="R26" s="184"/>
      <c r="S26" s="173"/>
      <c r="T26" s="173"/>
    </row>
    <row r="27" spans="2:20" ht="9.75" customHeight="1">
      <c r="B27" s="169"/>
      <c r="C27" s="176" t="s">
        <v>34</v>
      </c>
      <c r="D27" s="169"/>
      <c r="E27" s="169"/>
      <c r="F27" s="175"/>
      <c r="G27" s="174">
        <v>20502</v>
      </c>
      <c r="H27" s="174">
        <v>10596</v>
      </c>
      <c r="I27" s="174">
        <v>9906</v>
      </c>
      <c r="J27" s="173"/>
      <c r="K27" s="172"/>
      <c r="M27" s="180">
        <v>65</v>
      </c>
      <c r="N27" s="181" t="s">
        <v>8</v>
      </c>
      <c r="O27" s="180">
        <v>69</v>
      </c>
      <c r="P27" s="180"/>
      <c r="Q27" s="188"/>
      <c r="R27" s="185">
        <v>123888</v>
      </c>
      <c r="S27" s="178">
        <v>58722</v>
      </c>
      <c r="T27" s="178">
        <v>65166</v>
      </c>
    </row>
    <row r="28" spans="2:20" ht="9.75" customHeight="1">
      <c r="B28" s="169"/>
      <c r="C28" s="176"/>
      <c r="D28" s="169"/>
      <c r="E28" s="169"/>
      <c r="F28" s="175"/>
      <c r="G28" s="173"/>
      <c r="H28" s="173"/>
      <c r="I28" s="173"/>
      <c r="J28" s="173"/>
      <c r="K28" s="172"/>
      <c r="M28" s="169"/>
      <c r="N28" s="176" t="s">
        <v>35</v>
      </c>
      <c r="O28" s="169"/>
      <c r="P28" s="169"/>
      <c r="R28" s="183">
        <v>26345</v>
      </c>
      <c r="S28" s="174">
        <v>12595</v>
      </c>
      <c r="T28" s="174">
        <v>13750</v>
      </c>
    </row>
    <row r="29" spans="2:20" ht="9.75" customHeight="1">
      <c r="B29" s="180">
        <v>15</v>
      </c>
      <c r="C29" s="181" t="s">
        <v>8</v>
      </c>
      <c r="D29" s="180">
        <v>19</v>
      </c>
      <c r="E29" s="180"/>
      <c r="F29" s="179"/>
      <c r="G29" s="178">
        <v>112247</v>
      </c>
      <c r="H29" s="178">
        <v>57219</v>
      </c>
      <c r="I29" s="178">
        <v>55028</v>
      </c>
      <c r="J29" s="173"/>
      <c r="K29" s="172"/>
      <c r="M29" s="170"/>
      <c r="N29" s="176" t="s">
        <v>36</v>
      </c>
      <c r="O29" s="170"/>
      <c r="P29" s="169"/>
      <c r="R29" s="183">
        <v>25851</v>
      </c>
      <c r="S29" s="174">
        <v>12319</v>
      </c>
      <c r="T29" s="174">
        <v>13532</v>
      </c>
    </row>
    <row r="30" spans="2:20" ht="9.75" customHeight="1">
      <c r="B30" s="170"/>
      <c r="C30" s="176" t="s">
        <v>37</v>
      </c>
      <c r="D30" s="170"/>
      <c r="E30" s="169"/>
      <c r="F30" s="175"/>
      <c r="G30" s="174">
        <v>21103</v>
      </c>
      <c r="H30" s="174">
        <v>10731</v>
      </c>
      <c r="I30" s="174">
        <v>10372</v>
      </c>
      <c r="J30" s="173"/>
      <c r="K30" s="172"/>
      <c r="M30" s="170"/>
      <c r="N30" s="176" t="s">
        <v>38</v>
      </c>
      <c r="O30" s="170"/>
      <c r="P30" s="169"/>
      <c r="R30" s="183">
        <v>25117</v>
      </c>
      <c r="S30" s="174">
        <v>12012</v>
      </c>
      <c r="T30" s="174">
        <v>13105</v>
      </c>
    </row>
    <row r="31" spans="2:20" ht="9.75" customHeight="1">
      <c r="B31" s="169"/>
      <c r="C31" s="176" t="s">
        <v>39</v>
      </c>
      <c r="D31" s="169"/>
      <c r="E31" s="169"/>
      <c r="F31" s="175"/>
      <c r="G31" s="174">
        <v>20834</v>
      </c>
      <c r="H31" s="174">
        <v>10581</v>
      </c>
      <c r="I31" s="174">
        <v>10253</v>
      </c>
      <c r="J31" s="173"/>
      <c r="K31" s="172"/>
      <c r="M31" s="169"/>
      <c r="N31" s="176" t="s">
        <v>40</v>
      </c>
      <c r="O31" s="169"/>
      <c r="P31" s="169"/>
      <c r="R31" s="183">
        <v>23891</v>
      </c>
      <c r="S31" s="174">
        <v>11266</v>
      </c>
      <c r="T31" s="174">
        <v>12625</v>
      </c>
    </row>
    <row r="32" spans="2:20" ht="9.75" customHeight="1">
      <c r="B32" s="169"/>
      <c r="C32" s="176" t="s">
        <v>41</v>
      </c>
      <c r="D32" s="169"/>
      <c r="E32" s="169"/>
      <c r="F32" s="175"/>
      <c r="G32" s="174">
        <v>21978</v>
      </c>
      <c r="H32" s="174">
        <v>11254</v>
      </c>
      <c r="I32" s="174">
        <v>10724</v>
      </c>
      <c r="J32" s="173"/>
      <c r="K32" s="172"/>
      <c r="M32" s="169"/>
      <c r="N32" s="176" t="s">
        <v>42</v>
      </c>
      <c r="O32" s="169"/>
      <c r="P32" s="169"/>
      <c r="R32" s="183">
        <v>22684</v>
      </c>
      <c r="S32" s="174">
        <v>10530</v>
      </c>
      <c r="T32" s="174">
        <v>12154</v>
      </c>
    </row>
    <row r="33" spans="2:20" ht="9.75" customHeight="1">
      <c r="B33" s="169"/>
      <c r="C33" s="176" t="s">
        <v>43</v>
      </c>
      <c r="D33" s="169"/>
      <c r="E33" s="169"/>
      <c r="F33" s="175"/>
      <c r="G33" s="174">
        <v>23692</v>
      </c>
      <c r="H33" s="174">
        <v>12145</v>
      </c>
      <c r="I33" s="174">
        <v>11547</v>
      </c>
      <c r="J33" s="173"/>
      <c r="K33" s="172"/>
      <c r="M33" s="169"/>
      <c r="N33" s="171"/>
      <c r="O33" s="169"/>
      <c r="P33" s="169"/>
      <c r="R33" s="184"/>
      <c r="S33" s="173"/>
      <c r="T33" s="173"/>
    </row>
    <row r="34" spans="2:20" ht="9.75" customHeight="1">
      <c r="B34" s="169"/>
      <c r="C34" s="176" t="s">
        <v>44</v>
      </c>
      <c r="D34" s="169"/>
      <c r="E34" s="169"/>
      <c r="F34" s="175"/>
      <c r="G34" s="174">
        <v>24640</v>
      </c>
      <c r="H34" s="174">
        <v>12508</v>
      </c>
      <c r="I34" s="174">
        <v>12132</v>
      </c>
      <c r="J34" s="173"/>
      <c r="K34" s="172"/>
      <c r="M34" s="180">
        <v>70</v>
      </c>
      <c r="N34" s="181" t="s">
        <v>8</v>
      </c>
      <c r="O34" s="180">
        <v>74</v>
      </c>
      <c r="P34" s="180"/>
      <c r="Q34" s="188"/>
      <c r="R34" s="185">
        <v>98206</v>
      </c>
      <c r="S34" s="178">
        <v>44770</v>
      </c>
      <c r="T34" s="178">
        <v>53436</v>
      </c>
    </row>
    <row r="35" spans="2:20" ht="9.75" customHeight="1">
      <c r="B35" s="169"/>
      <c r="C35" s="176"/>
      <c r="D35" s="169"/>
      <c r="E35" s="169"/>
      <c r="F35" s="175"/>
      <c r="G35" s="173"/>
      <c r="H35" s="173"/>
      <c r="I35" s="173"/>
      <c r="J35" s="173"/>
      <c r="K35" s="172"/>
      <c r="M35" s="169"/>
      <c r="N35" s="176" t="s">
        <v>45</v>
      </c>
      <c r="O35" s="169"/>
      <c r="P35" s="169"/>
      <c r="R35" s="183">
        <v>22200</v>
      </c>
      <c r="S35" s="174">
        <v>10379</v>
      </c>
      <c r="T35" s="174">
        <v>11821</v>
      </c>
    </row>
    <row r="36" spans="2:20" ht="9.75" customHeight="1">
      <c r="B36" s="180">
        <v>20</v>
      </c>
      <c r="C36" s="181" t="s">
        <v>8</v>
      </c>
      <c r="D36" s="180">
        <v>24</v>
      </c>
      <c r="E36" s="180"/>
      <c r="F36" s="179"/>
      <c r="G36" s="178">
        <v>153477</v>
      </c>
      <c r="H36" s="178">
        <v>79020</v>
      </c>
      <c r="I36" s="178">
        <v>74457</v>
      </c>
      <c r="J36" s="173"/>
      <c r="K36" s="172"/>
      <c r="M36" s="170"/>
      <c r="N36" s="176" t="s">
        <v>46</v>
      </c>
      <c r="O36" s="170"/>
      <c r="P36" s="169"/>
      <c r="R36" s="183">
        <v>20988</v>
      </c>
      <c r="S36" s="174">
        <v>9584</v>
      </c>
      <c r="T36" s="174">
        <v>11404</v>
      </c>
    </row>
    <row r="37" spans="2:20" ht="9.75" customHeight="1">
      <c r="B37" s="170"/>
      <c r="C37" s="176" t="s">
        <v>47</v>
      </c>
      <c r="D37" s="170"/>
      <c r="E37" s="169"/>
      <c r="F37" s="175"/>
      <c r="G37" s="174">
        <v>27585</v>
      </c>
      <c r="H37" s="174">
        <v>14177</v>
      </c>
      <c r="I37" s="174">
        <v>13408</v>
      </c>
      <c r="J37" s="173"/>
      <c r="K37" s="172"/>
      <c r="M37" s="170"/>
      <c r="N37" s="176" t="s">
        <v>48</v>
      </c>
      <c r="O37" s="170"/>
      <c r="P37" s="169"/>
      <c r="R37" s="183">
        <v>19144</v>
      </c>
      <c r="S37" s="174">
        <v>8773</v>
      </c>
      <c r="T37" s="174">
        <v>10371</v>
      </c>
    </row>
    <row r="38" spans="2:20" ht="9.75" customHeight="1">
      <c r="B38" s="169"/>
      <c r="C38" s="176" t="s">
        <v>49</v>
      </c>
      <c r="D38" s="169"/>
      <c r="E38" s="169"/>
      <c r="F38" s="175"/>
      <c r="G38" s="174">
        <v>30547</v>
      </c>
      <c r="H38" s="174">
        <v>15745</v>
      </c>
      <c r="I38" s="174">
        <v>14802</v>
      </c>
      <c r="J38" s="173"/>
      <c r="K38" s="172"/>
      <c r="M38" s="169"/>
      <c r="N38" s="176" t="s">
        <v>50</v>
      </c>
      <c r="O38" s="169"/>
      <c r="P38" s="169"/>
      <c r="R38" s="183">
        <v>18460</v>
      </c>
      <c r="S38" s="174">
        <v>8258</v>
      </c>
      <c r="T38" s="174">
        <v>10202</v>
      </c>
    </row>
    <row r="39" spans="2:20" ht="9.75" customHeight="1">
      <c r="B39" s="169"/>
      <c r="C39" s="176" t="s">
        <v>51</v>
      </c>
      <c r="D39" s="169"/>
      <c r="E39" s="169"/>
      <c r="F39" s="175"/>
      <c r="G39" s="174">
        <v>30922</v>
      </c>
      <c r="H39" s="174">
        <v>15868</v>
      </c>
      <c r="I39" s="174">
        <v>15054</v>
      </c>
      <c r="J39" s="173"/>
      <c r="K39" s="172"/>
      <c r="M39" s="169"/>
      <c r="N39" s="176" t="s">
        <v>52</v>
      </c>
      <c r="O39" s="169"/>
      <c r="P39" s="169"/>
      <c r="R39" s="183">
        <v>17414</v>
      </c>
      <c r="S39" s="174">
        <v>7776</v>
      </c>
      <c r="T39" s="174">
        <v>9638</v>
      </c>
    </row>
    <row r="40" spans="2:20" ht="9.75" customHeight="1">
      <c r="B40" s="169"/>
      <c r="C40" s="176" t="s">
        <v>53</v>
      </c>
      <c r="D40" s="169"/>
      <c r="E40" s="169"/>
      <c r="F40" s="175"/>
      <c r="G40" s="174">
        <v>31944</v>
      </c>
      <c r="H40" s="174">
        <v>16412</v>
      </c>
      <c r="I40" s="174">
        <v>15532</v>
      </c>
      <c r="J40" s="173"/>
      <c r="K40" s="172"/>
      <c r="M40" s="169"/>
      <c r="N40" s="171"/>
      <c r="O40" s="169"/>
      <c r="P40" s="169"/>
      <c r="R40" s="184"/>
      <c r="S40" s="173"/>
      <c r="T40" s="173"/>
    </row>
    <row r="41" spans="2:20" ht="9.75" customHeight="1">
      <c r="B41" s="169"/>
      <c r="C41" s="176" t="s">
        <v>54</v>
      </c>
      <c r="D41" s="169"/>
      <c r="E41" s="169"/>
      <c r="F41" s="175"/>
      <c r="G41" s="174">
        <v>32479</v>
      </c>
      <c r="H41" s="174">
        <v>16818</v>
      </c>
      <c r="I41" s="174">
        <v>15661</v>
      </c>
      <c r="J41" s="173"/>
      <c r="K41" s="172"/>
      <c r="M41" s="180">
        <v>75</v>
      </c>
      <c r="N41" s="181" t="s">
        <v>8</v>
      </c>
      <c r="O41" s="180">
        <v>79</v>
      </c>
      <c r="P41" s="180"/>
      <c r="Q41" s="188"/>
      <c r="R41" s="185">
        <v>69609</v>
      </c>
      <c r="S41" s="178">
        <v>29028</v>
      </c>
      <c r="T41" s="178">
        <v>40581</v>
      </c>
    </row>
    <row r="42" spans="2:20" ht="9.75" customHeight="1">
      <c r="B42" s="169"/>
      <c r="C42" s="176"/>
      <c r="D42" s="169"/>
      <c r="E42" s="169"/>
      <c r="F42" s="175"/>
      <c r="G42" s="173"/>
      <c r="H42" s="173"/>
      <c r="I42" s="173"/>
      <c r="J42" s="173"/>
      <c r="K42" s="172"/>
      <c r="M42" s="169"/>
      <c r="N42" s="176" t="s">
        <v>55</v>
      </c>
      <c r="O42" s="169"/>
      <c r="P42" s="169"/>
      <c r="R42" s="183">
        <v>16325</v>
      </c>
      <c r="S42" s="174">
        <v>7257</v>
      </c>
      <c r="T42" s="174">
        <v>9068</v>
      </c>
    </row>
    <row r="43" spans="2:20" ht="9.75" customHeight="1">
      <c r="B43" s="180">
        <v>25</v>
      </c>
      <c r="C43" s="181" t="s">
        <v>8</v>
      </c>
      <c r="D43" s="180">
        <v>29</v>
      </c>
      <c r="E43" s="180"/>
      <c r="F43" s="179"/>
      <c r="G43" s="178">
        <v>176852</v>
      </c>
      <c r="H43" s="178">
        <v>90365</v>
      </c>
      <c r="I43" s="178">
        <v>86487</v>
      </c>
      <c r="J43" s="173"/>
      <c r="K43" s="172"/>
      <c r="M43" s="170"/>
      <c r="N43" s="176" t="s">
        <v>56</v>
      </c>
      <c r="O43" s="170"/>
      <c r="P43" s="169"/>
      <c r="R43" s="183">
        <v>15304</v>
      </c>
      <c r="S43" s="174">
        <v>6635</v>
      </c>
      <c r="T43" s="174">
        <v>8669</v>
      </c>
    </row>
    <row r="44" spans="2:20" ht="9.75" customHeight="1">
      <c r="B44" s="170"/>
      <c r="C44" s="176" t="s">
        <v>57</v>
      </c>
      <c r="D44" s="170"/>
      <c r="E44" s="169"/>
      <c r="F44" s="175"/>
      <c r="G44" s="174">
        <v>32985</v>
      </c>
      <c r="H44" s="174">
        <v>17013</v>
      </c>
      <c r="I44" s="174">
        <v>15972</v>
      </c>
      <c r="J44" s="173"/>
      <c r="K44" s="172"/>
      <c r="M44" s="170"/>
      <c r="N44" s="176" t="s">
        <v>58</v>
      </c>
      <c r="O44" s="170"/>
      <c r="P44" s="169"/>
      <c r="R44" s="183">
        <v>14455</v>
      </c>
      <c r="S44" s="174">
        <v>6037</v>
      </c>
      <c r="T44" s="174">
        <v>8418</v>
      </c>
    </row>
    <row r="45" spans="2:20" ht="9.75" customHeight="1">
      <c r="B45" s="169"/>
      <c r="C45" s="176" t="s">
        <v>59</v>
      </c>
      <c r="D45" s="169"/>
      <c r="E45" s="169"/>
      <c r="F45" s="175"/>
      <c r="G45" s="174">
        <v>33891</v>
      </c>
      <c r="H45" s="174">
        <v>17423</v>
      </c>
      <c r="I45" s="174">
        <v>16468</v>
      </c>
      <c r="J45" s="173"/>
      <c r="K45" s="172"/>
      <c r="M45" s="169"/>
      <c r="N45" s="176" t="s">
        <v>60</v>
      </c>
      <c r="O45" s="169"/>
      <c r="P45" s="169"/>
      <c r="R45" s="183">
        <v>12530</v>
      </c>
      <c r="S45" s="174">
        <v>5135</v>
      </c>
      <c r="T45" s="174">
        <v>7395</v>
      </c>
    </row>
    <row r="46" spans="2:20" ht="9.75" customHeight="1">
      <c r="B46" s="169"/>
      <c r="C46" s="176" t="s">
        <v>61</v>
      </c>
      <c r="D46" s="169"/>
      <c r="E46" s="169"/>
      <c r="F46" s="175"/>
      <c r="G46" s="174">
        <v>35266</v>
      </c>
      <c r="H46" s="174">
        <v>17940</v>
      </c>
      <c r="I46" s="174">
        <v>17326</v>
      </c>
      <c r="J46" s="173"/>
      <c r="K46" s="172"/>
      <c r="M46" s="169"/>
      <c r="N46" s="176" t="s">
        <v>62</v>
      </c>
      <c r="O46" s="169"/>
      <c r="P46" s="169"/>
      <c r="R46" s="183">
        <v>10995</v>
      </c>
      <c r="S46" s="174">
        <v>3964</v>
      </c>
      <c r="T46" s="174">
        <v>7031</v>
      </c>
    </row>
    <row r="47" spans="2:20" ht="9.75" customHeight="1">
      <c r="B47" s="169"/>
      <c r="C47" s="176" t="s">
        <v>63</v>
      </c>
      <c r="D47" s="169"/>
      <c r="E47" s="169"/>
      <c r="F47" s="175"/>
      <c r="G47" s="174">
        <v>36720</v>
      </c>
      <c r="H47" s="174">
        <v>18817</v>
      </c>
      <c r="I47" s="174">
        <v>17903</v>
      </c>
      <c r="J47" s="173"/>
      <c r="K47" s="172"/>
      <c r="M47" s="169"/>
      <c r="N47" s="171"/>
      <c r="O47" s="169"/>
      <c r="P47" s="169"/>
      <c r="R47" s="184"/>
      <c r="S47" s="173"/>
      <c r="T47" s="173"/>
    </row>
    <row r="48" spans="2:20" ht="9.75" customHeight="1">
      <c r="B48" s="169"/>
      <c r="C48" s="176" t="s">
        <v>64</v>
      </c>
      <c r="D48" s="169"/>
      <c r="E48" s="169"/>
      <c r="F48" s="175"/>
      <c r="G48" s="174">
        <v>37990</v>
      </c>
      <c r="H48" s="174">
        <v>19172</v>
      </c>
      <c r="I48" s="174">
        <v>18818</v>
      </c>
      <c r="J48" s="173"/>
      <c r="K48" s="172"/>
      <c r="M48" s="180">
        <v>80</v>
      </c>
      <c r="N48" s="181" t="s">
        <v>8</v>
      </c>
      <c r="O48" s="180">
        <v>84</v>
      </c>
      <c r="P48" s="180"/>
      <c r="Q48" s="188"/>
      <c r="R48" s="185">
        <v>40714</v>
      </c>
      <c r="S48" s="178">
        <v>13880</v>
      </c>
      <c r="T48" s="178">
        <v>26834</v>
      </c>
    </row>
    <row r="49" spans="2:20" ht="9.75" customHeight="1">
      <c r="B49" s="169"/>
      <c r="C49" s="176"/>
      <c r="D49" s="169"/>
      <c r="E49" s="169"/>
      <c r="F49" s="175"/>
      <c r="G49" s="173"/>
      <c r="H49" s="173"/>
      <c r="I49" s="173"/>
      <c r="J49" s="173"/>
      <c r="K49" s="172"/>
      <c r="M49" s="169"/>
      <c r="N49" s="176" t="s">
        <v>65</v>
      </c>
      <c r="O49" s="169"/>
      <c r="P49" s="169"/>
      <c r="R49" s="183">
        <v>9888</v>
      </c>
      <c r="S49" s="174">
        <v>3482</v>
      </c>
      <c r="T49" s="174">
        <v>6406</v>
      </c>
    </row>
    <row r="50" spans="2:20" ht="9.75" customHeight="1">
      <c r="B50" s="180">
        <v>30</v>
      </c>
      <c r="C50" s="181" t="s">
        <v>8</v>
      </c>
      <c r="D50" s="180">
        <v>34</v>
      </c>
      <c r="E50" s="180"/>
      <c r="F50" s="179"/>
      <c r="G50" s="178">
        <v>179910</v>
      </c>
      <c r="H50" s="178">
        <v>91317</v>
      </c>
      <c r="I50" s="178">
        <v>88593</v>
      </c>
      <c r="J50" s="173"/>
      <c r="K50" s="172"/>
      <c r="M50" s="170"/>
      <c r="N50" s="176" t="s">
        <v>66</v>
      </c>
      <c r="O50" s="170"/>
      <c r="P50" s="169"/>
      <c r="R50" s="183">
        <v>8853</v>
      </c>
      <c r="S50" s="174">
        <v>2934</v>
      </c>
      <c r="T50" s="174">
        <v>5919</v>
      </c>
    </row>
    <row r="51" spans="2:20" ht="9.75" customHeight="1">
      <c r="B51" s="170"/>
      <c r="C51" s="176" t="s">
        <v>67</v>
      </c>
      <c r="D51" s="170"/>
      <c r="E51" s="169"/>
      <c r="F51" s="175"/>
      <c r="G51" s="174">
        <v>37255</v>
      </c>
      <c r="H51" s="174">
        <v>18814</v>
      </c>
      <c r="I51" s="174">
        <v>18441</v>
      </c>
      <c r="J51" s="173"/>
      <c r="K51" s="172"/>
      <c r="M51" s="170"/>
      <c r="N51" s="176" t="s">
        <v>68</v>
      </c>
      <c r="O51" s="170"/>
      <c r="P51" s="169"/>
      <c r="R51" s="183">
        <v>9105</v>
      </c>
      <c r="S51" s="174">
        <v>3079</v>
      </c>
      <c r="T51" s="174">
        <v>6026</v>
      </c>
    </row>
    <row r="52" spans="2:20" ht="9.75" customHeight="1">
      <c r="B52" s="169"/>
      <c r="C52" s="176" t="s">
        <v>69</v>
      </c>
      <c r="D52" s="169"/>
      <c r="E52" s="169"/>
      <c r="F52" s="175"/>
      <c r="G52" s="174">
        <v>37134</v>
      </c>
      <c r="H52" s="174">
        <v>18687</v>
      </c>
      <c r="I52" s="174">
        <v>18447</v>
      </c>
      <c r="J52" s="173"/>
      <c r="K52" s="172"/>
      <c r="M52" s="169"/>
      <c r="N52" s="176" t="s">
        <v>70</v>
      </c>
      <c r="O52" s="169"/>
      <c r="P52" s="169"/>
      <c r="R52" s="183">
        <v>6698</v>
      </c>
      <c r="S52" s="174">
        <v>2287</v>
      </c>
      <c r="T52" s="174">
        <v>4411</v>
      </c>
    </row>
    <row r="53" spans="2:20" ht="9.75" customHeight="1">
      <c r="B53" s="169"/>
      <c r="C53" s="176" t="s">
        <v>71</v>
      </c>
      <c r="D53" s="169"/>
      <c r="E53" s="169"/>
      <c r="F53" s="175"/>
      <c r="G53" s="174">
        <v>35764</v>
      </c>
      <c r="H53" s="174">
        <v>18230</v>
      </c>
      <c r="I53" s="174">
        <v>17534</v>
      </c>
      <c r="J53" s="173"/>
      <c r="K53" s="172"/>
      <c r="M53" s="169"/>
      <c r="N53" s="176" t="s">
        <v>72</v>
      </c>
      <c r="O53" s="169"/>
      <c r="P53" s="169"/>
      <c r="R53" s="183">
        <v>6170</v>
      </c>
      <c r="S53" s="174">
        <v>2098</v>
      </c>
      <c r="T53" s="174">
        <v>4072</v>
      </c>
    </row>
    <row r="54" spans="2:20" ht="9.75" customHeight="1">
      <c r="B54" s="169"/>
      <c r="C54" s="176" t="s">
        <v>73</v>
      </c>
      <c r="D54" s="169"/>
      <c r="E54" s="169"/>
      <c r="F54" s="175"/>
      <c r="G54" s="174">
        <v>35199</v>
      </c>
      <c r="H54" s="174">
        <v>17943</v>
      </c>
      <c r="I54" s="174">
        <v>17256</v>
      </c>
      <c r="J54" s="173"/>
      <c r="K54" s="172"/>
      <c r="M54" s="169"/>
      <c r="N54" s="171"/>
      <c r="O54" s="169"/>
      <c r="P54" s="169"/>
      <c r="R54" s="184"/>
      <c r="S54" s="173"/>
      <c r="T54" s="173"/>
    </row>
    <row r="55" spans="2:20" ht="9.75" customHeight="1">
      <c r="B55" s="169"/>
      <c r="C55" s="176" t="s">
        <v>74</v>
      </c>
      <c r="D55" s="169"/>
      <c r="E55" s="169"/>
      <c r="F55" s="175"/>
      <c r="G55" s="174">
        <v>34558</v>
      </c>
      <c r="H55" s="174">
        <v>17643</v>
      </c>
      <c r="I55" s="174">
        <v>16915</v>
      </c>
      <c r="J55" s="173"/>
      <c r="K55" s="172"/>
      <c r="M55" s="180">
        <v>85</v>
      </c>
      <c r="N55" s="181" t="s">
        <v>8</v>
      </c>
      <c r="O55" s="180">
        <v>89</v>
      </c>
      <c r="P55" s="180"/>
      <c r="Q55" s="188"/>
      <c r="R55" s="185">
        <v>23335</v>
      </c>
      <c r="S55" s="178">
        <v>7624</v>
      </c>
      <c r="T55" s="178">
        <v>15711</v>
      </c>
    </row>
    <row r="56" spans="2:20" ht="9.75" customHeight="1">
      <c r="B56" s="169"/>
      <c r="C56" s="176"/>
      <c r="D56" s="169"/>
      <c r="E56" s="169"/>
      <c r="F56" s="175"/>
      <c r="G56" s="173"/>
      <c r="H56" s="173"/>
      <c r="I56" s="173"/>
      <c r="J56" s="173"/>
      <c r="K56" s="172"/>
      <c r="M56" s="169"/>
      <c r="N56" s="176" t="s">
        <v>75</v>
      </c>
      <c r="O56" s="169"/>
      <c r="P56" s="169"/>
      <c r="R56" s="183">
        <v>5851</v>
      </c>
      <c r="S56" s="174">
        <v>1958</v>
      </c>
      <c r="T56" s="174">
        <v>3893</v>
      </c>
    </row>
    <row r="57" spans="2:20" ht="9.75" customHeight="1">
      <c r="B57" s="180">
        <v>35</v>
      </c>
      <c r="C57" s="181" t="s">
        <v>8</v>
      </c>
      <c r="D57" s="180">
        <v>39</v>
      </c>
      <c r="E57" s="180"/>
      <c r="F57" s="179"/>
      <c r="G57" s="178">
        <v>152645</v>
      </c>
      <c r="H57" s="178">
        <v>77416</v>
      </c>
      <c r="I57" s="178">
        <v>75229</v>
      </c>
      <c r="J57" s="173"/>
      <c r="K57" s="172"/>
      <c r="M57" s="170"/>
      <c r="N57" s="176" t="s">
        <v>76</v>
      </c>
      <c r="O57" s="170"/>
      <c r="P57" s="169"/>
      <c r="R57" s="183">
        <v>5366</v>
      </c>
      <c r="S57" s="174">
        <v>1826</v>
      </c>
      <c r="T57" s="174">
        <v>3540</v>
      </c>
    </row>
    <row r="58" spans="2:20" ht="9.75" customHeight="1">
      <c r="B58" s="170"/>
      <c r="C58" s="176" t="s">
        <v>77</v>
      </c>
      <c r="D58" s="170"/>
      <c r="E58" s="169"/>
      <c r="F58" s="175"/>
      <c r="G58" s="174">
        <v>33471</v>
      </c>
      <c r="H58" s="174">
        <v>17101</v>
      </c>
      <c r="I58" s="174">
        <v>16370</v>
      </c>
      <c r="J58" s="173"/>
      <c r="K58" s="172"/>
      <c r="M58" s="170"/>
      <c r="N58" s="176" t="s">
        <v>78</v>
      </c>
      <c r="O58" s="170"/>
      <c r="P58" s="169"/>
      <c r="R58" s="183">
        <v>4697</v>
      </c>
      <c r="S58" s="174">
        <v>1523</v>
      </c>
      <c r="T58" s="174">
        <v>3174</v>
      </c>
    </row>
    <row r="59" spans="2:20" ht="9.75" customHeight="1">
      <c r="B59" s="169"/>
      <c r="C59" s="176" t="s">
        <v>79</v>
      </c>
      <c r="D59" s="169"/>
      <c r="E59" s="169"/>
      <c r="F59" s="175"/>
      <c r="G59" s="174">
        <v>25977</v>
      </c>
      <c r="H59" s="174">
        <v>13198</v>
      </c>
      <c r="I59" s="174">
        <v>12779</v>
      </c>
      <c r="J59" s="173"/>
      <c r="K59" s="172"/>
      <c r="M59" s="169"/>
      <c r="N59" s="176" t="s">
        <v>80</v>
      </c>
      <c r="O59" s="169"/>
      <c r="P59" s="169"/>
      <c r="R59" s="183">
        <v>4061</v>
      </c>
      <c r="S59" s="174">
        <v>1328</v>
      </c>
      <c r="T59" s="174">
        <v>2733</v>
      </c>
    </row>
    <row r="60" spans="2:20" ht="9.75" customHeight="1">
      <c r="B60" s="169"/>
      <c r="C60" s="176" t="s">
        <v>81</v>
      </c>
      <c r="D60" s="169"/>
      <c r="E60" s="169"/>
      <c r="F60" s="175"/>
      <c r="G60" s="174">
        <v>32895</v>
      </c>
      <c r="H60" s="174">
        <v>16649</v>
      </c>
      <c r="I60" s="174">
        <v>16246</v>
      </c>
      <c r="J60" s="173"/>
      <c r="K60" s="172"/>
      <c r="M60" s="169"/>
      <c r="N60" s="176" t="s">
        <v>82</v>
      </c>
      <c r="O60" s="169"/>
      <c r="P60" s="169"/>
      <c r="R60" s="183">
        <v>3360</v>
      </c>
      <c r="S60" s="174">
        <v>989</v>
      </c>
      <c r="T60" s="174">
        <v>2371</v>
      </c>
    </row>
    <row r="61" spans="2:20" ht="9.75" customHeight="1">
      <c r="B61" s="169"/>
      <c r="C61" s="176" t="s">
        <v>83</v>
      </c>
      <c r="D61" s="169"/>
      <c r="E61" s="169"/>
      <c r="F61" s="175"/>
      <c r="G61" s="174">
        <v>30494</v>
      </c>
      <c r="H61" s="174">
        <v>15436</v>
      </c>
      <c r="I61" s="174">
        <v>15058</v>
      </c>
      <c r="J61" s="173"/>
      <c r="K61" s="172"/>
      <c r="M61" s="169"/>
      <c r="N61" s="171"/>
      <c r="O61" s="169"/>
      <c r="P61" s="169"/>
      <c r="R61" s="184"/>
      <c r="S61" s="173"/>
      <c r="T61" s="173"/>
    </row>
    <row r="62" spans="2:20" ht="9.75" customHeight="1">
      <c r="B62" s="169"/>
      <c r="C62" s="176" t="s">
        <v>84</v>
      </c>
      <c r="D62" s="169"/>
      <c r="E62" s="169"/>
      <c r="F62" s="175"/>
      <c r="G62" s="174">
        <v>29808</v>
      </c>
      <c r="H62" s="174">
        <v>15032</v>
      </c>
      <c r="I62" s="174">
        <v>14776</v>
      </c>
      <c r="J62" s="173"/>
      <c r="K62" s="172"/>
      <c r="M62" s="187" t="s">
        <v>85</v>
      </c>
      <c r="N62" s="186"/>
      <c r="O62" s="169"/>
      <c r="P62" s="169"/>
      <c r="R62" s="185">
        <v>10910</v>
      </c>
      <c r="S62" s="178">
        <v>2754</v>
      </c>
      <c r="T62" s="178">
        <v>8156</v>
      </c>
    </row>
    <row r="63" spans="2:20" ht="9.75" customHeight="1">
      <c r="B63" s="169"/>
      <c r="C63" s="176"/>
      <c r="D63" s="169"/>
      <c r="E63" s="169"/>
      <c r="F63" s="175"/>
      <c r="G63" s="173"/>
      <c r="H63" s="173"/>
      <c r="I63" s="173"/>
      <c r="J63" s="173"/>
      <c r="K63" s="172"/>
      <c r="M63" s="169"/>
      <c r="N63" s="176"/>
      <c r="O63" s="169"/>
      <c r="P63" s="169"/>
      <c r="R63" s="184"/>
      <c r="S63" s="173"/>
      <c r="T63" s="173"/>
    </row>
    <row r="64" spans="2:20" ht="9.75" customHeight="1">
      <c r="B64" s="180">
        <v>40</v>
      </c>
      <c r="C64" s="181" t="s">
        <v>8</v>
      </c>
      <c r="D64" s="180">
        <v>44</v>
      </c>
      <c r="E64" s="180"/>
      <c r="F64" s="179"/>
      <c r="G64" s="178">
        <v>135426</v>
      </c>
      <c r="H64" s="178">
        <v>69008</v>
      </c>
      <c r="I64" s="178">
        <v>66418</v>
      </c>
      <c r="J64" s="173"/>
      <c r="K64" s="172"/>
      <c r="M64" s="182" t="s">
        <v>86</v>
      </c>
      <c r="N64" s="176"/>
      <c r="O64" s="170"/>
      <c r="P64" s="169"/>
      <c r="R64" s="184"/>
      <c r="S64" s="173"/>
      <c r="T64" s="173"/>
    </row>
    <row r="65" spans="1:20" ht="9.75" customHeight="1">
      <c r="B65" s="170"/>
      <c r="C65" s="176" t="s">
        <v>87</v>
      </c>
      <c r="D65" s="170"/>
      <c r="E65" s="169"/>
      <c r="F65" s="175"/>
      <c r="G65" s="174">
        <v>28427</v>
      </c>
      <c r="H65" s="174">
        <v>14608</v>
      </c>
      <c r="I65" s="174">
        <v>13819</v>
      </c>
      <c r="J65" s="173"/>
      <c r="K65" s="172"/>
      <c r="M65" s="176" t="s">
        <v>9</v>
      </c>
      <c r="N65" s="176" t="s">
        <v>8</v>
      </c>
      <c r="O65" s="176" t="s">
        <v>34</v>
      </c>
      <c r="P65" s="182" t="s">
        <v>11</v>
      </c>
      <c r="R65" s="183">
        <v>299341</v>
      </c>
      <c r="S65" s="174">
        <v>153049</v>
      </c>
      <c r="T65" s="174">
        <v>146292</v>
      </c>
    </row>
    <row r="66" spans="1:20" ht="9.75" customHeight="1">
      <c r="B66" s="170"/>
      <c r="C66" s="176" t="s">
        <v>88</v>
      </c>
      <c r="D66" s="170"/>
      <c r="E66" s="169"/>
      <c r="F66" s="175"/>
      <c r="G66" s="174">
        <v>27531</v>
      </c>
      <c r="H66" s="174">
        <v>13940</v>
      </c>
      <c r="I66" s="174">
        <v>13591</v>
      </c>
      <c r="J66" s="173"/>
      <c r="K66" s="172"/>
      <c r="M66" s="176" t="s">
        <v>37</v>
      </c>
      <c r="N66" s="176" t="s">
        <v>8</v>
      </c>
      <c r="O66" s="176" t="s">
        <v>32</v>
      </c>
      <c r="P66" s="169"/>
      <c r="R66" s="183">
        <v>1497449</v>
      </c>
      <c r="S66" s="174">
        <v>760514</v>
      </c>
      <c r="T66" s="174">
        <v>736935</v>
      </c>
    </row>
    <row r="67" spans="1:20" ht="9.75" customHeight="1">
      <c r="B67" s="170"/>
      <c r="C67" s="176" t="s">
        <v>89</v>
      </c>
      <c r="D67" s="170"/>
      <c r="E67" s="169"/>
      <c r="F67" s="175"/>
      <c r="G67" s="174">
        <v>27152</v>
      </c>
      <c r="H67" s="174">
        <v>13856</v>
      </c>
      <c r="I67" s="174">
        <v>13296</v>
      </c>
      <c r="J67" s="173"/>
      <c r="K67" s="172"/>
      <c r="M67" s="177" t="s">
        <v>99</v>
      </c>
      <c r="N67" s="171"/>
      <c r="O67" s="171"/>
      <c r="P67" s="169"/>
      <c r="R67" s="183">
        <v>366662</v>
      </c>
      <c r="S67" s="174">
        <v>156778</v>
      </c>
      <c r="T67" s="174">
        <v>209884</v>
      </c>
    </row>
    <row r="68" spans="1:20" ht="9.75" customHeight="1">
      <c r="B68" s="170"/>
      <c r="C68" s="176" t="s">
        <v>90</v>
      </c>
      <c r="D68" s="170"/>
      <c r="E68" s="169"/>
      <c r="F68" s="175"/>
      <c r="G68" s="174">
        <v>26425</v>
      </c>
      <c r="H68" s="174">
        <v>13364</v>
      </c>
      <c r="I68" s="174">
        <v>13061</v>
      </c>
      <c r="J68" s="173"/>
      <c r="K68" s="172"/>
      <c r="M68" s="171"/>
      <c r="N68" s="171"/>
      <c r="O68" s="171"/>
      <c r="P68" s="169"/>
      <c r="R68" s="183"/>
      <c r="S68" s="174"/>
      <c r="T68" s="174"/>
    </row>
    <row r="69" spans="1:20" ht="9.75" customHeight="1">
      <c r="B69" s="170"/>
      <c r="C69" s="176" t="s">
        <v>91</v>
      </c>
      <c r="D69" s="170"/>
      <c r="E69" s="169"/>
      <c r="F69" s="175"/>
      <c r="G69" s="174">
        <v>25891</v>
      </c>
      <c r="H69" s="174">
        <v>13240</v>
      </c>
      <c r="I69" s="174">
        <v>12651</v>
      </c>
      <c r="J69" s="173"/>
      <c r="K69" s="172"/>
      <c r="M69" s="182" t="s">
        <v>92</v>
      </c>
      <c r="N69" s="171"/>
      <c r="O69" s="171"/>
      <c r="P69" s="169"/>
      <c r="R69" s="183"/>
      <c r="S69" s="174"/>
      <c r="T69" s="174"/>
    </row>
    <row r="70" spans="1:20" ht="9.75" customHeight="1">
      <c r="B70" s="170"/>
      <c r="C70" s="171"/>
      <c r="D70" s="170"/>
      <c r="E70" s="169"/>
      <c r="F70" s="175"/>
      <c r="G70" s="173"/>
      <c r="H70" s="173"/>
      <c r="I70" s="173"/>
      <c r="J70" s="173"/>
      <c r="K70" s="172"/>
      <c r="M70" s="176" t="s">
        <v>9</v>
      </c>
      <c r="N70" s="176" t="s">
        <v>8</v>
      </c>
      <c r="O70" s="176" t="s">
        <v>34</v>
      </c>
      <c r="P70" s="182" t="s">
        <v>11</v>
      </c>
      <c r="R70" s="168">
        <v>13.693080063584279</v>
      </c>
      <c r="S70" s="167">
        <v>14.089277166108186</v>
      </c>
      <c r="T70" s="167">
        <v>13.301751690087698</v>
      </c>
    </row>
    <row r="71" spans="1:20" ht="9.75" customHeight="1">
      <c r="B71" s="180">
        <v>45</v>
      </c>
      <c r="C71" s="181" t="s">
        <v>8</v>
      </c>
      <c r="D71" s="180">
        <v>49</v>
      </c>
      <c r="E71" s="180"/>
      <c r="F71" s="179"/>
      <c r="G71" s="178">
        <v>128386</v>
      </c>
      <c r="H71" s="178">
        <v>65728</v>
      </c>
      <c r="I71" s="178">
        <v>62658</v>
      </c>
      <c r="J71" s="173"/>
      <c r="K71" s="172"/>
      <c r="M71" s="176" t="s">
        <v>37</v>
      </c>
      <c r="N71" s="176" t="s">
        <v>8</v>
      </c>
      <c r="O71" s="176" t="s">
        <v>32</v>
      </c>
      <c r="P71" s="169"/>
      <c r="R71" s="168">
        <v>68.499433916951617</v>
      </c>
      <c r="S71" s="167">
        <v>70.010862760982434</v>
      </c>
      <c r="T71" s="167">
        <v>67.006578498720216</v>
      </c>
    </row>
    <row r="72" spans="1:20" ht="9.75" customHeight="1">
      <c r="B72" s="170"/>
      <c r="C72" s="176" t="s">
        <v>93</v>
      </c>
      <c r="D72" s="170"/>
      <c r="E72" s="169"/>
      <c r="F72" s="175"/>
      <c r="G72" s="174">
        <v>24080</v>
      </c>
      <c r="H72" s="174">
        <v>12191</v>
      </c>
      <c r="I72" s="174">
        <v>11889</v>
      </c>
      <c r="J72" s="173"/>
      <c r="K72" s="172"/>
      <c r="M72" s="177" t="s">
        <v>99</v>
      </c>
      <c r="N72" s="171"/>
      <c r="O72" s="171"/>
      <c r="P72" s="169"/>
      <c r="R72" s="168">
        <v>16.77261759088778</v>
      </c>
      <c r="S72" s="167">
        <v>14.432558824612437</v>
      </c>
      <c r="T72" s="167">
        <v>19.083920185125411</v>
      </c>
    </row>
    <row r="73" spans="1:20" ht="9.75" customHeight="1">
      <c r="B73" s="170"/>
      <c r="C73" s="176" t="s">
        <v>94</v>
      </c>
      <c r="D73" s="170"/>
      <c r="E73" s="169"/>
      <c r="F73" s="175"/>
      <c r="G73" s="174">
        <v>25257</v>
      </c>
      <c r="H73" s="174">
        <v>13041</v>
      </c>
      <c r="I73" s="174">
        <v>12216</v>
      </c>
      <c r="J73" s="173"/>
      <c r="K73" s="172"/>
      <c r="M73" s="171"/>
      <c r="N73" s="171"/>
      <c r="O73" s="171"/>
      <c r="P73" s="169"/>
      <c r="R73" s="168"/>
      <c r="S73" s="167"/>
      <c r="T73" s="167"/>
    </row>
    <row r="74" spans="1:20" ht="9.75" customHeight="1">
      <c r="B74" s="170"/>
      <c r="C74" s="176" t="s">
        <v>95</v>
      </c>
      <c r="D74" s="170"/>
      <c r="E74" s="169"/>
      <c r="F74" s="175"/>
      <c r="G74" s="174">
        <v>25844</v>
      </c>
      <c r="H74" s="174">
        <v>13351</v>
      </c>
      <c r="I74" s="174">
        <v>12493</v>
      </c>
      <c r="J74" s="173"/>
      <c r="K74" s="172"/>
      <c r="L74" s="514" t="s">
        <v>102</v>
      </c>
      <c r="M74" s="507"/>
      <c r="N74" s="507"/>
      <c r="O74" s="507"/>
      <c r="P74" s="507"/>
      <c r="R74" s="168">
        <v>41.3</v>
      </c>
      <c r="S74" s="167">
        <v>40.200000000000003</v>
      </c>
      <c r="T74" s="167">
        <v>42.5</v>
      </c>
    </row>
    <row r="75" spans="1:20" ht="9.75" customHeight="1">
      <c r="B75" s="170"/>
      <c r="C75" s="176" t="s">
        <v>96</v>
      </c>
      <c r="D75" s="170"/>
      <c r="E75" s="169"/>
      <c r="F75" s="175"/>
      <c r="G75" s="174">
        <v>25671</v>
      </c>
      <c r="H75" s="174">
        <v>13045</v>
      </c>
      <c r="I75" s="174">
        <v>12626</v>
      </c>
      <c r="J75" s="173"/>
      <c r="K75" s="172"/>
      <c r="L75" s="514" t="s">
        <v>103</v>
      </c>
      <c r="M75" s="507"/>
      <c r="N75" s="507"/>
      <c r="O75" s="507"/>
      <c r="P75" s="507"/>
      <c r="R75" s="168">
        <v>40.299999999999997</v>
      </c>
      <c r="S75" s="167">
        <v>39.1</v>
      </c>
      <c r="T75" s="167">
        <v>41.5</v>
      </c>
    </row>
    <row r="76" spans="1:20" ht="9.75" customHeight="1">
      <c r="B76" s="170"/>
      <c r="C76" s="176" t="s">
        <v>97</v>
      </c>
      <c r="D76" s="170"/>
      <c r="E76" s="169"/>
      <c r="F76" s="175"/>
      <c r="G76" s="174">
        <v>27534</v>
      </c>
      <c r="H76" s="174">
        <v>14100</v>
      </c>
      <c r="I76" s="174">
        <v>13434</v>
      </c>
      <c r="J76" s="173"/>
      <c r="K76" s="172"/>
      <c r="N76" s="171"/>
      <c r="O76" s="170"/>
      <c r="P76" s="169"/>
      <c r="R76" s="168"/>
      <c r="S76" s="167"/>
      <c r="T76" s="167"/>
    </row>
    <row r="77" spans="1:20" ht="6" customHeight="1">
      <c r="A77" s="163"/>
      <c r="B77" s="163"/>
      <c r="C77" s="163"/>
      <c r="D77" s="163"/>
      <c r="E77" s="163"/>
      <c r="F77" s="166"/>
      <c r="G77" s="164"/>
      <c r="H77" s="163"/>
      <c r="I77" s="163"/>
      <c r="J77" s="163"/>
      <c r="K77" s="165"/>
      <c r="L77" s="163"/>
      <c r="M77" s="163"/>
      <c r="N77" s="163"/>
      <c r="O77" s="163"/>
      <c r="P77" s="163"/>
      <c r="Q77" s="163"/>
      <c r="R77" s="164"/>
      <c r="S77" s="163"/>
      <c r="T77" s="163"/>
    </row>
    <row r="78" spans="1:20" ht="9.75" customHeight="1">
      <c r="A78" s="162" t="s">
        <v>4</v>
      </c>
    </row>
    <row r="79" spans="1:20" ht="9.75" customHeight="1">
      <c r="A79" s="162" t="s">
        <v>106</v>
      </c>
    </row>
    <row r="80" spans="1:20" ht="11.25" customHeight="1">
      <c r="A80" s="161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T80"/>
  <sheetViews>
    <sheetView showGridLines="0" zoomScale="125" zoomScaleNormal="125" workbookViewId="0"/>
  </sheetViews>
  <sheetFormatPr defaultColWidth="11.375" defaultRowHeight="10.5"/>
  <cols>
    <col min="1" max="1" width="1.875" style="121" customWidth="1"/>
    <col min="2" max="2" width="2.25" style="121" customWidth="1"/>
    <col min="3" max="3" width="1.875" style="121" customWidth="1"/>
    <col min="4" max="4" width="2.125" style="121" customWidth="1"/>
    <col min="5" max="5" width="1.875" style="121" customWidth="1"/>
    <col min="6" max="6" width="0.5" style="121" customWidth="1"/>
    <col min="7" max="9" width="10.75" style="121" customWidth="1"/>
    <col min="10" max="10" width="0.875" style="121" customWidth="1"/>
    <col min="11" max="11" width="0.25" style="121" customWidth="1"/>
    <col min="12" max="12" width="1.875" style="121" customWidth="1"/>
    <col min="13" max="13" width="2.25" style="121" customWidth="1"/>
    <col min="14" max="15" width="2.125" style="121" customWidth="1"/>
    <col min="16" max="16" width="1.875" style="121" customWidth="1"/>
    <col min="17" max="17" width="0.5" style="121" customWidth="1"/>
    <col min="18" max="20" width="10.75" style="121" customWidth="1"/>
    <col min="21" max="16384" width="11.375" style="121"/>
  </cols>
  <sheetData>
    <row r="1" spans="1:20" ht="13.5" customHeight="1">
      <c r="A1" s="119" t="s">
        <v>104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9.75" customHeight="1">
      <c r="T2" s="122" t="s">
        <v>108</v>
      </c>
    </row>
    <row r="3" spans="1:20" ht="1.5" customHeight="1"/>
    <row r="4" spans="1:20" ht="12" customHeight="1">
      <c r="A4" s="123" t="s">
        <v>6</v>
      </c>
      <c r="B4" s="123"/>
      <c r="C4" s="123"/>
      <c r="D4" s="123"/>
      <c r="E4" s="123"/>
      <c r="F4" s="123"/>
      <c r="G4" s="124" t="s">
        <v>3</v>
      </c>
      <c r="H4" s="125" t="s">
        <v>1</v>
      </c>
      <c r="I4" s="123" t="s">
        <v>2</v>
      </c>
      <c r="J4" s="123"/>
      <c r="K4" s="126"/>
      <c r="L4" s="123" t="s">
        <v>6</v>
      </c>
      <c r="M4" s="123"/>
      <c r="N4" s="123"/>
      <c r="O4" s="123"/>
      <c r="P4" s="123"/>
      <c r="Q4" s="123"/>
      <c r="R4" s="124" t="s">
        <v>3</v>
      </c>
      <c r="S4" s="125" t="s">
        <v>1</v>
      </c>
      <c r="T4" s="127" t="s">
        <v>2</v>
      </c>
    </row>
    <row r="5" spans="1:20" ht="6" customHeight="1">
      <c r="A5" s="128"/>
      <c r="B5" s="128"/>
      <c r="C5" s="128"/>
      <c r="D5" s="128"/>
      <c r="E5" s="128"/>
      <c r="F5" s="129"/>
      <c r="K5" s="130"/>
      <c r="R5" s="131"/>
    </row>
    <row r="6" spans="1:20" ht="9.75" customHeight="1">
      <c r="B6" s="132"/>
      <c r="C6" s="132"/>
      <c r="D6" s="132"/>
      <c r="E6" s="133" t="s">
        <v>7</v>
      </c>
      <c r="F6" s="134"/>
      <c r="G6" s="135">
        <v>2177451</v>
      </c>
      <c r="H6" s="135">
        <v>1082741</v>
      </c>
      <c r="I6" s="135">
        <v>1094710</v>
      </c>
      <c r="J6" s="136"/>
      <c r="K6" s="137"/>
      <c r="M6" s="132">
        <v>50</v>
      </c>
      <c r="N6" s="138" t="s">
        <v>8</v>
      </c>
      <c r="O6" s="132">
        <v>54</v>
      </c>
      <c r="P6" s="133"/>
      <c r="Q6" s="132"/>
      <c r="R6" s="139">
        <v>180931</v>
      </c>
      <c r="S6" s="135">
        <v>92485</v>
      </c>
      <c r="T6" s="135">
        <v>88446</v>
      </c>
    </row>
    <row r="7" spans="1:20" ht="9.75" customHeight="1">
      <c r="F7" s="140"/>
      <c r="G7" s="136"/>
      <c r="H7" s="136"/>
      <c r="I7" s="136"/>
      <c r="J7" s="136"/>
      <c r="K7" s="137"/>
      <c r="N7" s="141">
        <v>50</v>
      </c>
      <c r="R7" s="142">
        <v>30713</v>
      </c>
      <c r="S7" s="143">
        <v>15659</v>
      </c>
      <c r="T7" s="143">
        <v>15054</v>
      </c>
    </row>
    <row r="8" spans="1:20" ht="9.75" customHeight="1">
      <c r="B8" s="138" t="s">
        <v>9</v>
      </c>
      <c r="C8" s="138" t="s">
        <v>8</v>
      </c>
      <c r="D8" s="138" t="s">
        <v>10</v>
      </c>
      <c r="E8" s="144" t="s">
        <v>11</v>
      </c>
      <c r="F8" s="134"/>
      <c r="G8" s="135">
        <v>101796</v>
      </c>
      <c r="H8" s="135">
        <v>52069</v>
      </c>
      <c r="I8" s="135">
        <v>49727</v>
      </c>
      <c r="J8" s="136"/>
      <c r="K8" s="137"/>
      <c r="M8" s="145"/>
      <c r="N8" s="141">
        <v>51</v>
      </c>
      <c r="O8" s="145"/>
      <c r="P8" s="141"/>
      <c r="R8" s="142">
        <v>34287</v>
      </c>
      <c r="S8" s="143">
        <v>17709</v>
      </c>
      <c r="T8" s="143">
        <v>16578</v>
      </c>
    </row>
    <row r="9" spans="1:20" ht="9.75" customHeight="1">
      <c r="A9" s="141"/>
      <c r="B9" s="141"/>
      <c r="C9" s="146" t="s">
        <v>9</v>
      </c>
      <c r="D9" s="141"/>
      <c r="E9" s="141"/>
      <c r="F9" s="147"/>
      <c r="G9" s="143">
        <v>20158</v>
      </c>
      <c r="H9" s="143">
        <v>10402</v>
      </c>
      <c r="I9" s="143">
        <v>9756</v>
      </c>
      <c r="J9" s="136"/>
      <c r="K9" s="137"/>
      <c r="L9" s="141"/>
      <c r="M9" s="141"/>
      <c r="N9" s="141">
        <v>52</v>
      </c>
      <c r="O9" s="141"/>
      <c r="P9" s="141"/>
      <c r="Q9" s="141"/>
      <c r="R9" s="142">
        <v>39186</v>
      </c>
      <c r="S9" s="143">
        <v>19961</v>
      </c>
      <c r="T9" s="143">
        <v>19225</v>
      </c>
    </row>
    <row r="10" spans="1:20" ht="9.75" customHeight="1">
      <c r="A10" s="141"/>
      <c r="B10" s="141"/>
      <c r="C10" s="146" t="s">
        <v>12</v>
      </c>
      <c r="D10" s="141"/>
      <c r="E10" s="141"/>
      <c r="F10" s="147"/>
      <c r="G10" s="143">
        <v>20839</v>
      </c>
      <c r="H10" s="143">
        <v>10639</v>
      </c>
      <c r="I10" s="143">
        <v>10200</v>
      </c>
      <c r="J10" s="136"/>
      <c r="K10" s="137"/>
      <c r="L10" s="141"/>
      <c r="M10" s="141"/>
      <c r="N10" s="141">
        <v>53</v>
      </c>
      <c r="O10" s="141"/>
      <c r="P10" s="141"/>
      <c r="Q10" s="141"/>
      <c r="R10" s="142">
        <v>40310</v>
      </c>
      <c r="S10" s="143">
        <v>20481</v>
      </c>
      <c r="T10" s="143">
        <v>19829</v>
      </c>
    </row>
    <row r="11" spans="1:20" ht="9.75" customHeight="1">
      <c r="A11" s="141"/>
      <c r="B11" s="141"/>
      <c r="C11" s="146" t="s">
        <v>13</v>
      </c>
      <c r="D11" s="141"/>
      <c r="E11" s="141"/>
      <c r="F11" s="147"/>
      <c r="G11" s="143">
        <v>20240</v>
      </c>
      <c r="H11" s="143">
        <v>10399</v>
      </c>
      <c r="I11" s="143">
        <v>9841</v>
      </c>
      <c r="J11" s="136"/>
      <c r="K11" s="137"/>
      <c r="L11" s="141"/>
      <c r="M11" s="141"/>
      <c r="N11" s="141">
        <v>54</v>
      </c>
      <c r="O11" s="141"/>
      <c r="P11" s="141"/>
      <c r="Q11" s="141"/>
      <c r="R11" s="142">
        <v>36435</v>
      </c>
      <c r="S11" s="143">
        <v>18675</v>
      </c>
      <c r="T11" s="143">
        <v>17760</v>
      </c>
    </row>
    <row r="12" spans="1:20" ht="9.75" customHeight="1">
      <c r="A12" s="141"/>
      <c r="B12" s="141"/>
      <c r="C12" s="146" t="s">
        <v>14</v>
      </c>
      <c r="D12" s="141"/>
      <c r="E12" s="141"/>
      <c r="F12" s="147"/>
      <c r="G12" s="143">
        <v>20453</v>
      </c>
      <c r="H12" s="143">
        <v>10422</v>
      </c>
      <c r="I12" s="143">
        <v>10031</v>
      </c>
      <c r="J12" s="136"/>
      <c r="K12" s="137"/>
      <c r="L12" s="141"/>
      <c r="M12" s="141"/>
      <c r="N12" s="145"/>
      <c r="O12" s="141"/>
      <c r="P12" s="141"/>
      <c r="Q12" s="141"/>
      <c r="R12" s="148"/>
      <c r="S12" s="136"/>
      <c r="T12" s="136"/>
    </row>
    <row r="13" spans="1:20" ht="9.75" customHeight="1">
      <c r="A13" s="141"/>
      <c r="B13" s="141"/>
      <c r="C13" s="146" t="s">
        <v>10</v>
      </c>
      <c r="D13" s="141"/>
      <c r="E13" s="141"/>
      <c r="F13" s="147"/>
      <c r="G13" s="143">
        <v>20106</v>
      </c>
      <c r="H13" s="143">
        <v>10207</v>
      </c>
      <c r="I13" s="143">
        <v>9899</v>
      </c>
      <c r="J13" s="136"/>
      <c r="K13" s="137"/>
      <c r="L13" s="141"/>
      <c r="M13" s="149">
        <v>55</v>
      </c>
      <c r="N13" s="138" t="s">
        <v>8</v>
      </c>
      <c r="O13" s="149">
        <v>59</v>
      </c>
      <c r="P13" s="149"/>
      <c r="Q13" s="149"/>
      <c r="R13" s="139">
        <v>143275</v>
      </c>
      <c r="S13" s="135">
        <v>72222</v>
      </c>
      <c r="T13" s="135">
        <v>71053</v>
      </c>
    </row>
    <row r="14" spans="1:20" ht="9.75" customHeight="1">
      <c r="B14" s="141"/>
      <c r="C14" s="146"/>
      <c r="D14" s="141"/>
      <c r="E14" s="141"/>
      <c r="F14" s="140"/>
      <c r="G14" s="136"/>
      <c r="H14" s="136"/>
      <c r="I14" s="136"/>
      <c r="J14" s="136"/>
      <c r="K14" s="137"/>
      <c r="M14" s="150"/>
      <c r="N14" s="146" t="s">
        <v>15</v>
      </c>
      <c r="O14" s="150"/>
      <c r="P14" s="141"/>
      <c r="R14" s="142">
        <v>23447</v>
      </c>
      <c r="S14" s="143">
        <v>11829</v>
      </c>
      <c r="T14" s="143">
        <v>11618</v>
      </c>
    </row>
    <row r="15" spans="1:20" ht="9.75" customHeight="1">
      <c r="B15" s="149">
        <v>5</v>
      </c>
      <c r="C15" s="138" t="s">
        <v>8</v>
      </c>
      <c r="D15" s="149">
        <v>9</v>
      </c>
      <c r="E15" s="149"/>
      <c r="F15" s="134"/>
      <c r="G15" s="135">
        <v>99069</v>
      </c>
      <c r="H15" s="135">
        <v>50527</v>
      </c>
      <c r="I15" s="135">
        <v>48542</v>
      </c>
      <c r="J15" s="136"/>
      <c r="K15" s="137"/>
      <c r="M15" s="141"/>
      <c r="N15" s="146" t="s">
        <v>16</v>
      </c>
      <c r="O15" s="141"/>
      <c r="P15" s="141"/>
      <c r="R15" s="142">
        <v>26551</v>
      </c>
      <c r="S15" s="143">
        <v>13538</v>
      </c>
      <c r="T15" s="143">
        <v>13013</v>
      </c>
    </row>
    <row r="16" spans="1:20" ht="9.75" customHeight="1">
      <c r="B16" s="141"/>
      <c r="C16" s="146" t="s">
        <v>17</v>
      </c>
      <c r="D16" s="141"/>
      <c r="E16" s="141"/>
      <c r="F16" s="140"/>
      <c r="G16" s="143">
        <v>19804</v>
      </c>
      <c r="H16" s="143">
        <v>9978</v>
      </c>
      <c r="I16" s="143">
        <v>9826</v>
      </c>
      <c r="J16" s="136"/>
      <c r="K16" s="137"/>
      <c r="M16" s="141"/>
      <c r="N16" s="146" t="s">
        <v>18</v>
      </c>
      <c r="O16" s="141"/>
      <c r="P16" s="141"/>
      <c r="R16" s="142">
        <v>31574</v>
      </c>
      <c r="S16" s="143">
        <v>15882</v>
      </c>
      <c r="T16" s="143">
        <v>15692</v>
      </c>
    </row>
    <row r="17" spans="2:20" ht="9.75" customHeight="1">
      <c r="B17" s="141"/>
      <c r="C17" s="146" t="s">
        <v>19</v>
      </c>
      <c r="D17" s="141"/>
      <c r="E17" s="141"/>
      <c r="F17" s="140"/>
      <c r="G17" s="143">
        <v>20020</v>
      </c>
      <c r="H17" s="143">
        <v>10277</v>
      </c>
      <c r="I17" s="143">
        <v>9743</v>
      </c>
      <c r="J17" s="136"/>
      <c r="K17" s="137"/>
      <c r="M17" s="141"/>
      <c r="N17" s="146" t="s">
        <v>20</v>
      </c>
      <c r="O17" s="141"/>
      <c r="P17" s="141"/>
      <c r="R17" s="142">
        <v>30096</v>
      </c>
      <c r="S17" s="143">
        <v>15219</v>
      </c>
      <c r="T17" s="143">
        <v>14877</v>
      </c>
    </row>
    <row r="18" spans="2:20" ht="9.75" customHeight="1">
      <c r="B18" s="141"/>
      <c r="C18" s="146" t="s">
        <v>21</v>
      </c>
      <c r="D18" s="141"/>
      <c r="E18" s="141"/>
      <c r="F18" s="140"/>
      <c r="G18" s="143">
        <v>19874</v>
      </c>
      <c r="H18" s="143">
        <v>10146</v>
      </c>
      <c r="I18" s="143">
        <v>9728</v>
      </c>
      <c r="J18" s="136"/>
      <c r="K18" s="137"/>
      <c r="M18" s="141"/>
      <c r="N18" s="146" t="s">
        <v>22</v>
      </c>
      <c r="O18" s="141"/>
      <c r="P18" s="141"/>
      <c r="R18" s="142">
        <v>31607</v>
      </c>
      <c r="S18" s="143">
        <v>15754</v>
      </c>
      <c r="T18" s="143">
        <v>15853</v>
      </c>
    </row>
    <row r="19" spans="2:20" ht="9.75" customHeight="1">
      <c r="B19" s="141"/>
      <c r="C19" s="146" t="s">
        <v>23</v>
      </c>
      <c r="D19" s="141"/>
      <c r="E19" s="141"/>
      <c r="F19" s="140"/>
      <c r="G19" s="143">
        <v>19617</v>
      </c>
      <c r="H19" s="143">
        <v>9997</v>
      </c>
      <c r="I19" s="143">
        <v>9620</v>
      </c>
      <c r="J19" s="136"/>
      <c r="K19" s="137"/>
      <c r="M19" s="141"/>
      <c r="N19" s="145"/>
      <c r="O19" s="141"/>
      <c r="P19" s="141"/>
      <c r="R19" s="148"/>
      <c r="S19" s="136"/>
      <c r="T19" s="136"/>
    </row>
    <row r="20" spans="2:20" ht="9.75" customHeight="1">
      <c r="B20" s="141"/>
      <c r="C20" s="146" t="s">
        <v>24</v>
      </c>
      <c r="D20" s="141"/>
      <c r="E20" s="141"/>
      <c r="F20" s="140"/>
      <c r="G20" s="143">
        <v>19754</v>
      </c>
      <c r="H20" s="143">
        <v>10129</v>
      </c>
      <c r="I20" s="143">
        <v>9625</v>
      </c>
      <c r="J20" s="136"/>
      <c r="K20" s="137"/>
      <c r="M20" s="149">
        <v>60</v>
      </c>
      <c r="N20" s="138" t="s">
        <v>8</v>
      </c>
      <c r="O20" s="149">
        <v>64</v>
      </c>
      <c r="P20" s="149"/>
      <c r="Q20" s="132"/>
      <c r="R20" s="139">
        <v>135315</v>
      </c>
      <c r="S20" s="135">
        <v>65762</v>
      </c>
      <c r="T20" s="135">
        <v>69553</v>
      </c>
    </row>
    <row r="21" spans="2:20" ht="9.75" customHeight="1">
      <c r="B21" s="141"/>
      <c r="C21" s="146"/>
      <c r="D21" s="141"/>
      <c r="E21" s="141"/>
      <c r="F21" s="140"/>
      <c r="G21" s="136"/>
      <c r="H21" s="136"/>
      <c r="I21" s="136"/>
      <c r="J21" s="136"/>
      <c r="K21" s="137"/>
      <c r="M21" s="141"/>
      <c r="N21" s="146" t="s">
        <v>25</v>
      </c>
      <c r="O21" s="141"/>
      <c r="P21" s="141"/>
      <c r="R21" s="142">
        <v>30689</v>
      </c>
      <c r="S21" s="143">
        <v>15120</v>
      </c>
      <c r="T21" s="143">
        <v>15569</v>
      </c>
    </row>
    <row r="22" spans="2:20" ht="9.75" customHeight="1">
      <c r="B22" s="149">
        <v>10</v>
      </c>
      <c r="C22" s="138" t="s">
        <v>8</v>
      </c>
      <c r="D22" s="149">
        <v>14</v>
      </c>
      <c r="E22" s="149"/>
      <c r="F22" s="134"/>
      <c r="G22" s="135">
        <v>100272</v>
      </c>
      <c r="H22" s="135">
        <v>51174</v>
      </c>
      <c r="I22" s="135">
        <v>49098</v>
      </c>
      <c r="J22" s="136"/>
      <c r="K22" s="137"/>
      <c r="M22" s="150"/>
      <c r="N22" s="146" t="s">
        <v>26</v>
      </c>
      <c r="O22" s="150"/>
      <c r="P22" s="141"/>
      <c r="R22" s="142">
        <v>28151</v>
      </c>
      <c r="S22" s="143">
        <v>13647</v>
      </c>
      <c r="T22" s="143">
        <v>14504</v>
      </c>
    </row>
    <row r="23" spans="2:20" ht="9.75" customHeight="1">
      <c r="B23" s="141"/>
      <c r="C23" s="146" t="s">
        <v>27</v>
      </c>
      <c r="D23" s="141"/>
      <c r="E23" s="141"/>
      <c r="F23" s="140"/>
      <c r="G23" s="143">
        <v>19148</v>
      </c>
      <c r="H23" s="143">
        <v>9707</v>
      </c>
      <c r="I23" s="143">
        <v>9441</v>
      </c>
      <c r="J23" s="136"/>
      <c r="K23" s="137"/>
      <c r="M23" s="141"/>
      <c r="N23" s="146" t="s">
        <v>28</v>
      </c>
      <c r="O23" s="141"/>
      <c r="P23" s="141"/>
      <c r="R23" s="142">
        <v>24430</v>
      </c>
      <c r="S23" s="143">
        <v>11944</v>
      </c>
      <c r="T23" s="143">
        <v>12486</v>
      </c>
    </row>
    <row r="24" spans="2:20" ht="9.75" customHeight="1">
      <c r="B24" s="141"/>
      <c r="C24" s="146" t="s">
        <v>29</v>
      </c>
      <c r="D24" s="141"/>
      <c r="E24" s="141"/>
      <c r="F24" s="140"/>
      <c r="G24" s="143">
        <v>19769</v>
      </c>
      <c r="H24" s="143">
        <v>10110</v>
      </c>
      <c r="I24" s="143">
        <v>9659</v>
      </c>
      <c r="J24" s="136"/>
      <c r="K24" s="137"/>
      <c r="M24" s="141"/>
      <c r="N24" s="146" t="s">
        <v>30</v>
      </c>
      <c r="O24" s="141"/>
      <c r="P24" s="141"/>
      <c r="R24" s="142">
        <v>25442</v>
      </c>
      <c r="S24" s="143">
        <v>12270</v>
      </c>
      <c r="T24" s="143">
        <v>13172</v>
      </c>
    </row>
    <row r="25" spans="2:20" ht="9.75" customHeight="1">
      <c r="B25" s="141"/>
      <c r="C25" s="146" t="s">
        <v>31</v>
      </c>
      <c r="D25" s="141"/>
      <c r="E25" s="141"/>
      <c r="F25" s="140"/>
      <c r="G25" s="143">
        <v>19698</v>
      </c>
      <c r="H25" s="143">
        <v>9992</v>
      </c>
      <c r="I25" s="143">
        <v>9706</v>
      </c>
      <c r="J25" s="136"/>
      <c r="K25" s="137"/>
      <c r="M25" s="141"/>
      <c r="N25" s="146" t="s">
        <v>32</v>
      </c>
      <c r="O25" s="141"/>
      <c r="P25" s="141"/>
      <c r="R25" s="142">
        <v>26603</v>
      </c>
      <c r="S25" s="143">
        <v>12781</v>
      </c>
      <c r="T25" s="143">
        <v>13822</v>
      </c>
    </row>
    <row r="26" spans="2:20" ht="9.75" customHeight="1">
      <c r="B26" s="141"/>
      <c r="C26" s="146" t="s">
        <v>33</v>
      </c>
      <c r="D26" s="141"/>
      <c r="E26" s="141"/>
      <c r="F26" s="140"/>
      <c r="G26" s="143">
        <v>20543</v>
      </c>
      <c r="H26" s="143">
        <v>10605</v>
      </c>
      <c r="I26" s="143">
        <v>9938</v>
      </c>
      <c r="J26" s="136"/>
      <c r="K26" s="137"/>
      <c r="M26" s="141"/>
      <c r="N26" s="145"/>
      <c r="O26" s="141"/>
      <c r="P26" s="141"/>
      <c r="R26" s="148"/>
      <c r="S26" s="136"/>
      <c r="T26" s="136"/>
    </row>
    <row r="27" spans="2:20" ht="9.75" customHeight="1">
      <c r="B27" s="141"/>
      <c r="C27" s="146" t="s">
        <v>34</v>
      </c>
      <c r="D27" s="141"/>
      <c r="E27" s="141"/>
      <c r="F27" s="140"/>
      <c r="G27" s="143">
        <v>21114</v>
      </c>
      <c r="H27" s="143">
        <v>10760</v>
      </c>
      <c r="I27" s="143">
        <v>10354</v>
      </c>
      <c r="J27" s="136"/>
      <c r="K27" s="137"/>
      <c r="M27" s="149">
        <v>65</v>
      </c>
      <c r="N27" s="138" t="s">
        <v>8</v>
      </c>
      <c r="O27" s="149">
        <v>69</v>
      </c>
      <c r="P27" s="149"/>
      <c r="Q27" s="132"/>
      <c r="R27" s="139">
        <v>121375</v>
      </c>
      <c r="S27" s="135">
        <v>57630</v>
      </c>
      <c r="T27" s="135">
        <v>63745</v>
      </c>
    </row>
    <row r="28" spans="2:20" ht="9.75" customHeight="1">
      <c r="B28" s="141"/>
      <c r="C28" s="146"/>
      <c r="D28" s="141"/>
      <c r="E28" s="141"/>
      <c r="F28" s="140"/>
      <c r="G28" s="136"/>
      <c r="H28" s="136"/>
      <c r="I28" s="136"/>
      <c r="J28" s="136"/>
      <c r="K28" s="137"/>
      <c r="M28" s="141"/>
      <c r="N28" s="146" t="s">
        <v>35</v>
      </c>
      <c r="O28" s="141"/>
      <c r="P28" s="141"/>
      <c r="R28" s="142">
        <v>26143</v>
      </c>
      <c r="S28" s="143">
        <v>12520</v>
      </c>
      <c r="T28" s="143">
        <v>13623</v>
      </c>
    </row>
    <row r="29" spans="2:20" ht="9.75" customHeight="1">
      <c r="B29" s="149">
        <v>15</v>
      </c>
      <c r="C29" s="138" t="s">
        <v>8</v>
      </c>
      <c r="D29" s="149">
        <v>19</v>
      </c>
      <c r="E29" s="149"/>
      <c r="F29" s="134"/>
      <c r="G29" s="135">
        <v>116241</v>
      </c>
      <c r="H29" s="135">
        <v>59513</v>
      </c>
      <c r="I29" s="135">
        <v>56728</v>
      </c>
      <c r="J29" s="136"/>
      <c r="K29" s="137"/>
      <c r="M29" s="150"/>
      <c r="N29" s="146" t="s">
        <v>36</v>
      </c>
      <c r="O29" s="150"/>
      <c r="P29" s="141"/>
      <c r="R29" s="142">
        <v>25436</v>
      </c>
      <c r="S29" s="143">
        <v>12228</v>
      </c>
      <c r="T29" s="143">
        <v>13208</v>
      </c>
    </row>
    <row r="30" spans="2:20" ht="9.75" customHeight="1">
      <c r="B30" s="150"/>
      <c r="C30" s="146" t="s">
        <v>37</v>
      </c>
      <c r="D30" s="150"/>
      <c r="E30" s="141"/>
      <c r="F30" s="140"/>
      <c r="G30" s="143">
        <v>20817</v>
      </c>
      <c r="H30" s="143">
        <v>10590</v>
      </c>
      <c r="I30" s="143">
        <v>10227</v>
      </c>
      <c r="J30" s="136"/>
      <c r="K30" s="137"/>
      <c r="M30" s="150"/>
      <c r="N30" s="146" t="s">
        <v>38</v>
      </c>
      <c r="O30" s="150"/>
      <c r="P30" s="141"/>
      <c r="R30" s="142">
        <v>24197</v>
      </c>
      <c r="S30" s="143">
        <v>11489</v>
      </c>
      <c r="T30" s="143">
        <v>12708</v>
      </c>
    </row>
    <row r="31" spans="2:20" ht="9.75" customHeight="1">
      <c r="B31" s="141"/>
      <c r="C31" s="146" t="s">
        <v>39</v>
      </c>
      <c r="D31" s="141"/>
      <c r="E31" s="141"/>
      <c r="F31" s="140"/>
      <c r="G31" s="143">
        <v>21963</v>
      </c>
      <c r="H31" s="143">
        <v>11249</v>
      </c>
      <c r="I31" s="143">
        <v>10714</v>
      </c>
      <c r="J31" s="136"/>
      <c r="K31" s="137"/>
      <c r="M31" s="141"/>
      <c r="N31" s="146" t="s">
        <v>40</v>
      </c>
      <c r="O31" s="141"/>
      <c r="P31" s="141"/>
      <c r="R31" s="142">
        <v>23036</v>
      </c>
      <c r="S31" s="143">
        <v>10759</v>
      </c>
      <c r="T31" s="143">
        <v>12277</v>
      </c>
    </row>
    <row r="32" spans="2:20" ht="9.75" customHeight="1">
      <c r="B32" s="141"/>
      <c r="C32" s="146" t="s">
        <v>41</v>
      </c>
      <c r="D32" s="141"/>
      <c r="E32" s="141"/>
      <c r="F32" s="140"/>
      <c r="G32" s="143">
        <v>22772</v>
      </c>
      <c r="H32" s="143">
        <v>11653</v>
      </c>
      <c r="I32" s="143">
        <v>11119</v>
      </c>
      <c r="J32" s="136"/>
      <c r="K32" s="137"/>
      <c r="M32" s="141"/>
      <c r="N32" s="146" t="s">
        <v>42</v>
      </c>
      <c r="O32" s="141"/>
      <c r="P32" s="141"/>
      <c r="R32" s="142">
        <v>22563</v>
      </c>
      <c r="S32" s="143">
        <v>10634</v>
      </c>
      <c r="T32" s="143">
        <v>11929</v>
      </c>
    </row>
    <row r="33" spans="2:20" ht="9.75" customHeight="1">
      <c r="B33" s="141"/>
      <c r="C33" s="146" t="s">
        <v>43</v>
      </c>
      <c r="D33" s="141"/>
      <c r="E33" s="141"/>
      <c r="F33" s="140"/>
      <c r="G33" s="143">
        <v>23636</v>
      </c>
      <c r="H33" s="143">
        <v>12038</v>
      </c>
      <c r="I33" s="143">
        <v>11598</v>
      </c>
      <c r="J33" s="136"/>
      <c r="K33" s="137"/>
      <c r="M33" s="141"/>
      <c r="N33" s="145"/>
      <c r="O33" s="141"/>
      <c r="P33" s="141"/>
      <c r="R33" s="148"/>
      <c r="S33" s="136"/>
      <c r="T33" s="136"/>
    </row>
    <row r="34" spans="2:20" ht="9.75" customHeight="1">
      <c r="B34" s="141"/>
      <c r="C34" s="146" t="s">
        <v>44</v>
      </c>
      <c r="D34" s="141"/>
      <c r="E34" s="141"/>
      <c r="F34" s="140"/>
      <c r="G34" s="143">
        <v>27053</v>
      </c>
      <c r="H34" s="143">
        <v>13983</v>
      </c>
      <c r="I34" s="143">
        <v>13070</v>
      </c>
      <c r="J34" s="136"/>
      <c r="K34" s="137"/>
      <c r="M34" s="149">
        <v>70</v>
      </c>
      <c r="N34" s="138" t="s">
        <v>8</v>
      </c>
      <c r="O34" s="149">
        <v>74</v>
      </c>
      <c r="P34" s="149"/>
      <c r="Q34" s="132"/>
      <c r="R34" s="139">
        <v>94532</v>
      </c>
      <c r="S34" s="135">
        <v>43001</v>
      </c>
      <c r="T34" s="135">
        <v>51531</v>
      </c>
    </row>
    <row r="35" spans="2:20" ht="9.75" customHeight="1">
      <c r="B35" s="141"/>
      <c r="C35" s="146"/>
      <c r="D35" s="141"/>
      <c r="E35" s="141"/>
      <c r="F35" s="140"/>
      <c r="G35" s="136"/>
      <c r="H35" s="136"/>
      <c r="I35" s="136"/>
      <c r="J35" s="136"/>
      <c r="K35" s="137"/>
      <c r="M35" s="141"/>
      <c r="N35" s="146" t="s">
        <v>45</v>
      </c>
      <c r="O35" s="141"/>
      <c r="P35" s="141"/>
      <c r="R35" s="142">
        <v>21372</v>
      </c>
      <c r="S35" s="143">
        <v>9815</v>
      </c>
      <c r="T35" s="143">
        <v>11557</v>
      </c>
    </row>
    <row r="36" spans="2:20" ht="9.75" customHeight="1">
      <c r="B36" s="149">
        <v>20</v>
      </c>
      <c r="C36" s="138" t="s">
        <v>8</v>
      </c>
      <c r="D36" s="149">
        <v>24</v>
      </c>
      <c r="E36" s="149"/>
      <c r="F36" s="134"/>
      <c r="G36" s="135">
        <v>155280</v>
      </c>
      <c r="H36" s="135">
        <v>80046</v>
      </c>
      <c r="I36" s="135">
        <v>75234</v>
      </c>
      <c r="J36" s="136"/>
      <c r="K36" s="137"/>
      <c r="M36" s="150"/>
      <c r="N36" s="146" t="s">
        <v>46</v>
      </c>
      <c r="O36" s="150"/>
      <c r="P36" s="141"/>
      <c r="R36" s="142">
        <v>19593</v>
      </c>
      <c r="S36" s="143">
        <v>9053</v>
      </c>
      <c r="T36" s="143">
        <v>10540</v>
      </c>
    </row>
    <row r="37" spans="2:20" ht="9.75" customHeight="1">
      <c r="B37" s="150"/>
      <c r="C37" s="146" t="s">
        <v>47</v>
      </c>
      <c r="D37" s="150"/>
      <c r="E37" s="141"/>
      <c r="F37" s="140"/>
      <c r="G37" s="143">
        <v>29831</v>
      </c>
      <c r="H37" s="143">
        <v>15510</v>
      </c>
      <c r="I37" s="143">
        <v>14321</v>
      </c>
      <c r="J37" s="136"/>
      <c r="K37" s="137"/>
      <c r="M37" s="150"/>
      <c r="N37" s="146" t="s">
        <v>48</v>
      </c>
      <c r="O37" s="150"/>
      <c r="P37" s="141"/>
      <c r="R37" s="142">
        <v>18889</v>
      </c>
      <c r="S37" s="143">
        <v>8534</v>
      </c>
      <c r="T37" s="143">
        <v>10355</v>
      </c>
    </row>
    <row r="38" spans="2:20" ht="9.75" customHeight="1">
      <c r="B38" s="141"/>
      <c r="C38" s="146" t="s">
        <v>49</v>
      </c>
      <c r="D38" s="141"/>
      <c r="E38" s="141"/>
      <c r="F38" s="140"/>
      <c r="G38" s="143">
        <v>29926</v>
      </c>
      <c r="H38" s="143">
        <v>15417</v>
      </c>
      <c r="I38" s="143">
        <v>14509</v>
      </c>
      <c r="J38" s="136"/>
      <c r="K38" s="137"/>
      <c r="M38" s="141"/>
      <c r="N38" s="146" t="s">
        <v>50</v>
      </c>
      <c r="O38" s="141"/>
      <c r="P38" s="141"/>
      <c r="R38" s="142">
        <v>17882</v>
      </c>
      <c r="S38" s="143">
        <v>8057</v>
      </c>
      <c r="T38" s="143">
        <v>9825</v>
      </c>
    </row>
    <row r="39" spans="2:20" ht="9.75" customHeight="1">
      <c r="B39" s="141"/>
      <c r="C39" s="146" t="s">
        <v>51</v>
      </c>
      <c r="D39" s="141"/>
      <c r="E39" s="141"/>
      <c r="F39" s="140"/>
      <c r="G39" s="143">
        <v>30782</v>
      </c>
      <c r="H39" s="143">
        <v>15737</v>
      </c>
      <c r="I39" s="143">
        <v>15045</v>
      </c>
      <c r="J39" s="136"/>
      <c r="K39" s="137"/>
      <c r="M39" s="141"/>
      <c r="N39" s="146" t="s">
        <v>52</v>
      </c>
      <c r="O39" s="141"/>
      <c r="P39" s="141"/>
      <c r="R39" s="142">
        <v>16796</v>
      </c>
      <c r="S39" s="143">
        <v>7542</v>
      </c>
      <c r="T39" s="143">
        <v>9254</v>
      </c>
    </row>
    <row r="40" spans="2:20" ht="9.75" customHeight="1">
      <c r="B40" s="141"/>
      <c r="C40" s="146" t="s">
        <v>53</v>
      </c>
      <c r="D40" s="141"/>
      <c r="E40" s="141"/>
      <c r="F40" s="140"/>
      <c r="G40" s="143">
        <v>31985</v>
      </c>
      <c r="H40" s="143">
        <v>16479</v>
      </c>
      <c r="I40" s="143">
        <v>15506</v>
      </c>
      <c r="J40" s="136"/>
      <c r="K40" s="137"/>
      <c r="M40" s="141"/>
      <c r="N40" s="145"/>
      <c r="O40" s="141"/>
      <c r="P40" s="141"/>
      <c r="R40" s="148"/>
      <c r="S40" s="136"/>
      <c r="T40" s="136"/>
    </row>
    <row r="41" spans="2:20" ht="9.75" customHeight="1">
      <c r="B41" s="141"/>
      <c r="C41" s="146" t="s">
        <v>54</v>
      </c>
      <c r="D41" s="141"/>
      <c r="E41" s="141"/>
      <c r="F41" s="140"/>
      <c r="G41" s="143">
        <v>32756</v>
      </c>
      <c r="H41" s="143">
        <v>16903</v>
      </c>
      <c r="I41" s="143">
        <v>15853</v>
      </c>
      <c r="J41" s="136"/>
      <c r="K41" s="137"/>
      <c r="M41" s="149">
        <v>75</v>
      </c>
      <c r="N41" s="138" t="s">
        <v>8</v>
      </c>
      <c r="O41" s="149">
        <v>79</v>
      </c>
      <c r="P41" s="149"/>
      <c r="Q41" s="132"/>
      <c r="R41" s="139">
        <v>65575</v>
      </c>
      <c r="S41" s="135">
        <v>26603</v>
      </c>
      <c r="T41" s="135">
        <v>38972</v>
      </c>
    </row>
    <row r="42" spans="2:20" ht="9.75" customHeight="1">
      <c r="B42" s="141"/>
      <c r="C42" s="146"/>
      <c r="D42" s="141"/>
      <c r="E42" s="141"/>
      <c r="F42" s="140"/>
      <c r="G42" s="136"/>
      <c r="H42" s="136"/>
      <c r="I42" s="136"/>
      <c r="J42" s="136"/>
      <c r="K42" s="137"/>
      <c r="M42" s="141"/>
      <c r="N42" s="146" t="s">
        <v>55</v>
      </c>
      <c r="O42" s="141"/>
      <c r="P42" s="141"/>
      <c r="R42" s="142">
        <v>15787</v>
      </c>
      <c r="S42" s="143">
        <v>6938</v>
      </c>
      <c r="T42" s="143">
        <v>8849</v>
      </c>
    </row>
    <row r="43" spans="2:20" ht="9.75" customHeight="1">
      <c r="B43" s="149">
        <v>25</v>
      </c>
      <c r="C43" s="138" t="s">
        <v>8</v>
      </c>
      <c r="D43" s="149">
        <v>29</v>
      </c>
      <c r="E43" s="149"/>
      <c r="F43" s="134"/>
      <c r="G43" s="135">
        <v>180806</v>
      </c>
      <c r="H43" s="135">
        <v>92144</v>
      </c>
      <c r="I43" s="135">
        <v>88662</v>
      </c>
      <c r="J43" s="136"/>
      <c r="K43" s="137"/>
      <c r="M43" s="150"/>
      <c r="N43" s="146" t="s">
        <v>56</v>
      </c>
      <c r="O43" s="150"/>
      <c r="P43" s="141"/>
      <c r="R43" s="142">
        <v>14934</v>
      </c>
      <c r="S43" s="143">
        <v>6328</v>
      </c>
      <c r="T43" s="143">
        <v>8606</v>
      </c>
    </row>
    <row r="44" spans="2:20" ht="9.75" customHeight="1">
      <c r="B44" s="150"/>
      <c r="C44" s="146" t="s">
        <v>57</v>
      </c>
      <c r="D44" s="150"/>
      <c r="E44" s="141"/>
      <c r="F44" s="140"/>
      <c r="G44" s="143">
        <v>33742</v>
      </c>
      <c r="H44" s="143">
        <v>17326</v>
      </c>
      <c r="I44" s="143">
        <v>16416</v>
      </c>
      <c r="J44" s="136"/>
      <c r="K44" s="137"/>
      <c r="M44" s="150"/>
      <c r="N44" s="146" t="s">
        <v>58</v>
      </c>
      <c r="O44" s="150"/>
      <c r="P44" s="141"/>
      <c r="R44" s="142">
        <v>13020</v>
      </c>
      <c r="S44" s="143">
        <v>5417</v>
      </c>
      <c r="T44" s="143">
        <v>7603</v>
      </c>
    </row>
    <row r="45" spans="2:20" ht="9.75" customHeight="1">
      <c r="B45" s="141"/>
      <c r="C45" s="146" t="s">
        <v>59</v>
      </c>
      <c r="D45" s="141"/>
      <c r="E45" s="141"/>
      <c r="F45" s="140"/>
      <c r="G45" s="143">
        <v>35153</v>
      </c>
      <c r="H45" s="143">
        <v>17941</v>
      </c>
      <c r="I45" s="143">
        <v>17212</v>
      </c>
      <c r="J45" s="136"/>
      <c r="K45" s="137"/>
      <c r="M45" s="141"/>
      <c r="N45" s="146" t="s">
        <v>60</v>
      </c>
      <c r="O45" s="141"/>
      <c r="P45" s="141"/>
      <c r="R45" s="142">
        <v>11462</v>
      </c>
      <c r="S45" s="143">
        <v>4201</v>
      </c>
      <c r="T45" s="143">
        <v>7261</v>
      </c>
    </row>
    <row r="46" spans="2:20" ht="9.75" customHeight="1">
      <c r="B46" s="141"/>
      <c r="C46" s="146" t="s">
        <v>61</v>
      </c>
      <c r="D46" s="141"/>
      <c r="E46" s="141"/>
      <c r="F46" s="140"/>
      <c r="G46" s="143">
        <v>36631</v>
      </c>
      <c r="H46" s="143">
        <v>18780</v>
      </c>
      <c r="I46" s="143">
        <v>17851</v>
      </c>
      <c r="J46" s="136"/>
      <c r="K46" s="137"/>
      <c r="M46" s="141"/>
      <c r="N46" s="146" t="s">
        <v>62</v>
      </c>
      <c r="O46" s="141"/>
      <c r="P46" s="141"/>
      <c r="R46" s="142">
        <v>10372</v>
      </c>
      <c r="S46" s="143">
        <v>3719</v>
      </c>
      <c r="T46" s="143">
        <v>6653</v>
      </c>
    </row>
    <row r="47" spans="2:20" ht="9.75" customHeight="1">
      <c r="B47" s="141"/>
      <c r="C47" s="146" t="s">
        <v>63</v>
      </c>
      <c r="D47" s="141"/>
      <c r="E47" s="141"/>
      <c r="F47" s="140"/>
      <c r="G47" s="143">
        <v>38031</v>
      </c>
      <c r="H47" s="143">
        <v>19244</v>
      </c>
      <c r="I47" s="143">
        <v>18787</v>
      </c>
      <c r="J47" s="136"/>
      <c r="K47" s="137"/>
      <c r="M47" s="141"/>
      <c r="N47" s="145"/>
      <c r="O47" s="141"/>
      <c r="P47" s="141"/>
      <c r="R47" s="148"/>
      <c r="S47" s="136"/>
      <c r="T47" s="136"/>
    </row>
    <row r="48" spans="2:20" ht="9.75" customHeight="1">
      <c r="B48" s="141"/>
      <c r="C48" s="146" t="s">
        <v>64</v>
      </c>
      <c r="D48" s="141"/>
      <c r="E48" s="141"/>
      <c r="F48" s="140"/>
      <c r="G48" s="143">
        <v>37249</v>
      </c>
      <c r="H48" s="143">
        <v>18853</v>
      </c>
      <c r="I48" s="143">
        <v>18396</v>
      </c>
      <c r="J48" s="136"/>
      <c r="K48" s="137"/>
      <c r="M48" s="149">
        <v>80</v>
      </c>
      <c r="N48" s="138" t="s">
        <v>8</v>
      </c>
      <c r="O48" s="149">
        <v>84</v>
      </c>
      <c r="P48" s="149"/>
      <c r="Q48" s="132"/>
      <c r="R48" s="139">
        <v>39087</v>
      </c>
      <c r="S48" s="135">
        <v>13525</v>
      </c>
      <c r="T48" s="135">
        <v>25562</v>
      </c>
    </row>
    <row r="49" spans="2:20" ht="9.75" customHeight="1">
      <c r="B49" s="141"/>
      <c r="C49" s="146"/>
      <c r="D49" s="141"/>
      <c r="E49" s="141"/>
      <c r="F49" s="140"/>
      <c r="G49" s="136"/>
      <c r="H49" s="136"/>
      <c r="I49" s="136"/>
      <c r="J49" s="136"/>
      <c r="K49" s="137"/>
      <c r="M49" s="141"/>
      <c r="N49" s="146" t="s">
        <v>65</v>
      </c>
      <c r="O49" s="141"/>
      <c r="P49" s="141"/>
      <c r="R49" s="142">
        <v>9345</v>
      </c>
      <c r="S49" s="143">
        <v>3160</v>
      </c>
      <c r="T49" s="143">
        <v>6185</v>
      </c>
    </row>
    <row r="50" spans="2:20" ht="9.75" customHeight="1">
      <c r="B50" s="149">
        <v>30</v>
      </c>
      <c r="C50" s="138" t="s">
        <v>8</v>
      </c>
      <c r="D50" s="149">
        <v>34</v>
      </c>
      <c r="E50" s="149"/>
      <c r="F50" s="134"/>
      <c r="G50" s="135">
        <v>176298</v>
      </c>
      <c r="H50" s="135">
        <v>89662</v>
      </c>
      <c r="I50" s="135">
        <v>86636</v>
      </c>
      <c r="J50" s="136"/>
      <c r="K50" s="137"/>
      <c r="M50" s="150"/>
      <c r="N50" s="146" t="s">
        <v>66</v>
      </c>
      <c r="O50" s="150"/>
      <c r="P50" s="141"/>
      <c r="R50" s="142">
        <v>9611</v>
      </c>
      <c r="S50" s="143">
        <v>3324</v>
      </c>
      <c r="T50" s="143">
        <v>6287</v>
      </c>
    </row>
    <row r="51" spans="2:20" ht="9.75" customHeight="1">
      <c r="B51" s="150"/>
      <c r="C51" s="146" t="s">
        <v>67</v>
      </c>
      <c r="D51" s="150"/>
      <c r="E51" s="141"/>
      <c r="F51" s="140"/>
      <c r="G51" s="143">
        <v>37152</v>
      </c>
      <c r="H51" s="143">
        <v>18700</v>
      </c>
      <c r="I51" s="143">
        <v>18452</v>
      </c>
      <c r="J51" s="136"/>
      <c r="K51" s="137"/>
      <c r="M51" s="150"/>
      <c r="N51" s="146" t="s">
        <v>68</v>
      </c>
      <c r="O51" s="150"/>
      <c r="P51" s="141"/>
      <c r="R51" s="142">
        <v>7191</v>
      </c>
      <c r="S51" s="143">
        <v>2513</v>
      </c>
      <c r="T51" s="143">
        <v>4678</v>
      </c>
    </row>
    <row r="52" spans="2:20" ht="9.75" customHeight="1">
      <c r="B52" s="141"/>
      <c r="C52" s="146" t="s">
        <v>69</v>
      </c>
      <c r="D52" s="141"/>
      <c r="E52" s="141"/>
      <c r="F52" s="140"/>
      <c r="G52" s="143">
        <v>35794</v>
      </c>
      <c r="H52" s="143">
        <v>18223</v>
      </c>
      <c r="I52" s="143">
        <v>17571</v>
      </c>
      <c r="J52" s="136"/>
      <c r="K52" s="137"/>
      <c r="M52" s="141"/>
      <c r="N52" s="146" t="s">
        <v>70</v>
      </c>
      <c r="O52" s="141"/>
      <c r="P52" s="141"/>
      <c r="R52" s="142">
        <v>6638</v>
      </c>
      <c r="S52" s="143">
        <v>2334</v>
      </c>
      <c r="T52" s="143">
        <v>4304</v>
      </c>
    </row>
    <row r="53" spans="2:20" ht="9.75" customHeight="1">
      <c r="B53" s="141"/>
      <c r="C53" s="146" t="s">
        <v>71</v>
      </c>
      <c r="D53" s="141"/>
      <c r="E53" s="141"/>
      <c r="F53" s="140"/>
      <c r="G53" s="143">
        <v>35199</v>
      </c>
      <c r="H53" s="143">
        <v>17912</v>
      </c>
      <c r="I53" s="143">
        <v>17287</v>
      </c>
      <c r="J53" s="136"/>
      <c r="K53" s="137"/>
      <c r="M53" s="141"/>
      <c r="N53" s="146" t="s">
        <v>72</v>
      </c>
      <c r="O53" s="141"/>
      <c r="P53" s="141"/>
      <c r="R53" s="142">
        <v>6302</v>
      </c>
      <c r="S53" s="143">
        <v>2194</v>
      </c>
      <c r="T53" s="143">
        <v>4108</v>
      </c>
    </row>
    <row r="54" spans="2:20" ht="9.75" customHeight="1">
      <c r="B54" s="141"/>
      <c r="C54" s="146" t="s">
        <v>73</v>
      </c>
      <c r="D54" s="141"/>
      <c r="E54" s="141"/>
      <c r="F54" s="140"/>
      <c r="G54" s="143">
        <v>34700</v>
      </c>
      <c r="H54" s="143">
        <v>17746</v>
      </c>
      <c r="I54" s="143">
        <v>16954</v>
      </c>
      <c r="J54" s="136"/>
      <c r="K54" s="137"/>
      <c r="M54" s="141"/>
      <c r="N54" s="145"/>
      <c r="O54" s="141"/>
      <c r="P54" s="141"/>
      <c r="R54" s="148"/>
      <c r="S54" s="136"/>
      <c r="T54" s="136"/>
    </row>
    <row r="55" spans="2:20" ht="9.75" customHeight="1">
      <c r="B55" s="141"/>
      <c r="C55" s="146" t="s">
        <v>74</v>
      </c>
      <c r="D55" s="141"/>
      <c r="E55" s="141"/>
      <c r="F55" s="140"/>
      <c r="G55" s="143">
        <v>33453</v>
      </c>
      <c r="H55" s="143">
        <v>17081</v>
      </c>
      <c r="I55" s="143">
        <v>16372</v>
      </c>
      <c r="J55" s="136"/>
      <c r="K55" s="137"/>
      <c r="M55" s="149">
        <v>85</v>
      </c>
      <c r="N55" s="138" t="s">
        <v>8</v>
      </c>
      <c r="O55" s="149">
        <v>89</v>
      </c>
      <c r="P55" s="149"/>
      <c r="Q55" s="132"/>
      <c r="R55" s="139">
        <v>22540</v>
      </c>
      <c r="S55" s="135">
        <v>7506</v>
      </c>
      <c r="T55" s="135">
        <v>15034</v>
      </c>
    </row>
    <row r="56" spans="2:20" ht="9.75" customHeight="1">
      <c r="B56" s="141"/>
      <c r="C56" s="146"/>
      <c r="D56" s="141"/>
      <c r="E56" s="141"/>
      <c r="F56" s="140"/>
      <c r="G56" s="136"/>
      <c r="H56" s="136"/>
      <c r="I56" s="136"/>
      <c r="J56" s="136"/>
      <c r="K56" s="137"/>
      <c r="M56" s="141"/>
      <c r="N56" s="146" t="s">
        <v>75</v>
      </c>
      <c r="O56" s="141"/>
      <c r="P56" s="141"/>
      <c r="R56" s="142">
        <v>5868</v>
      </c>
      <c r="S56" s="143">
        <v>2052</v>
      </c>
      <c r="T56" s="143">
        <v>3816</v>
      </c>
    </row>
    <row r="57" spans="2:20" ht="9.75" customHeight="1">
      <c r="B57" s="149">
        <v>35</v>
      </c>
      <c r="C57" s="138" t="s">
        <v>8</v>
      </c>
      <c r="D57" s="149">
        <v>39</v>
      </c>
      <c r="E57" s="149"/>
      <c r="F57" s="134"/>
      <c r="G57" s="135">
        <v>147787</v>
      </c>
      <c r="H57" s="135">
        <v>75152</v>
      </c>
      <c r="I57" s="135">
        <v>72635</v>
      </c>
      <c r="J57" s="136"/>
      <c r="K57" s="137"/>
      <c r="M57" s="150"/>
      <c r="N57" s="146" t="s">
        <v>76</v>
      </c>
      <c r="O57" s="150"/>
      <c r="P57" s="141"/>
      <c r="R57" s="142">
        <v>5159</v>
      </c>
      <c r="S57" s="143">
        <v>1725</v>
      </c>
      <c r="T57" s="143">
        <v>3434</v>
      </c>
    </row>
    <row r="58" spans="2:20" ht="9.75" customHeight="1">
      <c r="B58" s="150"/>
      <c r="C58" s="146" t="s">
        <v>77</v>
      </c>
      <c r="D58" s="150"/>
      <c r="E58" s="141"/>
      <c r="F58" s="140"/>
      <c r="G58" s="143">
        <v>25966</v>
      </c>
      <c r="H58" s="143">
        <v>13210</v>
      </c>
      <c r="I58" s="143">
        <v>12756</v>
      </c>
      <c r="J58" s="136"/>
      <c r="K58" s="137"/>
      <c r="M58" s="150"/>
      <c r="N58" s="146" t="s">
        <v>78</v>
      </c>
      <c r="O58" s="150"/>
      <c r="P58" s="141"/>
      <c r="R58" s="142">
        <v>4522</v>
      </c>
      <c r="S58" s="143">
        <v>1540</v>
      </c>
      <c r="T58" s="143">
        <v>2982</v>
      </c>
    </row>
    <row r="59" spans="2:20" ht="9.75" customHeight="1">
      <c r="B59" s="141"/>
      <c r="C59" s="146" t="s">
        <v>79</v>
      </c>
      <c r="D59" s="141"/>
      <c r="E59" s="141"/>
      <c r="F59" s="140"/>
      <c r="G59" s="143">
        <v>32895</v>
      </c>
      <c r="H59" s="143">
        <v>16686</v>
      </c>
      <c r="I59" s="143">
        <v>16209</v>
      </c>
      <c r="J59" s="136"/>
      <c r="K59" s="137"/>
      <c r="M59" s="141"/>
      <c r="N59" s="146" t="s">
        <v>80</v>
      </c>
      <c r="O59" s="141"/>
      <c r="P59" s="141"/>
      <c r="R59" s="142">
        <v>3785</v>
      </c>
      <c r="S59" s="143">
        <v>1184</v>
      </c>
      <c r="T59" s="143">
        <v>2601</v>
      </c>
    </row>
    <row r="60" spans="2:20" ht="9.75" customHeight="1">
      <c r="B60" s="141"/>
      <c r="C60" s="146" t="s">
        <v>81</v>
      </c>
      <c r="D60" s="141"/>
      <c r="E60" s="141"/>
      <c r="F60" s="140"/>
      <c r="G60" s="143">
        <v>30565</v>
      </c>
      <c r="H60" s="143">
        <v>15519</v>
      </c>
      <c r="I60" s="143">
        <v>15046</v>
      </c>
      <c r="J60" s="136"/>
      <c r="K60" s="137"/>
      <c r="M60" s="141"/>
      <c r="N60" s="146" t="s">
        <v>82</v>
      </c>
      <c r="O60" s="141"/>
      <c r="P60" s="141"/>
      <c r="R60" s="142">
        <v>3206</v>
      </c>
      <c r="S60" s="143">
        <v>1005</v>
      </c>
      <c r="T60" s="143">
        <v>2201</v>
      </c>
    </row>
    <row r="61" spans="2:20" ht="9.75" customHeight="1">
      <c r="B61" s="141"/>
      <c r="C61" s="146" t="s">
        <v>83</v>
      </c>
      <c r="D61" s="141"/>
      <c r="E61" s="141"/>
      <c r="F61" s="140"/>
      <c r="G61" s="143">
        <v>29876</v>
      </c>
      <c r="H61" s="143">
        <v>15085</v>
      </c>
      <c r="I61" s="143">
        <v>14791</v>
      </c>
      <c r="J61" s="136"/>
      <c r="K61" s="137"/>
      <c r="M61" s="141"/>
      <c r="N61" s="145"/>
      <c r="O61" s="141"/>
      <c r="P61" s="141"/>
      <c r="R61" s="148"/>
      <c r="S61" s="136"/>
      <c r="T61" s="136"/>
    </row>
    <row r="62" spans="2:20" ht="9.75" customHeight="1">
      <c r="B62" s="141"/>
      <c r="C62" s="146" t="s">
        <v>84</v>
      </c>
      <c r="D62" s="141"/>
      <c r="E62" s="141"/>
      <c r="F62" s="140"/>
      <c r="G62" s="143">
        <v>28485</v>
      </c>
      <c r="H62" s="143">
        <v>14652</v>
      </c>
      <c r="I62" s="143">
        <v>13833</v>
      </c>
      <c r="J62" s="136"/>
      <c r="K62" s="137"/>
      <c r="M62" s="144" t="s">
        <v>85</v>
      </c>
      <c r="N62" s="151"/>
      <c r="O62" s="141"/>
      <c r="P62" s="141"/>
      <c r="R62" s="139">
        <v>9880</v>
      </c>
      <c r="S62" s="135">
        <v>2496</v>
      </c>
      <c r="T62" s="135">
        <v>7384</v>
      </c>
    </row>
    <row r="63" spans="2:20" ht="9.75" customHeight="1">
      <c r="B63" s="141"/>
      <c r="C63" s="146"/>
      <c r="D63" s="141"/>
      <c r="E63" s="141"/>
      <c r="F63" s="140"/>
      <c r="G63" s="136"/>
      <c r="H63" s="136"/>
      <c r="I63" s="136"/>
      <c r="J63" s="136"/>
      <c r="K63" s="137"/>
      <c r="M63" s="141"/>
      <c r="N63" s="146"/>
      <c r="O63" s="141"/>
      <c r="P63" s="141"/>
      <c r="R63" s="148"/>
      <c r="S63" s="136"/>
      <c r="T63" s="136"/>
    </row>
    <row r="64" spans="2:20" ht="9.75" customHeight="1">
      <c r="B64" s="149">
        <v>40</v>
      </c>
      <c r="C64" s="138" t="s">
        <v>8</v>
      </c>
      <c r="D64" s="149">
        <v>44</v>
      </c>
      <c r="E64" s="149"/>
      <c r="F64" s="134"/>
      <c r="G64" s="135">
        <v>131302</v>
      </c>
      <c r="H64" s="135">
        <v>66751</v>
      </c>
      <c r="I64" s="135">
        <v>64551</v>
      </c>
      <c r="J64" s="136"/>
      <c r="K64" s="137"/>
      <c r="M64" s="152" t="s">
        <v>86</v>
      </c>
      <c r="N64" s="146"/>
      <c r="O64" s="150"/>
      <c r="P64" s="141"/>
      <c r="R64" s="148"/>
      <c r="S64" s="136"/>
      <c r="T64" s="136"/>
    </row>
    <row r="65" spans="1:20" ht="9.75" customHeight="1">
      <c r="B65" s="150"/>
      <c r="C65" s="146" t="s">
        <v>87</v>
      </c>
      <c r="D65" s="150"/>
      <c r="E65" s="141"/>
      <c r="F65" s="140"/>
      <c r="G65" s="143">
        <v>27502</v>
      </c>
      <c r="H65" s="143">
        <v>13918</v>
      </c>
      <c r="I65" s="143">
        <v>13584</v>
      </c>
      <c r="J65" s="136"/>
      <c r="K65" s="137"/>
      <c r="M65" s="146" t="s">
        <v>9</v>
      </c>
      <c r="N65" s="146" t="s">
        <v>8</v>
      </c>
      <c r="O65" s="146" t="s">
        <v>34</v>
      </c>
      <c r="P65" s="152" t="s">
        <v>11</v>
      </c>
      <c r="R65" s="142">
        <v>301137</v>
      </c>
      <c r="S65" s="143">
        <v>153770</v>
      </c>
      <c r="T65" s="143">
        <v>147367</v>
      </c>
    </row>
    <row r="66" spans="1:20" ht="9.75" customHeight="1">
      <c r="B66" s="150"/>
      <c r="C66" s="146" t="s">
        <v>88</v>
      </c>
      <c r="D66" s="150"/>
      <c r="E66" s="141"/>
      <c r="F66" s="140"/>
      <c r="G66" s="143">
        <v>27172</v>
      </c>
      <c r="H66" s="143">
        <v>13887</v>
      </c>
      <c r="I66" s="143">
        <v>13285</v>
      </c>
      <c r="J66" s="136"/>
      <c r="K66" s="137"/>
      <c r="M66" s="146" t="s">
        <v>37</v>
      </c>
      <c r="N66" s="146" t="s">
        <v>8</v>
      </c>
      <c r="O66" s="146" t="s">
        <v>32</v>
      </c>
      <c r="P66" s="141"/>
      <c r="R66" s="142">
        <v>1500711</v>
      </c>
      <c r="S66" s="143">
        <v>762280</v>
      </c>
      <c r="T66" s="143">
        <v>738431</v>
      </c>
    </row>
    <row r="67" spans="1:20" ht="9.75" customHeight="1">
      <c r="B67" s="150"/>
      <c r="C67" s="146" t="s">
        <v>89</v>
      </c>
      <c r="D67" s="150"/>
      <c r="E67" s="141"/>
      <c r="F67" s="140"/>
      <c r="G67" s="143">
        <v>26510</v>
      </c>
      <c r="H67" s="143">
        <v>13416</v>
      </c>
      <c r="I67" s="143">
        <v>13094</v>
      </c>
      <c r="J67" s="136"/>
      <c r="K67" s="137"/>
      <c r="M67" s="153" t="s">
        <v>99</v>
      </c>
      <c r="N67" s="145"/>
      <c r="O67" s="145"/>
      <c r="P67" s="141"/>
      <c r="R67" s="142">
        <v>352989</v>
      </c>
      <c r="S67" s="143">
        <v>150761</v>
      </c>
      <c r="T67" s="143">
        <v>202228</v>
      </c>
    </row>
    <row r="68" spans="1:20" ht="9.75" customHeight="1">
      <c r="B68" s="150"/>
      <c r="C68" s="146" t="s">
        <v>90</v>
      </c>
      <c r="D68" s="150"/>
      <c r="E68" s="141"/>
      <c r="F68" s="140"/>
      <c r="G68" s="143">
        <v>25928</v>
      </c>
      <c r="H68" s="143">
        <v>13254</v>
      </c>
      <c r="I68" s="143">
        <v>12674</v>
      </c>
      <c r="J68" s="136"/>
      <c r="K68" s="137"/>
      <c r="M68" s="145"/>
      <c r="N68" s="145"/>
      <c r="O68" s="145"/>
      <c r="P68" s="141"/>
      <c r="R68" s="142"/>
      <c r="S68" s="143"/>
      <c r="T68" s="143"/>
    </row>
    <row r="69" spans="1:20" ht="9.75" customHeight="1">
      <c r="B69" s="150"/>
      <c r="C69" s="146" t="s">
        <v>91</v>
      </c>
      <c r="D69" s="150"/>
      <c r="E69" s="141"/>
      <c r="F69" s="140"/>
      <c r="G69" s="143">
        <v>24190</v>
      </c>
      <c r="H69" s="143">
        <v>12276</v>
      </c>
      <c r="I69" s="143">
        <v>11914</v>
      </c>
      <c r="J69" s="136"/>
      <c r="K69" s="137"/>
      <c r="M69" s="152" t="s">
        <v>92</v>
      </c>
      <c r="N69" s="145"/>
      <c r="O69" s="145"/>
      <c r="P69" s="141"/>
      <c r="R69" s="142"/>
      <c r="S69" s="143"/>
      <c r="T69" s="143"/>
    </row>
    <row r="70" spans="1:20" ht="9.75" customHeight="1">
      <c r="B70" s="150"/>
      <c r="C70" s="145"/>
      <c r="D70" s="150"/>
      <c r="E70" s="141"/>
      <c r="F70" s="140"/>
      <c r="G70" s="136"/>
      <c r="H70" s="136"/>
      <c r="I70" s="136"/>
      <c r="J70" s="136"/>
      <c r="K70" s="137"/>
      <c r="M70" s="146" t="s">
        <v>9</v>
      </c>
      <c r="N70" s="146" t="s">
        <v>8</v>
      </c>
      <c r="O70" s="146" t="s">
        <v>34</v>
      </c>
      <c r="P70" s="152" t="s">
        <v>11</v>
      </c>
      <c r="R70" s="154">
        <v>13.829794562541247</v>
      </c>
      <c r="S70" s="155">
        <v>14.201919018491033</v>
      </c>
      <c r="T70" s="155">
        <v>13.461738725324516</v>
      </c>
    </row>
    <row r="71" spans="1:20" ht="9.75" customHeight="1">
      <c r="B71" s="149">
        <v>45</v>
      </c>
      <c r="C71" s="138" t="s">
        <v>8</v>
      </c>
      <c r="D71" s="149">
        <v>49</v>
      </c>
      <c r="E71" s="149"/>
      <c r="F71" s="134"/>
      <c r="G71" s="135">
        <v>133476</v>
      </c>
      <c r="H71" s="135">
        <v>68543</v>
      </c>
      <c r="I71" s="135">
        <v>64933</v>
      </c>
      <c r="J71" s="136"/>
      <c r="K71" s="137"/>
      <c r="M71" s="146" t="s">
        <v>37</v>
      </c>
      <c r="N71" s="146" t="s">
        <v>8</v>
      </c>
      <c r="O71" s="146" t="s">
        <v>32</v>
      </c>
      <c r="P71" s="141"/>
      <c r="R71" s="154">
        <v>68.920540577032511</v>
      </c>
      <c r="S71" s="155">
        <v>70.40280177807989</v>
      </c>
      <c r="T71" s="155">
        <v>67.454485662869629</v>
      </c>
    </row>
    <row r="72" spans="1:20" ht="9.75" customHeight="1">
      <c r="B72" s="150"/>
      <c r="C72" s="146" t="s">
        <v>93</v>
      </c>
      <c r="D72" s="150"/>
      <c r="E72" s="141"/>
      <c r="F72" s="140"/>
      <c r="G72" s="143">
        <v>25332</v>
      </c>
      <c r="H72" s="143">
        <v>13090</v>
      </c>
      <c r="I72" s="143">
        <v>12242</v>
      </c>
      <c r="J72" s="136"/>
      <c r="K72" s="137"/>
      <c r="M72" s="153" t="s">
        <v>99</v>
      </c>
      <c r="N72" s="145"/>
      <c r="O72" s="145"/>
      <c r="P72" s="141"/>
      <c r="R72" s="154">
        <v>16.21111106518585</v>
      </c>
      <c r="S72" s="155">
        <v>13.924013221998614</v>
      </c>
      <c r="T72" s="155">
        <v>18.473202948726147</v>
      </c>
    </row>
    <row r="73" spans="1:20" ht="9.75" customHeight="1">
      <c r="B73" s="150"/>
      <c r="C73" s="146" t="s">
        <v>94</v>
      </c>
      <c r="D73" s="150"/>
      <c r="E73" s="141"/>
      <c r="F73" s="140"/>
      <c r="G73" s="143">
        <v>25932</v>
      </c>
      <c r="H73" s="143">
        <v>13392</v>
      </c>
      <c r="I73" s="143">
        <v>12540</v>
      </c>
      <c r="J73" s="136"/>
      <c r="K73" s="137"/>
      <c r="M73" s="145"/>
      <c r="N73" s="145"/>
      <c r="O73" s="145"/>
      <c r="P73" s="141"/>
      <c r="R73" s="154"/>
      <c r="S73" s="155"/>
      <c r="T73" s="155"/>
    </row>
    <row r="74" spans="1:20" ht="9.75" customHeight="1">
      <c r="B74" s="150"/>
      <c r="C74" s="146" t="s">
        <v>95</v>
      </c>
      <c r="D74" s="150"/>
      <c r="E74" s="141"/>
      <c r="F74" s="140"/>
      <c r="G74" s="143">
        <v>25749</v>
      </c>
      <c r="H74" s="143">
        <v>13078</v>
      </c>
      <c r="I74" s="143">
        <v>12671</v>
      </c>
      <c r="J74" s="136"/>
      <c r="K74" s="137"/>
      <c r="L74" s="517" t="s">
        <v>102</v>
      </c>
      <c r="M74" s="518"/>
      <c r="N74" s="518"/>
      <c r="O74" s="518"/>
      <c r="P74" s="518"/>
      <c r="R74" s="154">
        <v>41</v>
      </c>
      <c r="S74" s="155">
        <v>39.9</v>
      </c>
      <c r="T74" s="155">
        <v>42.1</v>
      </c>
    </row>
    <row r="75" spans="1:20" ht="9.75" customHeight="1">
      <c r="B75" s="150"/>
      <c r="C75" s="146" t="s">
        <v>96</v>
      </c>
      <c r="D75" s="150"/>
      <c r="E75" s="141"/>
      <c r="F75" s="140"/>
      <c r="G75" s="143">
        <v>27639</v>
      </c>
      <c r="H75" s="143">
        <v>14190</v>
      </c>
      <c r="I75" s="143">
        <v>13449</v>
      </c>
      <c r="J75" s="136"/>
      <c r="K75" s="137"/>
      <c r="L75" s="517" t="s">
        <v>103</v>
      </c>
      <c r="M75" s="518"/>
      <c r="N75" s="518"/>
      <c r="O75" s="518"/>
      <c r="P75" s="518"/>
      <c r="R75" s="154">
        <v>40</v>
      </c>
      <c r="S75" s="155">
        <v>38.9</v>
      </c>
      <c r="T75" s="155">
        <v>41.2</v>
      </c>
    </row>
    <row r="76" spans="1:20" ht="9.75" customHeight="1">
      <c r="B76" s="150"/>
      <c r="C76" s="146" t="s">
        <v>97</v>
      </c>
      <c r="D76" s="150"/>
      <c r="E76" s="141"/>
      <c r="F76" s="140"/>
      <c r="G76" s="143">
        <v>28824</v>
      </c>
      <c r="H76" s="143">
        <v>14793</v>
      </c>
      <c r="I76" s="143">
        <v>14031</v>
      </c>
      <c r="J76" s="136"/>
      <c r="K76" s="137"/>
      <c r="N76" s="145"/>
      <c r="O76" s="150"/>
      <c r="P76" s="141"/>
      <c r="R76" s="154"/>
      <c r="S76" s="155"/>
      <c r="T76" s="155"/>
    </row>
    <row r="77" spans="1:20" ht="6" customHeight="1">
      <c r="A77" s="156"/>
      <c r="B77" s="156"/>
      <c r="C77" s="156"/>
      <c r="D77" s="156"/>
      <c r="E77" s="156"/>
      <c r="F77" s="157"/>
      <c r="G77" s="158"/>
      <c r="H77" s="156"/>
      <c r="I77" s="156"/>
      <c r="J77" s="156"/>
      <c r="K77" s="159"/>
      <c r="L77" s="156"/>
      <c r="M77" s="156"/>
      <c r="N77" s="156"/>
      <c r="O77" s="156"/>
      <c r="P77" s="156"/>
      <c r="Q77" s="156"/>
      <c r="R77" s="158"/>
      <c r="S77" s="156"/>
      <c r="T77" s="156"/>
    </row>
    <row r="78" spans="1:20" ht="9.75" customHeight="1">
      <c r="A78" s="160" t="s">
        <v>4</v>
      </c>
    </row>
    <row r="79" spans="1:20" ht="9.75" customHeight="1">
      <c r="A79" s="160" t="s">
        <v>106</v>
      </c>
    </row>
    <row r="80" spans="1:20" ht="11.25" customHeight="1">
      <c r="A80" s="121" t="s">
        <v>0</v>
      </c>
    </row>
  </sheetData>
  <mergeCells count="2">
    <mergeCell ref="L74:P74"/>
    <mergeCell ref="L75:P75"/>
  </mergeCells>
  <phoneticPr fontId="6"/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T80"/>
  <sheetViews>
    <sheetView showGridLines="0" zoomScale="125" workbookViewId="0"/>
  </sheetViews>
  <sheetFormatPr defaultColWidth="11.375" defaultRowHeight="9.75" customHeight="1"/>
  <cols>
    <col min="1" max="1" width="2.25" style="79" customWidth="1"/>
    <col min="2" max="4" width="2.125" style="79" customWidth="1"/>
    <col min="5" max="5" width="1.875" style="79" customWidth="1"/>
    <col min="6" max="6" width="0.5" style="79" customWidth="1"/>
    <col min="7" max="9" width="10.5" style="79" customWidth="1"/>
    <col min="10" max="10" width="0.875" style="79" customWidth="1"/>
    <col min="11" max="11" width="0.25" style="79" customWidth="1"/>
    <col min="12" max="12" width="2.375" style="79" customWidth="1"/>
    <col min="13" max="15" width="2.125" style="79" customWidth="1"/>
    <col min="16" max="16" width="1.875" style="79" customWidth="1"/>
    <col min="17" max="17" width="0.5" style="79" customWidth="1"/>
    <col min="18" max="20" width="10.5" style="79" customWidth="1"/>
    <col min="21" max="16384" width="11.375" style="79"/>
  </cols>
  <sheetData>
    <row r="1" spans="1:20" ht="13.5" customHeight="1">
      <c r="A1" s="77" t="s">
        <v>104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9.75" customHeight="1">
      <c r="T2" s="80" t="s">
        <v>107</v>
      </c>
    </row>
    <row r="3" spans="1:20" ht="1.5" customHeight="1"/>
    <row r="4" spans="1:20" ht="12" customHeight="1">
      <c r="A4" s="81" t="s">
        <v>6</v>
      </c>
      <c r="B4" s="81"/>
      <c r="C4" s="81"/>
      <c r="D4" s="81"/>
      <c r="E4" s="81"/>
      <c r="F4" s="81"/>
      <c r="G4" s="82" t="s">
        <v>3</v>
      </c>
      <c r="H4" s="83" t="s">
        <v>1</v>
      </c>
      <c r="I4" s="81" t="s">
        <v>2</v>
      </c>
      <c r="J4" s="81"/>
      <c r="K4" s="84"/>
      <c r="L4" s="81" t="s">
        <v>6</v>
      </c>
      <c r="M4" s="81"/>
      <c r="N4" s="81"/>
      <c r="O4" s="81"/>
      <c r="P4" s="81"/>
      <c r="Q4" s="81"/>
      <c r="R4" s="82" t="s">
        <v>3</v>
      </c>
      <c r="S4" s="83" t="s">
        <v>1</v>
      </c>
      <c r="T4" s="85" t="s">
        <v>2</v>
      </c>
    </row>
    <row r="5" spans="1:20" ht="6" customHeight="1">
      <c r="A5" s="86"/>
      <c r="B5" s="86"/>
      <c r="C5" s="86"/>
      <c r="D5" s="86"/>
      <c r="E5" s="86"/>
      <c r="F5" s="87"/>
      <c r="K5" s="88"/>
      <c r="R5" s="89"/>
    </row>
    <row r="6" spans="1:20" ht="9.75" customHeight="1">
      <c r="B6" s="90"/>
      <c r="C6" s="90"/>
      <c r="D6" s="90"/>
      <c r="E6" s="91" t="s">
        <v>7</v>
      </c>
      <c r="F6" s="92"/>
      <c r="G6" s="93">
        <v>2167327</v>
      </c>
      <c r="H6" s="93">
        <v>1080129</v>
      </c>
      <c r="I6" s="93">
        <v>1087198</v>
      </c>
      <c r="J6" s="94"/>
      <c r="K6" s="95"/>
      <c r="M6" s="90">
        <v>50</v>
      </c>
      <c r="N6" s="96" t="s">
        <v>8</v>
      </c>
      <c r="O6" s="90">
        <v>54</v>
      </c>
      <c r="P6" s="91"/>
      <c r="Q6" s="90"/>
      <c r="R6" s="97">
        <v>168790</v>
      </c>
      <c r="S6" s="93">
        <v>86447</v>
      </c>
      <c r="T6" s="93">
        <v>82343</v>
      </c>
    </row>
    <row r="7" spans="1:20" ht="9.75" customHeight="1">
      <c r="F7" s="98"/>
      <c r="G7" s="94"/>
      <c r="H7" s="94"/>
      <c r="I7" s="94"/>
      <c r="J7" s="94"/>
      <c r="K7" s="95"/>
      <c r="N7" s="99">
        <v>50</v>
      </c>
      <c r="R7" s="100">
        <v>39844</v>
      </c>
      <c r="S7" s="101">
        <v>20451</v>
      </c>
      <c r="T7" s="101">
        <v>19393</v>
      </c>
    </row>
    <row r="8" spans="1:20" ht="9.75" customHeight="1">
      <c r="B8" s="96" t="s">
        <v>9</v>
      </c>
      <c r="C8" s="96" t="s">
        <v>8</v>
      </c>
      <c r="D8" s="96" t="s">
        <v>10</v>
      </c>
      <c r="E8" s="102" t="s">
        <v>11</v>
      </c>
      <c r="F8" s="92"/>
      <c r="G8" s="93">
        <v>103497</v>
      </c>
      <c r="H8" s="93">
        <v>52810</v>
      </c>
      <c r="I8" s="93">
        <v>50687</v>
      </c>
      <c r="J8" s="94"/>
      <c r="K8" s="95"/>
      <c r="M8" s="103"/>
      <c r="N8" s="99">
        <v>51</v>
      </c>
      <c r="O8" s="103"/>
      <c r="P8" s="99"/>
      <c r="R8" s="100">
        <v>40989</v>
      </c>
      <c r="S8" s="101">
        <v>20919</v>
      </c>
      <c r="T8" s="101">
        <v>20070</v>
      </c>
    </row>
    <row r="9" spans="1:20" ht="9.75" customHeight="1">
      <c r="A9" s="99"/>
      <c r="B9" s="99"/>
      <c r="C9" s="104" t="s">
        <v>9</v>
      </c>
      <c r="D9" s="99"/>
      <c r="E9" s="99"/>
      <c r="F9" s="105"/>
      <c r="G9" s="101">
        <v>20687</v>
      </c>
      <c r="H9" s="101">
        <v>10609</v>
      </c>
      <c r="I9" s="101">
        <v>10078</v>
      </c>
      <c r="J9" s="94"/>
      <c r="K9" s="95"/>
      <c r="L9" s="99"/>
      <c r="M9" s="99"/>
      <c r="N9" s="99">
        <v>52</v>
      </c>
      <c r="O9" s="99"/>
      <c r="P9" s="99"/>
      <c r="Q9" s="99"/>
      <c r="R9" s="100">
        <v>36823</v>
      </c>
      <c r="S9" s="101">
        <v>18894</v>
      </c>
      <c r="T9" s="101">
        <v>17929</v>
      </c>
    </row>
    <row r="10" spans="1:20" ht="9.75" customHeight="1">
      <c r="A10" s="99"/>
      <c r="B10" s="99"/>
      <c r="C10" s="104" t="s">
        <v>12</v>
      </c>
      <c r="D10" s="99"/>
      <c r="E10" s="99"/>
      <c r="F10" s="105"/>
      <c r="G10" s="101">
        <v>21160</v>
      </c>
      <c r="H10" s="101">
        <v>10798</v>
      </c>
      <c r="I10" s="101">
        <v>10362</v>
      </c>
      <c r="J10" s="94"/>
      <c r="K10" s="95"/>
      <c r="L10" s="99"/>
      <c r="M10" s="99"/>
      <c r="N10" s="99">
        <v>53</v>
      </c>
      <c r="O10" s="99"/>
      <c r="P10" s="99"/>
      <c r="Q10" s="99"/>
      <c r="R10" s="100">
        <v>23986</v>
      </c>
      <c r="S10" s="101">
        <v>12250</v>
      </c>
      <c r="T10" s="101">
        <v>11736</v>
      </c>
    </row>
    <row r="11" spans="1:20" ht="9.75" customHeight="1">
      <c r="A11" s="99"/>
      <c r="B11" s="99"/>
      <c r="C11" s="104" t="s">
        <v>13</v>
      </c>
      <c r="D11" s="99"/>
      <c r="E11" s="99"/>
      <c r="F11" s="105"/>
      <c r="G11" s="101">
        <v>20816</v>
      </c>
      <c r="H11" s="101">
        <v>10603</v>
      </c>
      <c r="I11" s="101">
        <v>10213</v>
      </c>
      <c r="J11" s="94"/>
      <c r="K11" s="95"/>
      <c r="L11" s="99"/>
      <c r="M11" s="99"/>
      <c r="N11" s="99">
        <v>54</v>
      </c>
      <c r="O11" s="99"/>
      <c r="P11" s="99"/>
      <c r="Q11" s="99"/>
      <c r="R11" s="100">
        <v>27148</v>
      </c>
      <c r="S11" s="101">
        <v>13933</v>
      </c>
      <c r="T11" s="101">
        <v>13215</v>
      </c>
    </row>
    <row r="12" spans="1:20" ht="9.75" customHeight="1">
      <c r="A12" s="99"/>
      <c r="B12" s="99"/>
      <c r="C12" s="104" t="s">
        <v>14</v>
      </c>
      <c r="D12" s="99"/>
      <c r="E12" s="99"/>
      <c r="F12" s="105"/>
      <c r="G12" s="101">
        <v>20288</v>
      </c>
      <c r="H12" s="101">
        <v>10258</v>
      </c>
      <c r="I12" s="101">
        <v>10030</v>
      </c>
      <c r="J12" s="94"/>
      <c r="K12" s="95"/>
      <c r="L12" s="99"/>
      <c r="M12" s="99"/>
      <c r="N12" s="103"/>
      <c r="O12" s="99"/>
      <c r="P12" s="99"/>
      <c r="Q12" s="99"/>
      <c r="R12" s="106"/>
      <c r="S12" s="94"/>
      <c r="T12" s="94"/>
    </row>
    <row r="13" spans="1:20" ht="9.75" customHeight="1">
      <c r="A13" s="99"/>
      <c r="B13" s="99"/>
      <c r="C13" s="104" t="s">
        <v>10</v>
      </c>
      <c r="D13" s="99"/>
      <c r="E13" s="99"/>
      <c r="F13" s="105"/>
      <c r="G13" s="101">
        <v>20546</v>
      </c>
      <c r="H13" s="101">
        <v>10542</v>
      </c>
      <c r="I13" s="101">
        <v>10004</v>
      </c>
      <c r="J13" s="94"/>
      <c r="K13" s="95"/>
      <c r="L13" s="99"/>
      <c r="M13" s="107">
        <v>55</v>
      </c>
      <c r="N13" s="96" t="s">
        <v>8</v>
      </c>
      <c r="O13" s="107">
        <v>59</v>
      </c>
      <c r="P13" s="107"/>
      <c r="Q13" s="107"/>
      <c r="R13" s="97">
        <v>156122</v>
      </c>
      <c r="S13" s="93">
        <v>78418</v>
      </c>
      <c r="T13" s="93">
        <v>77704</v>
      </c>
    </row>
    <row r="14" spans="1:20" ht="9.75" customHeight="1">
      <c r="B14" s="99"/>
      <c r="C14" s="104"/>
      <c r="D14" s="99"/>
      <c r="E14" s="99"/>
      <c r="F14" s="98"/>
      <c r="G14" s="94"/>
      <c r="H14" s="94"/>
      <c r="I14" s="94"/>
      <c r="J14" s="94"/>
      <c r="K14" s="95"/>
      <c r="M14" s="108"/>
      <c r="N14" s="104" t="s">
        <v>15</v>
      </c>
      <c r="O14" s="108"/>
      <c r="P14" s="99"/>
      <c r="R14" s="100">
        <v>32285</v>
      </c>
      <c r="S14" s="101">
        <v>16365</v>
      </c>
      <c r="T14" s="101">
        <v>15920</v>
      </c>
    </row>
    <row r="15" spans="1:20" ht="9.75" customHeight="1">
      <c r="B15" s="107">
        <v>5</v>
      </c>
      <c r="C15" s="96" t="s">
        <v>8</v>
      </c>
      <c r="D15" s="107">
        <v>9</v>
      </c>
      <c r="E15" s="107"/>
      <c r="F15" s="92"/>
      <c r="G15" s="93">
        <v>99180</v>
      </c>
      <c r="H15" s="93">
        <v>50629</v>
      </c>
      <c r="I15" s="93">
        <v>48551</v>
      </c>
      <c r="J15" s="94"/>
      <c r="K15" s="95"/>
      <c r="M15" s="99"/>
      <c r="N15" s="104" t="s">
        <v>16</v>
      </c>
      <c r="O15" s="99"/>
      <c r="P15" s="99"/>
      <c r="R15" s="100">
        <v>30974</v>
      </c>
      <c r="S15" s="101">
        <v>15833</v>
      </c>
      <c r="T15" s="101">
        <v>15141</v>
      </c>
    </row>
    <row r="16" spans="1:20" ht="9.75" customHeight="1">
      <c r="B16" s="99"/>
      <c r="C16" s="104" t="s">
        <v>17</v>
      </c>
      <c r="D16" s="99"/>
      <c r="E16" s="99"/>
      <c r="F16" s="98"/>
      <c r="G16" s="101">
        <v>20152</v>
      </c>
      <c r="H16" s="101">
        <v>10307</v>
      </c>
      <c r="I16" s="101">
        <v>9845</v>
      </c>
      <c r="J16" s="94"/>
      <c r="K16" s="95"/>
      <c r="M16" s="99"/>
      <c r="N16" s="104" t="s">
        <v>18</v>
      </c>
      <c r="O16" s="99"/>
      <c r="P16" s="99"/>
      <c r="R16" s="100">
        <v>32333</v>
      </c>
      <c r="S16" s="101">
        <v>16234</v>
      </c>
      <c r="T16" s="101">
        <v>16099</v>
      </c>
    </row>
    <row r="17" spans="2:20" ht="9.75" customHeight="1">
      <c r="B17" s="99"/>
      <c r="C17" s="104" t="s">
        <v>19</v>
      </c>
      <c r="D17" s="99"/>
      <c r="E17" s="99"/>
      <c r="F17" s="98"/>
      <c r="G17" s="101">
        <v>19713</v>
      </c>
      <c r="H17" s="101">
        <v>10106</v>
      </c>
      <c r="I17" s="101">
        <v>9607</v>
      </c>
      <c r="J17" s="94"/>
      <c r="K17" s="95"/>
      <c r="M17" s="99"/>
      <c r="N17" s="104" t="s">
        <v>20</v>
      </c>
      <c r="O17" s="99"/>
      <c r="P17" s="99"/>
      <c r="R17" s="100">
        <v>31512</v>
      </c>
      <c r="S17" s="101">
        <v>15709</v>
      </c>
      <c r="T17" s="101">
        <v>15803</v>
      </c>
    </row>
    <row r="18" spans="2:20" ht="9.75" customHeight="1">
      <c r="B18" s="99"/>
      <c r="C18" s="104" t="s">
        <v>21</v>
      </c>
      <c r="D18" s="99"/>
      <c r="E18" s="99"/>
      <c r="F18" s="98"/>
      <c r="G18" s="101">
        <v>19985</v>
      </c>
      <c r="H18" s="101">
        <v>10201</v>
      </c>
      <c r="I18" s="101">
        <v>9784</v>
      </c>
      <c r="J18" s="94"/>
      <c r="K18" s="95"/>
      <c r="M18" s="99"/>
      <c r="N18" s="104" t="s">
        <v>22</v>
      </c>
      <c r="O18" s="99"/>
      <c r="P18" s="99"/>
      <c r="R18" s="100">
        <v>29018</v>
      </c>
      <c r="S18" s="101">
        <v>14277</v>
      </c>
      <c r="T18" s="101">
        <v>14741</v>
      </c>
    </row>
    <row r="19" spans="2:20" ht="9.75" customHeight="1">
      <c r="B19" s="99"/>
      <c r="C19" s="104" t="s">
        <v>23</v>
      </c>
      <c r="D19" s="99"/>
      <c r="E19" s="99"/>
      <c r="F19" s="98"/>
      <c r="G19" s="101">
        <v>19390</v>
      </c>
      <c r="H19" s="101">
        <v>9817</v>
      </c>
      <c r="I19" s="101">
        <v>9573</v>
      </c>
      <c r="J19" s="94"/>
      <c r="K19" s="95"/>
      <c r="M19" s="99"/>
      <c r="N19" s="103"/>
      <c r="O19" s="99"/>
      <c r="P19" s="99"/>
      <c r="R19" s="106"/>
      <c r="S19" s="94"/>
      <c r="T19" s="94"/>
    </row>
    <row r="20" spans="2:20" ht="9.75" customHeight="1">
      <c r="B20" s="99"/>
      <c r="C20" s="104" t="s">
        <v>24</v>
      </c>
      <c r="D20" s="99"/>
      <c r="E20" s="99"/>
      <c r="F20" s="98"/>
      <c r="G20" s="101">
        <v>19940</v>
      </c>
      <c r="H20" s="101">
        <v>10198</v>
      </c>
      <c r="I20" s="101">
        <v>9742</v>
      </c>
      <c r="J20" s="94"/>
      <c r="K20" s="95"/>
      <c r="M20" s="107">
        <v>60</v>
      </c>
      <c r="N20" s="96" t="s">
        <v>8</v>
      </c>
      <c r="O20" s="107">
        <v>64</v>
      </c>
      <c r="P20" s="107"/>
      <c r="Q20" s="90"/>
      <c r="R20" s="97">
        <v>131114</v>
      </c>
      <c r="S20" s="93">
        <v>64099</v>
      </c>
      <c r="T20" s="93">
        <v>67015</v>
      </c>
    </row>
    <row r="21" spans="2:20" ht="9.75" customHeight="1">
      <c r="B21" s="99"/>
      <c r="C21" s="104"/>
      <c r="D21" s="99"/>
      <c r="E21" s="99"/>
      <c r="F21" s="98"/>
      <c r="G21" s="94"/>
      <c r="H21" s="94"/>
      <c r="I21" s="94"/>
      <c r="J21" s="94"/>
      <c r="K21" s="95"/>
      <c r="M21" s="99"/>
      <c r="N21" s="104" t="s">
        <v>25</v>
      </c>
      <c r="O21" s="99"/>
      <c r="P21" s="99"/>
      <c r="R21" s="100">
        <v>25052</v>
      </c>
      <c r="S21" s="101">
        <v>12417</v>
      </c>
      <c r="T21" s="101">
        <v>12635</v>
      </c>
    </row>
    <row r="22" spans="2:20" ht="9.75" customHeight="1">
      <c r="B22" s="107">
        <v>10</v>
      </c>
      <c r="C22" s="96" t="s">
        <v>8</v>
      </c>
      <c r="D22" s="107">
        <v>14</v>
      </c>
      <c r="E22" s="107"/>
      <c r="F22" s="92"/>
      <c r="G22" s="93">
        <v>105420</v>
      </c>
      <c r="H22" s="93">
        <v>53867</v>
      </c>
      <c r="I22" s="93">
        <v>51553</v>
      </c>
      <c r="J22" s="94"/>
      <c r="K22" s="95"/>
      <c r="M22" s="108"/>
      <c r="N22" s="104" t="s">
        <v>26</v>
      </c>
      <c r="O22" s="108"/>
      <c r="P22" s="99"/>
      <c r="R22" s="100">
        <v>26110</v>
      </c>
      <c r="S22" s="101">
        <v>12763</v>
      </c>
      <c r="T22" s="101">
        <v>13347</v>
      </c>
    </row>
    <row r="23" spans="2:20" ht="9.75" customHeight="1">
      <c r="B23" s="99"/>
      <c r="C23" s="104" t="s">
        <v>27</v>
      </c>
      <c r="D23" s="99"/>
      <c r="E23" s="99"/>
      <c r="F23" s="98"/>
      <c r="G23" s="101">
        <v>19999</v>
      </c>
      <c r="H23" s="101">
        <v>10116</v>
      </c>
      <c r="I23" s="101">
        <v>9883</v>
      </c>
      <c r="J23" s="94"/>
      <c r="K23" s="95"/>
      <c r="M23" s="99"/>
      <c r="N23" s="104" t="s">
        <v>28</v>
      </c>
      <c r="O23" s="99"/>
      <c r="P23" s="99"/>
      <c r="R23" s="100">
        <v>27168</v>
      </c>
      <c r="S23" s="101">
        <v>13193</v>
      </c>
      <c r="T23" s="101">
        <v>13975</v>
      </c>
    </row>
    <row r="24" spans="2:20" ht="9.75" customHeight="1">
      <c r="B24" s="99"/>
      <c r="C24" s="104" t="s">
        <v>29</v>
      </c>
      <c r="D24" s="99"/>
      <c r="E24" s="99"/>
      <c r="F24" s="98"/>
      <c r="G24" s="101">
        <v>20758</v>
      </c>
      <c r="H24" s="101">
        <v>10708</v>
      </c>
      <c r="I24" s="101">
        <v>10050</v>
      </c>
      <c r="J24" s="94"/>
      <c r="K24" s="95"/>
      <c r="M24" s="99"/>
      <c r="N24" s="104" t="s">
        <v>30</v>
      </c>
      <c r="O24" s="99"/>
      <c r="P24" s="99"/>
      <c r="R24" s="100">
        <v>26754</v>
      </c>
      <c r="S24" s="101">
        <v>13020</v>
      </c>
      <c r="T24" s="101">
        <v>13734</v>
      </c>
    </row>
    <row r="25" spans="2:20" ht="9.75" customHeight="1">
      <c r="B25" s="99"/>
      <c r="C25" s="104" t="s">
        <v>31</v>
      </c>
      <c r="D25" s="99"/>
      <c r="E25" s="99"/>
      <c r="F25" s="98"/>
      <c r="G25" s="101">
        <v>21318</v>
      </c>
      <c r="H25" s="101">
        <v>10865</v>
      </c>
      <c r="I25" s="101">
        <v>10453</v>
      </c>
      <c r="J25" s="94"/>
      <c r="K25" s="95"/>
      <c r="M25" s="99"/>
      <c r="N25" s="104" t="s">
        <v>32</v>
      </c>
      <c r="O25" s="99"/>
      <c r="P25" s="99"/>
      <c r="R25" s="100">
        <v>26030</v>
      </c>
      <c r="S25" s="101">
        <v>12706</v>
      </c>
      <c r="T25" s="101">
        <v>13324</v>
      </c>
    </row>
    <row r="26" spans="2:20" ht="9.75" customHeight="1">
      <c r="B26" s="99"/>
      <c r="C26" s="104" t="s">
        <v>33</v>
      </c>
      <c r="D26" s="99"/>
      <c r="E26" s="99"/>
      <c r="F26" s="98"/>
      <c r="G26" s="101">
        <v>21102</v>
      </c>
      <c r="H26" s="101">
        <v>10776</v>
      </c>
      <c r="I26" s="101">
        <v>10326</v>
      </c>
      <c r="J26" s="94"/>
      <c r="K26" s="95"/>
      <c r="M26" s="99"/>
      <c r="N26" s="103"/>
      <c r="O26" s="99"/>
      <c r="P26" s="99"/>
      <c r="R26" s="106"/>
      <c r="S26" s="94"/>
      <c r="T26" s="94"/>
    </row>
    <row r="27" spans="2:20" ht="9.75" customHeight="1">
      <c r="B27" s="99"/>
      <c r="C27" s="104" t="s">
        <v>34</v>
      </c>
      <c r="D27" s="99"/>
      <c r="E27" s="99"/>
      <c r="F27" s="98"/>
      <c r="G27" s="101">
        <v>22243</v>
      </c>
      <c r="H27" s="101">
        <v>11402</v>
      </c>
      <c r="I27" s="101">
        <v>10841</v>
      </c>
      <c r="J27" s="94"/>
      <c r="K27" s="95"/>
      <c r="M27" s="107">
        <v>65</v>
      </c>
      <c r="N27" s="96" t="s">
        <v>8</v>
      </c>
      <c r="O27" s="107">
        <v>69</v>
      </c>
      <c r="P27" s="107"/>
      <c r="Q27" s="90"/>
      <c r="R27" s="97">
        <v>114349</v>
      </c>
      <c r="S27" s="93">
        <v>54099</v>
      </c>
      <c r="T27" s="93">
        <v>60250</v>
      </c>
    </row>
    <row r="28" spans="2:20" ht="9.75" customHeight="1">
      <c r="B28" s="99"/>
      <c r="C28" s="104"/>
      <c r="D28" s="99"/>
      <c r="E28" s="99"/>
      <c r="F28" s="98"/>
      <c r="G28" s="94"/>
      <c r="H28" s="94"/>
      <c r="I28" s="94"/>
      <c r="J28" s="94"/>
      <c r="K28" s="95"/>
      <c r="M28" s="99"/>
      <c r="N28" s="104" t="s">
        <v>35</v>
      </c>
      <c r="O28" s="99"/>
      <c r="P28" s="99"/>
      <c r="R28" s="100">
        <v>24724</v>
      </c>
      <c r="S28" s="101">
        <v>11896</v>
      </c>
      <c r="T28" s="101">
        <v>12828</v>
      </c>
    </row>
    <row r="29" spans="2:20" ht="9.75" customHeight="1">
      <c r="B29" s="107">
        <v>15</v>
      </c>
      <c r="C29" s="96" t="s">
        <v>8</v>
      </c>
      <c r="D29" s="107">
        <v>19</v>
      </c>
      <c r="E29" s="107"/>
      <c r="F29" s="92"/>
      <c r="G29" s="93">
        <v>118716</v>
      </c>
      <c r="H29" s="93">
        <v>61172</v>
      </c>
      <c r="I29" s="93">
        <v>57544</v>
      </c>
      <c r="J29" s="94"/>
      <c r="K29" s="95"/>
      <c r="M29" s="108"/>
      <c r="N29" s="104" t="s">
        <v>36</v>
      </c>
      <c r="O29" s="108"/>
      <c r="P29" s="99"/>
      <c r="R29" s="100">
        <v>23755</v>
      </c>
      <c r="S29" s="101">
        <v>11164</v>
      </c>
      <c r="T29" s="101">
        <v>12591</v>
      </c>
    </row>
    <row r="30" spans="2:20" ht="9.75" customHeight="1">
      <c r="B30" s="108"/>
      <c r="C30" s="104" t="s">
        <v>37</v>
      </c>
      <c r="D30" s="108"/>
      <c r="E30" s="99"/>
      <c r="F30" s="98"/>
      <c r="G30" s="101">
        <v>22884</v>
      </c>
      <c r="H30" s="101">
        <v>11780</v>
      </c>
      <c r="I30" s="101">
        <v>11104</v>
      </c>
      <c r="J30" s="94"/>
      <c r="K30" s="95"/>
      <c r="M30" s="108"/>
      <c r="N30" s="104" t="s">
        <v>38</v>
      </c>
      <c r="O30" s="108"/>
      <c r="P30" s="99"/>
      <c r="R30" s="100">
        <v>23296</v>
      </c>
      <c r="S30" s="101">
        <v>11125</v>
      </c>
      <c r="T30" s="101">
        <v>12171</v>
      </c>
    </row>
    <row r="31" spans="2:20" ht="9.75" customHeight="1">
      <c r="B31" s="99"/>
      <c r="C31" s="104" t="s">
        <v>39</v>
      </c>
      <c r="D31" s="99"/>
      <c r="E31" s="99"/>
      <c r="F31" s="98"/>
      <c r="G31" s="101">
        <v>22744</v>
      </c>
      <c r="H31" s="101">
        <v>11580</v>
      </c>
      <c r="I31" s="101">
        <v>11164</v>
      </c>
      <c r="J31" s="94"/>
      <c r="K31" s="95"/>
      <c r="M31" s="99"/>
      <c r="N31" s="104" t="s">
        <v>40</v>
      </c>
      <c r="O31" s="99"/>
      <c r="P31" s="99"/>
      <c r="R31" s="100">
        <v>22154</v>
      </c>
      <c r="S31" s="101">
        <v>10316</v>
      </c>
      <c r="T31" s="101">
        <v>11838</v>
      </c>
    </row>
    <row r="32" spans="2:20" ht="9.75" customHeight="1">
      <c r="B32" s="99"/>
      <c r="C32" s="104" t="s">
        <v>41</v>
      </c>
      <c r="D32" s="99"/>
      <c r="E32" s="99"/>
      <c r="F32" s="98"/>
      <c r="G32" s="101">
        <v>22777</v>
      </c>
      <c r="H32" s="101">
        <v>11660</v>
      </c>
      <c r="I32" s="101">
        <v>11117</v>
      </c>
      <c r="J32" s="94"/>
      <c r="K32" s="95"/>
      <c r="M32" s="99"/>
      <c r="N32" s="104" t="s">
        <v>42</v>
      </c>
      <c r="O32" s="99"/>
      <c r="P32" s="99"/>
      <c r="R32" s="100">
        <v>20420</v>
      </c>
      <c r="S32" s="101">
        <v>9598</v>
      </c>
      <c r="T32" s="101">
        <v>10822</v>
      </c>
    </row>
    <row r="33" spans="2:20" ht="9.75" customHeight="1">
      <c r="B33" s="99"/>
      <c r="C33" s="104" t="s">
        <v>43</v>
      </c>
      <c r="D33" s="99"/>
      <c r="E33" s="99"/>
      <c r="F33" s="98"/>
      <c r="G33" s="101">
        <v>24118</v>
      </c>
      <c r="H33" s="101">
        <v>12516</v>
      </c>
      <c r="I33" s="101">
        <v>11602</v>
      </c>
      <c r="J33" s="94"/>
      <c r="K33" s="95"/>
      <c r="M33" s="99"/>
      <c r="N33" s="103"/>
      <c r="O33" s="99"/>
      <c r="P33" s="99"/>
      <c r="R33" s="106"/>
      <c r="S33" s="94"/>
      <c r="T33" s="94"/>
    </row>
    <row r="34" spans="2:20" ht="9.75" customHeight="1">
      <c r="B34" s="99"/>
      <c r="C34" s="104" t="s">
        <v>44</v>
      </c>
      <c r="D34" s="99"/>
      <c r="E34" s="99"/>
      <c r="F34" s="98"/>
      <c r="G34" s="101">
        <v>26193</v>
      </c>
      <c r="H34" s="101">
        <v>13636</v>
      </c>
      <c r="I34" s="101">
        <v>12557</v>
      </c>
      <c r="J34" s="94"/>
      <c r="K34" s="95"/>
      <c r="M34" s="107">
        <v>70</v>
      </c>
      <c r="N34" s="96" t="s">
        <v>8</v>
      </c>
      <c r="O34" s="107">
        <v>74</v>
      </c>
      <c r="P34" s="107"/>
      <c r="Q34" s="90"/>
      <c r="R34" s="97">
        <v>88477</v>
      </c>
      <c r="S34" s="93">
        <v>39945</v>
      </c>
      <c r="T34" s="93">
        <v>48532</v>
      </c>
    </row>
    <row r="35" spans="2:20" ht="9.75" customHeight="1">
      <c r="B35" s="99"/>
      <c r="C35" s="104"/>
      <c r="D35" s="99"/>
      <c r="E35" s="99"/>
      <c r="F35" s="98"/>
      <c r="G35" s="94"/>
      <c r="H35" s="94"/>
      <c r="I35" s="94"/>
      <c r="J35" s="94"/>
      <c r="K35" s="95"/>
      <c r="M35" s="99"/>
      <c r="N35" s="104" t="s">
        <v>45</v>
      </c>
      <c r="O35" s="99"/>
      <c r="P35" s="99"/>
      <c r="R35" s="100">
        <v>19678</v>
      </c>
      <c r="S35" s="101">
        <v>9050</v>
      </c>
      <c r="T35" s="101">
        <v>10628</v>
      </c>
    </row>
    <row r="36" spans="2:20" ht="9.75" customHeight="1">
      <c r="B36" s="107">
        <v>20</v>
      </c>
      <c r="C36" s="96" t="s">
        <v>8</v>
      </c>
      <c r="D36" s="107">
        <v>24</v>
      </c>
      <c r="E36" s="107"/>
      <c r="F36" s="92"/>
      <c r="G36" s="93">
        <v>167307</v>
      </c>
      <c r="H36" s="93">
        <v>86418</v>
      </c>
      <c r="I36" s="93">
        <v>80889</v>
      </c>
      <c r="J36" s="94"/>
      <c r="K36" s="95"/>
      <c r="M36" s="108"/>
      <c r="N36" s="104" t="s">
        <v>46</v>
      </c>
      <c r="O36" s="108"/>
      <c r="P36" s="99"/>
      <c r="R36" s="100">
        <v>18708</v>
      </c>
      <c r="S36" s="101">
        <v>8596</v>
      </c>
      <c r="T36" s="101">
        <v>10112</v>
      </c>
    </row>
    <row r="37" spans="2:20" ht="9.75" customHeight="1">
      <c r="B37" s="108"/>
      <c r="C37" s="104" t="s">
        <v>47</v>
      </c>
      <c r="D37" s="108"/>
      <c r="E37" s="99"/>
      <c r="F37" s="98"/>
      <c r="G37" s="101">
        <v>27431</v>
      </c>
      <c r="H37" s="101">
        <v>14100</v>
      </c>
      <c r="I37" s="101">
        <v>13331</v>
      </c>
      <c r="J37" s="94"/>
      <c r="K37" s="95"/>
      <c r="M37" s="108"/>
      <c r="N37" s="104" t="s">
        <v>48</v>
      </c>
      <c r="O37" s="108"/>
      <c r="P37" s="99"/>
      <c r="R37" s="100">
        <v>17730</v>
      </c>
      <c r="S37" s="101">
        <v>8078</v>
      </c>
      <c r="T37" s="101">
        <v>9652</v>
      </c>
    </row>
    <row r="38" spans="2:20" ht="9.75" customHeight="1">
      <c r="B38" s="99"/>
      <c r="C38" s="104" t="s">
        <v>49</v>
      </c>
      <c r="D38" s="99"/>
      <c r="E38" s="99"/>
      <c r="F38" s="98"/>
      <c r="G38" s="101">
        <v>29190</v>
      </c>
      <c r="H38" s="101">
        <v>14925</v>
      </c>
      <c r="I38" s="101">
        <v>14265</v>
      </c>
      <c r="J38" s="94"/>
      <c r="K38" s="95"/>
      <c r="M38" s="99"/>
      <c r="N38" s="104" t="s">
        <v>50</v>
      </c>
      <c r="O38" s="99"/>
      <c r="P38" s="99"/>
      <c r="R38" s="100">
        <v>16522</v>
      </c>
      <c r="S38" s="101">
        <v>7367</v>
      </c>
      <c r="T38" s="101">
        <v>9155</v>
      </c>
    </row>
    <row r="39" spans="2:20" ht="9.75" customHeight="1">
      <c r="B39" s="99"/>
      <c r="C39" s="104" t="s">
        <v>51</v>
      </c>
      <c r="D39" s="99"/>
      <c r="E39" s="99"/>
      <c r="F39" s="98"/>
      <c r="G39" s="101">
        <v>33431</v>
      </c>
      <c r="H39" s="101">
        <v>17262</v>
      </c>
      <c r="I39" s="101">
        <v>16169</v>
      </c>
      <c r="J39" s="94"/>
      <c r="K39" s="95"/>
      <c r="M39" s="99"/>
      <c r="N39" s="104" t="s">
        <v>52</v>
      </c>
      <c r="O39" s="99"/>
      <c r="P39" s="99"/>
      <c r="R39" s="100">
        <v>15839</v>
      </c>
      <c r="S39" s="101">
        <v>6854</v>
      </c>
      <c r="T39" s="101">
        <v>8985</v>
      </c>
    </row>
    <row r="40" spans="2:20" ht="9.75" customHeight="1">
      <c r="B40" s="99"/>
      <c r="C40" s="104" t="s">
        <v>53</v>
      </c>
      <c r="D40" s="99"/>
      <c r="E40" s="99"/>
      <c r="F40" s="98"/>
      <c r="G40" s="101">
        <v>38277</v>
      </c>
      <c r="H40" s="101">
        <v>19767</v>
      </c>
      <c r="I40" s="101">
        <v>18510</v>
      </c>
      <c r="J40" s="94"/>
      <c r="K40" s="95"/>
      <c r="M40" s="99"/>
      <c r="N40" s="103"/>
      <c r="O40" s="99"/>
      <c r="P40" s="99"/>
      <c r="R40" s="106"/>
      <c r="S40" s="94"/>
      <c r="T40" s="94"/>
    </row>
    <row r="41" spans="2:20" ht="9.75" customHeight="1">
      <c r="B41" s="99"/>
      <c r="C41" s="104" t="s">
        <v>54</v>
      </c>
      <c r="D41" s="99"/>
      <c r="E41" s="99"/>
      <c r="F41" s="98"/>
      <c r="G41" s="101">
        <v>38978</v>
      </c>
      <c r="H41" s="101">
        <v>20364</v>
      </c>
      <c r="I41" s="101">
        <v>18614</v>
      </c>
      <c r="J41" s="94"/>
      <c r="K41" s="95"/>
      <c r="M41" s="107">
        <v>75</v>
      </c>
      <c r="N41" s="96" t="s">
        <v>8</v>
      </c>
      <c r="O41" s="107">
        <v>79</v>
      </c>
      <c r="P41" s="107"/>
      <c r="Q41" s="90"/>
      <c r="R41" s="97">
        <v>57683</v>
      </c>
      <c r="S41" s="93">
        <v>21622</v>
      </c>
      <c r="T41" s="93">
        <v>36061</v>
      </c>
    </row>
    <row r="42" spans="2:20" ht="9.75" customHeight="1">
      <c r="B42" s="99"/>
      <c r="C42" s="104"/>
      <c r="D42" s="99"/>
      <c r="E42" s="99"/>
      <c r="F42" s="98"/>
      <c r="G42" s="94"/>
      <c r="H42" s="94"/>
      <c r="I42" s="94"/>
      <c r="J42" s="94"/>
      <c r="K42" s="95"/>
      <c r="M42" s="99"/>
      <c r="N42" s="104" t="s">
        <v>55</v>
      </c>
      <c r="O42" s="99"/>
      <c r="P42" s="99"/>
      <c r="R42" s="100">
        <v>13793</v>
      </c>
      <c r="S42" s="101">
        <v>5820</v>
      </c>
      <c r="T42" s="101">
        <v>7973</v>
      </c>
    </row>
    <row r="43" spans="2:20" ht="9.75" customHeight="1">
      <c r="B43" s="107">
        <v>25</v>
      </c>
      <c r="C43" s="96" t="s">
        <v>8</v>
      </c>
      <c r="D43" s="107">
        <v>29</v>
      </c>
      <c r="E43" s="107"/>
      <c r="F43" s="92"/>
      <c r="G43" s="93">
        <v>195050</v>
      </c>
      <c r="H43" s="93">
        <v>101159</v>
      </c>
      <c r="I43" s="93">
        <v>93891</v>
      </c>
      <c r="J43" s="94"/>
      <c r="K43" s="95"/>
      <c r="M43" s="108"/>
      <c r="N43" s="104" t="s">
        <v>56</v>
      </c>
      <c r="O43" s="108"/>
      <c r="P43" s="99"/>
      <c r="R43" s="100">
        <v>12198</v>
      </c>
      <c r="S43" s="101">
        <v>4552</v>
      </c>
      <c r="T43" s="101">
        <v>7646</v>
      </c>
    </row>
    <row r="44" spans="2:20" ht="9.75" customHeight="1">
      <c r="B44" s="108"/>
      <c r="C44" s="104" t="s">
        <v>57</v>
      </c>
      <c r="D44" s="108"/>
      <c r="E44" s="99"/>
      <c r="F44" s="98"/>
      <c r="G44" s="101">
        <v>40025</v>
      </c>
      <c r="H44" s="101">
        <v>21173</v>
      </c>
      <c r="I44" s="101">
        <v>18852</v>
      </c>
      <c r="J44" s="94"/>
      <c r="K44" s="95"/>
      <c r="M44" s="108"/>
      <c r="N44" s="104" t="s">
        <v>58</v>
      </c>
      <c r="O44" s="108"/>
      <c r="P44" s="99"/>
      <c r="R44" s="100">
        <v>11139</v>
      </c>
      <c r="S44" s="101">
        <v>4066</v>
      </c>
      <c r="T44" s="101">
        <v>7073</v>
      </c>
    </row>
    <row r="45" spans="2:20" ht="9.75" customHeight="1">
      <c r="B45" s="99"/>
      <c r="C45" s="104" t="s">
        <v>59</v>
      </c>
      <c r="D45" s="99"/>
      <c r="E45" s="99"/>
      <c r="F45" s="98"/>
      <c r="G45" s="101">
        <v>40463</v>
      </c>
      <c r="H45" s="101">
        <v>21017</v>
      </c>
      <c r="I45" s="101">
        <v>19446</v>
      </c>
      <c r="J45" s="94"/>
      <c r="K45" s="95"/>
      <c r="M45" s="99"/>
      <c r="N45" s="104" t="s">
        <v>60</v>
      </c>
      <c r="O45" s="99"/>
      <c r="P45" s="99"/>
      <c r="R45" s="100">
        <v>10124</v>
      </c>
      <c r="S45" s="101">
        <v>3505</v>
      </c>
      <c r="T45" s="101">
        <v>6619</v>
      </c>
    </row>
    <row r="46" spans="2:20" ht="9.75" customHeight="1">
      <c r="B46" s="99"/>
      <c r="C46" s="104" t="s">
        <v>61</v>
      </c>
      <c r="D46" s="99"/>
      <c r="E46" s="99"/>
      <c r="F46" s="98"/>
      <c r="G46" s="101">
        <v>38836</v>
      </c>
      <c r="H46" s="101">
        <v>20115</v>
      </c>
      <c r="I46" s="101">
        <v>18721</v>
      </c>
      <c r="J46" s="94"/>
      <c r="K46" s="95"/>
      <c r="M46" s="99"/>
      <c r="N46" s="104" t="s">
        <v>62</v>
      </c>
      <c r="O46" s="99"/>
      <c r="P46" s="99"/>
      <c r="R46" s="100">
        <v>10429</v>
      </c>
      <c r="S46" s="101">
        <v>3679</v>
      </c>
      <c r="T46" s="101">
        <v>6750</v>
      </c>
    </row>
    <row r="47" spans="2:20" ht="9.75" customHeight="1">
      <c r="B47" s="99"/>
      <c r="C47" s="104" t="s">
        <v>63</v>
      </c>
      <c r="D47" s="99"/>
      <c r="E47" s="99"/>
      <c r="F47" s="98"/>
      <c r="G47" s="101">
        <v>38779</v>
      </c>
      <c r="H47" s="101">
        <v>19849</v>
      </c>
      <c r="I47" s="101">
        <v>18930</v>
      </c>
      <c r="J47" s="94"/>
      <c r="K47" s="95"/>
      <c r="M47" s="99"/>
      <c r="N47" s="103"/>
      <c r="O47" s="99"/>
      <c r="P47" s="99"/>
      <c r="R47" s="106"/>
      <c r="S47" s="94"/>
      <c r="T47" s="94"/>
    </row>
    <row r="48" spans="2:20" ht="9.75" customHeight="1">
      <c r="B48" s="99"/>
      <c r="C48" s="104" t="s">
        <v>64</v>
      </c>
      <c r="D48" s="99"/>
      <c r="E48" s="99"/>
      <c r="F48" s="98"/>
      <c r="G48" s="101">
        <v>36947</v>
      </c>
      <c r="H48" s="101">
        <v>19005</v>
      </c>
      <c r="I48" s="101">
        <v>17942</v>
      </c>
      <c r="J48" s="94"/>
      <c r="K48" s="95"/>
      <c r="M48" s="107">
        <v>80</v>
      </c>
      <c r="N48" s="96" t="s">
        <v>8</v>
      </c>
      <c r="O48" s="107">
        <v>84</v>
      </c>
      <c r="P48" s="107"/>
      <c r="Q48" s="90"/>
      <c r="R48" s="97">
        <v>35494</v>
      </c>
      <c r="S48" s="93">
        <v>12667</v>
      </c>
      <c r="T48" s="93">
        <v>22827</v>
      </c>
    </row>
    <row r="49" spans="2:20" ht="9.75" customHeight="1">
      <c r="B49" s="99"/>
      <c r="C49" s="104"/>
      <c r="D49" s="99"/>
      <c r="E49" s="99"/>
      <c r="F49" s="98"/>
      <c r="G49" s="94"/>
      <c r="H49" s="94"/>
      <c r="I49" s="94"/>
      <c r="J49" s="94"/>
      <c r="K49" s="95"/>
      <c r="M49" s="99"/>
      <c r="N49" s="104" t="s">
        <v>65</v>
      </c>
      <c r="O49" s="99"/>
      <c r="P49" s="99"/>
      <c r="R49" s="100">
        <v>7952</v>
      </c>
      <c r="S49" s="101">
        <v>2840</v>
      </c>
      <c r="T49" s="101">
        <v>5112</v>
      </c>
    </row>
    <row r="50" spans="2:20" ht="9.75" customHeight="1">
      <c r="B50" s="107">
        <v>30</v>
      </c>
      <c r="C50" s="96" t="s">
        <v>8</v>
      </c>
      <c r="D50" s="107">
        <v>34</v>
      </c>
      <c r="E50" s="107"/>
      <c r="F50" s="92"/>
      <c r="G50" s="93">
        <v>166303</v>
      </c>
      <c r="H50" s="93">
        <v>85682</v>
      </c>
      <c r="I50" s="93">
        <v>80621</v>
      </c>
      <c r="J50" s="94"/>
      <c r="K50" s="95"/>
      <c r="M50" s="108"/>
      <c r="N50" s="104" t="s">
        <v>66</v>
      </c>
      <c r="O50" s="108"/>
      <c r="P50" s="99"/>
      <c r="R50" s="100">
        <v>7522</v>
      </c>
      <c r="S50" s="101">
        <v>2711</v>
      </c>
      <c r="T50" s="101">
        <v>4811</v>
      </c>
    </row>
    <row r="51" spans="2:20" ht="9.75" customHeight="1">
      <c r="B51" s="108"/>
      <c r="C51" s="104" t="s">
        <v>67</v>
      </c>
      <c r="D51" s="108"/>
      <c r="E51" s="99"/>
      <c r="F51" s="98"/>
      <c r="G51" s="101">
        <v>36352</v>
      </c>
      <c r="H51" s="101">
        <v>18770</v>
      </c>
      <c r="I51" s="101">
        <v>17582</v>
      </c>
      <c r="J51" s="94"/>
      <c r="K51" s="95"/>
      <c r="M51" s="108"/>
      <c r="N51" s="104" t="s">
        <v>68</v>
      </c>
      <c r="O51" s="108"/>
      <c r="P51" s="99"/>
      <c r="R51" s="100">
        <v>7200</v>
      </c>
      <c r="S51" s="101">
        <v>2565</v>
      </c>
      <c r="T51" s="101">
        <v>4635</v>
      </c>
    </row>
    <row r="52" spans="2:20" ht="9.75" customHeight="1">
      <c r="B52" s="99"/>
      <c r="C52" s="104" t="s">
        <v>69</v>
      </c>
      <c r="D52" s="99"/>
      <c r="E52" s="99"/>
      <c r="F52" s="98"/>
      <c r="G52" s="101">
        <v>35571</v>
      </c>
      <c r="H52" s="101">
        <v>18354</v>
      </c>
      <c r="I52" s="101">
        <v>17217</v>
      </c>
      <c r="J52" s="94"/>
      <c r="K52" s="95"/>
      <c r="M52" s="99"/>
      <c r="N52" s="104" t="s">
        <v>70</v>
      </c>
      <c r="O52" s="99"/>
      <c r="P52" s="99"/>
      <c r="R52" s="100">
        <v>6765</v>
      </c>
      <c r="S52" s="101">
        <v>2431</v>
      </c>
      <c r="T52" s="101">
        <v>4334</v>
      </c>
    </row>
    <row r="53" spans="2:20" ht="9.75" customHeight="1">
      <c r="B53" s="99"/>
      <c r="C53" s="104" t="s">
        <v>71</v>
      </c>
      <c r="D53" s="99"/>
      <c r="E53" s="99"/>
      <c r="F53" s="98"/>
      <c r="G53" s="101">
        <v>34386</v>
      </c>
      <c r="H53" s="101">
        <v>17760</v>
      </c>
      <c r="I53" s="101">
        <v>16626</v>
      </c>
      <c r="J53" s="94"/>
      <c r="K53" s="95"/>
      <c r="M53" s="99"/>
      <c r="N53" s="104" t="s">
        <v>72</v>
      </c>
      <c r="O53" s="99"/>
      <c r="P53" s="99"/>
      <c r="R53" s="100">
        <v>6055</v>
      </c>
      <c r="S53" s="101">
        <v>2120</v>
      </c>
      <c r="T53" s="101">
        <v>3935</v>
      </c>
    </row>
    <row r="54" spans="2:20" ht="9.75" customHeight="1">
      <c r="B54" s="99"/>
      <c r="C54" s="104" t="s">
        <v>73</v>
      </c>
      <c r="D54" s="99"/>
      <c r="E54" s="99"/>
      <c r="F54" s="98"/>
      <c r="G54" s="101">
        <v>26523</v>
      </c>
      <c r="H54" s="101">
        <v>13635</v>
      </c>
      <c r="I54" s="101">
        <v>12888</v>
      </c>
      <c r="J54" s="94"/>
      <c r="K54" s="95"/>
      <c r="M54" s="99"/>
      <c r="N54" s="103"/>
      <c r="O54" s="99"/>
      <c r="P54" s="99"/>
      <c r="R54" s="106"/>
      <c r="S54" s="94"/>
      <c r="T54" s="94"/>
    </row>
    <row r="55" spans="2:20" ht="9.75" customHeight="1">
      <c r="B55" s="99"/>
      <c r="C55" s="104" t="s">
        <v>74</v>
      </c>
      <c r="D55" s="99"/>
      <c r="E55" s="99"/>
      <c r="F55" s="98"/>
      <c r="G55" s="101">
        <v>33471</v>
      </c>
      <c r="H55" s="101">
        <v>17163</v>
      </c>
      <c r="I55" s="101">
        <v>16308</v>
      </c>
      <c r="J55" s="94"/>
      <c r="K55" s="95"/>
      <c r="M55" s="107">
        <v>85</v>
      </c>
      <c r="N55" s="96" t="s">
        <v>8</v>
      </c>
      <c r="O55" s="107">
        <v>89</v>
      </c>
      <c r="P55" s="107"/>
      <c r="Q55" s="90"/>
      <c r="R55" s="97">
        <v>20441</v>
      </c>
      <c r="S55" s="93">
        <v>6669</v>
      </c>
      <c r="T55" s="93">
        <v>13772</v>
      </c>
    </row>
    <row r="56" spans="2:20" ht="9.75" customHeight="1">
      <c r="B56" s="99"/>
      <c r="C56" s="104"/>
      <c r="D56" s="99"/>
      <c r="E56" s="99"/>
      <c r="F56" s="98"/>
      <c r="G56" s="94"/>
      <c r="H56" s="94"/>
      <c r="I56" s="94"/>
      <c r="J56" s="94"/>
      <c r="K56" s="95"/>
      <c r="M56" s="99"/>
      <c r="N56" s="104" t="s">
        <v>75</v>
      </c>
      <c r="O56" s="99"/>
      <c r="P56" s="99"/>
      <c r="R56" s="100">
        <v>5490</v>
      </c>
      <c r="S56" s="101">
        <v>1962</v>
      </c>
      <c r="T56" s="101">
        <v>3528</v>
      </c>
    </row>
    <row r="57" spans="2:20" ht="9.75" customHeight="1">
      <c r="B57" s="107">
        <v>35</v>
      </c>
      <c r="C57" s="96" t="s">
        <v>8</v>
      </c>
      <c r="D57" s="107">
        <v>39</v>
      </c>
      <c r="E57" s="107"/>
      <c r="F57" s="92"/>
      <c r="G57" s="93">
        <v>145437</v>
      </c>
      <c r="H57" s="93">
        <v>74324</v>
      </c>
      <c r="I57" s="93">
        <v>71113</v>
      </c>
      <c r="J57" s="94"/>
      <c r="K57" s="95"/>
      <c r="M57" s="108"/>
      <c r="N57" s="104" t="s">
        <v>76</v>
      </c>
      <c r="O57" s="108"/>
      <c r="P57" s="99"/>
      <c r="R57" s="100">
        <v>4779</v>
      </c>
      <c r="S57" s="101">
        <v>1574</v>
      </c>
      <c r="T57" s="101">
        <v>3205</v>
      </c>
    </row>
    <row r="58" spans="2:20" ht="9.75" customHeight="1">
      <c r="B58" s="108"/>
      <c r="C58" s="104" t="s">
        <v>77</v>
      </c>
      <c r="D58" s="108"/>
      <c r="E58" s="99"/>
      <c r="F58" s="98"/>
      <c r="G58" s="101">
        <v>30977</v>
      </c>
      <c r="H58" s="101">
        <v>15778</v>
      </c>
      <c r="I58" s="101">
        <v>15199</v>
      </c>
      <c r="J58" s="94"/>
      <c r="K58" s="95"/>
      <c r="M58" s="108"/>
      <c r="N58" s="104" t="s">
        <v>78</v>
      </c>
      <c r="O58" s="108"/>
      <c r="P58" s="99"/>
      <c r="R58" s="100">
        <v>4125</v>
      </c>
      <c r="S58" s="101">
        <v>1361</v>
      </c>
      <c r="T58" s="101">
        <v>2764</v>
      </c>
    </row>
    <row r="59" spans="2:20" ht="9.75" customHeight="1">
      <c r="B59" s="99"/>
      <c r="C59" s="104" t="s">
        <v>79</v>
      </c>
      <c r="D59" s="99"/>
      <c r="E59" s="99"/>
      <c r="F59" s="98"/>
      <c r="G59" s="101">
        <v>30194</v>
      </c>
      <c r="H59" s="101">
        <v>15398</v>
      </c>
      <c r="I59" s="101">
        <v>14796</v>
      </c>
      <c r="J59" s="94"/>
      <c r="K59" s="95"/>
      <c r="M59" s="99"/>
      <c r="N59" s="104" t="s">
        <v>80</v>
      </c>
      <c r="O59" s="99"/>
      <c r="P59" s="99"/>
      <c r="R59" s="100">
        <v>3363</v>
      </c>
      <c r="S59" s="101">
        <v>996</v>
      </c>
      <c r="T59" s="101">
        <v>2367</v>
      </c>
    </row>
    <row r="60" spans="2:20" ht="9.75" customHeight="1">
      <c r="B60" s="99"/>
      <c r="C60" s="104" t="s">
        <v>81</v>
      </c>
      <c r="D60" s="99"/>
      <c r="E60" s="99"/>
      <c r="F60" s="98"/>
      <c r="G60" s="101">
        <v>28814</v>
      </c>
      <c r="H60" s="101">
        <v>14865</v>
      </c>
      <c r="I60" s="101">
        <v>13949</v>
      </c>
      <c r="J60" s="94"/>
      <c r="K60" s="95"/>
      <c r="M60" s="99"/>
      <c r="N60" s="104" t="s">
        <v>82</v>
      </c>
      <c r="O60" s="99"/>
      <c r="P60" s="99"/>
      <c r="R60" s="100">
        <v>2684</v>
      </c>
      <c r="S60" s="101">
        <v>776</v>
      </c>
      <c r="T60" s="101">
        <v>1908</v>
      </c>
    </row>
    <row r="61" spans="2:20" ht="9.75" customHeight="1">
      <c r="B61" s="99"/>
      <c r="C61" s="104" t="s">
        <v>83</v>
      </c>
      <c r="D61" s="99"/>
      <c r="E61" s="99"/>
      <c r="F61" s="98"/>
      <c r="G61" s="101">
        <v>27904</v>
      </c>
      <c r="H61" s="101">
        <v>14241</v>
      </c>
      <c r="I61" s="101">
        <v>13663</v>
      </c>
      <c r="J61" s="94"/>
      <c r="K61" s="95"/>
      <c r="M61" s="99"/>
      <c r="N61" s="103"/>
      <c r="O61" s="99"/>
      <c r="P61" s="99"/>
      <c r="R61" s="106"/>
      <c r="S61" s="94"/>
      <c r="T61" s="94"/>
    </row>
    <row r="62" spans="2:20" ht="9.75" customHeight="1">
      <c r="B62" s="99"/>
      <c r="C62" s="104" t="s">
        <v>84</v>
      </c>
      <c r="D62" s="99"/>
      <c r="E62" s="99"/>
      <c r="F62" s="98"/>
      <c r="G62" s="101">
        <v>27548</v>
      </c>
      <c r="H62" s="101">
        <v>14042</v>
      </c>
      <c r="I62" s="101">
        <v>13506</v>
      </c>
      <c r="J62" s="94"/>
      <c r="K62" s="95"/>
      <c r="M62" s="102" t="s">
        <v>85</v>
      </c>
      <c r="N62" s="109"/>
      <c r="O62" s="99"/>
      <c r="P62" s="99"/>
      <c r="R62" s="97">
        <v>7907</v>
      </c>
      <c r="S62" s="93">
        <v>2045</v>
      </c>
      <c r="T62" s="93">
        <v>5862</v>
      </c>
    </row>
    <row r="63" spans="2:20" ht="9.75" customHeight="1">
      <c r="B63" s="99"/>
      <c r="C63" s="104"/>
      <c r="D63" s="99"/>
      <c r="E63" s="99"/>
      <c r="F63" s="98"/>
      <c r="G63" s="94"/>
      <c r="H63" s="94"/>
      <c r="I63" s="94"/>
      <c r="J63" s="94"/>
      <c r="K63" s="95"/>
      <c r="M63" s="99"/>
      <c r="N63" s="104"/>
      <c r="O63" s="99"/>
      <c r="P63" s="99"/>
      <c r="R63" s="106"/>
      <c r="S63" s="94"/>
      <c r="T63" s="94"/>
    </row>
    <row r="64" spans="2:20" ht="9.75" customHeight="1">
      <c r="B64" s="107">
        <v>40</v>
      </c>
      <c r="C64" s="96" t="s">
        <v>8</v>
      </c>
      <c r="D64" s="107">
        <v>44</v>
      </c>
      <c r="E64" s="107"/>
      <c r="F64" s="92"/>
      <c r="G64" s="93">
        <v>129070</v>
      </c>
      <c r="H64" s="93">
        <v>66153</v>
      </c>
      <c r="I64" s="93">
        <v>62917</v>
      </c>
      <c r="J64" s="94"/>
      <c r="K64" s="95"/>
      <c r="M64" s="110" t="s">
        <v>86</v>
      </c>
      <c r="N64" s="104"/>
      <c r="O64" s="108"/>
      <c r="P64" s="99"/>
      <c r="R64" s="106"/>
      <c r="S64" s="94"/>
      <c r="T64" s="94"/>
    </row>
    <row r="65" spans="1:20" ht="9.75" customHeight="1">
      <c r="B65" s="108"/>
      <c r="C65" s="104" t="s">
        <v>87</v>
      </c>
      <c r="D65" s="108"/>
      <c r="E65" s="99"/>
      <c r="F65" s="98"/>
      <c r="G65" s="101">
        <v>26708</v>
      </c>
      <c r="H65" s="101">
        <v>13542</v>
      </c>
      <c r="I65" s="101">
        <v>13166</v>
      </c>
      <c r="J65" s="94"/>
      <c r="K65" s="95"/>
      <c r="M65" s="104" t="s">
        <v>9</v>
      </c>
      <c r="N65" s="104" t="s">
        <v>8</v>
      </c>
      <c r="O65" s="104" t="s">
        <v>34</v>
      </c>
      <c r="P65" s="110" t="s">
        <v>11</v>
      </c>
      <c r="R65" s="100">
        <v>308097</v>
      </c>
      <c r="S65" s="101">
        <v>157306</v>
      </c>
      <c r="T65" s="101">
        <v>150791</v>
      </c>
    </row>
    <row r="66" spans="1:20" ht="9.75" customHeight="1">
      <c r="B66" s="108"/>
      <c r="C66" s="104" t="s">
        <v>88</v>
      </c>
      <c r="D66" s="108"/>
      <c r="E66" s="99"/>
      <c r="F66" s="98"/>
      <c r="G66" s="101">
        <v>26190</v>
      </c>
      <c r="H66" s="101">
        <v>13475</v>
      </c>
      <c r="I66" s="101">
        <v>12715</v>
      </c>
      <c r="J66" s="94"/>
      <c r="K66" s="95"/>
      <c r="M66" s="104" t="s">
        <v>37</v>
      </c>
      <c r="N66" s="104" t="s">
        <v>8</v>
      </c>
      <c r="O66" s="104" t="s">
        <v>32</v>
      </c>
      <c r="P66" s="99"/>
      <c r="R66" s="100">
        <v>1526985</v>
      </c>
      <c r="S66" s="101">
        <v>780312</v>
      </c>
      <c r="T66" s="101">
        <v>746673</v>
      </c>
    </row>
    <row r="67" spans="1:20" ht="9.75" customHeight="1">
      <c r="B67" s="108"/>
      <c r="C67" s="104" t="s">
        <v>89</v>
      </c>
      <c r="D67" s="108"/>
      <c r="E67" s="99"/>
      <c r="F67" s="98"/>
      <c r="G67" s="101">
        <v>24494</v>
      </c>
      <c r="H67" s="101">
        <v>12444</v>
      </c>
      <c r="I67" s="101">
        <v>12050</v>
      </c>
      <c r="J67" s="94"/>
      <c r="K67" s="95"/>
      <c r="M67" s="111" t="s">
        <v>99</v>
      </c>
      <c r="N67" s="103"/>
      <c r="O67" s="103"/>
      <c r="P67" s="99"/>
      <c r="R67" s="100">
        <v>324351</v>
      </c>
      <c r="S67" s="101">
        <v>137047</v>
      </c>
      <c r="T67" s="101">
        <v>187304</v>
      </c>
    </row>
    <row r="68" spans="1:20" ht="9.75" customHeight="1">
      <c r="B68" s="108"/>
      <c r="C68" s="104" t="s">
        <v>90</v>
      </c>
      <c r="D68" s="108"/>
      <c r="E68" s="99"/>
      <c r="F68" s="98"/>
      <c r="G68" s="101">
        <v>25571</v>
      </c>
      <c r="H68" s="101">
        <v>13246</v>
      </c>
      <c r="I68" s="101">
        <v>12325</v>
      </c>
      <c r="J68" s="94"/>
      <c r="K68" s="95"/>
      <c r="M68" s="103"/>
      <c r="N68" s="103"/>
      <c r="O68" s="103"/>
      <c r="P68" s="99"/>
      <c r="R68" s="100"/>
      <c r="S68" s="101"/>
      <c r="T68" s="101"/>
    </row>
    <row r="69" spans="1:20" ht="9.75" customHeight="1">
      <c r="B69" s="108"/>
      <c r="C69" s="104" t="s">
        <v>91</v>
      </c>
      <c r="D69" s="108"/>
      <c r="E69" s="99"/>
      <c r="F69" s="98"/>
      <c r="G69" s="101">
        <v>26107</v>
      </c>
      <c r="H69" s="101">
        <v>13446</v>
      </c>
      <c r="I69" s="101">
        <v>12661</v>
      </c>
      <c r="J69" s="94"/>
      <c r="K69" s="95"/>
      <c r="M69" s="110" t="s">
        <v>92</v>
      </c>
      <c r="N69" s="103"/>
      <c r="O69" s="103"/>
      <c r="P69" s="99"/>
      <c r="R69" s="100"/>
      <c r="S69" s="101"/>
      <c r="T69" s="101"/>
    </row>
    <row r="70" spans="1:20" ht="9.75" customHeight="1">
      <c r="B70" s="108"/>
      <c r="C70" s="103"/>
      <c r="D70" s="108"/>
      <c r="E70" s="99"/>
      <c r="F70" s="98"/>
      <c r="G70" s="94"/>
      <c r="H70" s="94"/>
      <c r="I70" s="94"/>
      <c r="J70" s="94"/>
      <c r="K70" s="95"/>
      <c r="M70" s="104" t="s">
        <v>9</v>
      </c>
      <c r="N70" s="104" t="s">
        <v>8</v>
      </c>
      <c r="O70" s="104" t="s">
        <v>34</v>
      </c>
      <c r="P70" s="110" t="s">
        <v>11</v>
      </c>
      <c r="R70" s="112">
        <v>14.215529082598058</v>
      </c>
      <c r="S70" s="113">
        <v>14.563630825577315</v>
      </c>
      <c r="T70" s="113">
        <v>13.869690709511975</v>
      </c>
    </row>
    <row r="71" spans="1:20" ht="9.75" customHeight="1">
      <c r="B71" s="107">
        <v>45</v>
      </c>
      <c r="C71" s="96" t="s">
        <v>8</v>
      </c>
      <c r="D71" s="107">
        <v>49</v>
      </c>
      <c r="E71" s="107"/>
      <c r="F71" s="92"/>
      <c r="G71" s="93">
        <v>149076</v>
      </c>
      <c r="H71" s="93">
        <v>76440</v>
      </c>
      <c r="I71" s="93">
        <v>72636</v>
      </c>
      <c r="J71" s="94"/>
      <c r="K71" s="95"/>
      <c r="M71" s="104" t="s">
        <v>37</v>
      </c>
      <c r="N71" s="104" t="s">
        <v>8</v>
      </c>
      <c r="O71" s="104" t="s">
        <v>32</v>
      </c>
      <c r="P71" s="99"/>
      <c r="R71" s="112">
        <v>70.454758326731508</v>
      </c>
      <c r="S71" s="113">
        <v>72.24248214796566</v>
      </c>
      <c r="T71" s="113">
        <v>68.678658349261127</v>
      </c>
    </row>
    <row r="72" spans="1:20" ht="9.75" customHeight="1">
      <c r="B72" s="108"/>
      <c r="C72" s="104" t="s">
        <v>93</v>
      </c>
      <c r="D72" s="108"/>
      <c r="E72" s="99"/>
      <c r="F72" s="98"/>
      <c r="G72" s="101">
        <v>26046</v>
      </c>
      <c r="H72" s="101">
        <v>13253</v>
      </c>
      <c r="I72" s="101">
        <v>12793</v>
      </c>
      <c r="J72" s="94"/>
      <c r="K72" s="95"/>
      <c r="M72" s="111" t="s">
        <v>99</v>
      </c>
      <c r="N72" s="103"/>
      <c r="O72" s="103"/>
      <c r="P72" s="99"/>
      <c r="R72" s="112">
        <v>14.965485134453637</v>
      </c>
      <c r="S72" s="113">
        <v>12.688021523355081</v>
      </c>
      <c r="T72" s="113">
        <v>17.22814059628513</v>
      </c>
    </row>
    <row r="73" spans="1:20" ht="9.75" customHeight="1">
      <c r="B73" s="108"/>
      <c r="C73" s="104" t="s">
        <v>94</v>
      </c>
      <c r="D73" s="108"/>
      <c r="E73" s="99"/>
      <c r="F73" s="98"/>
      <c r="G73" s="101">
        <v>27848</v>
      </c>
      <c r="H73" s="101">
        <v>14314</v>
      </c>
      <c r="I73" s="101">
        <v>13534</v>
      </c>
      <c r="J73" s="94"/>
      <c r="K73" s="95"/>
      <c r="M73" s="103"/>
      <c r="N73" s="103"/>
      <c r="O73" s="103"/>
      <c r="P73" s="99"/>
      <c r="R73" s="112"/>
      <c r="S73" s="113"/>
      <c r="T73" s="113"/>
    </row>
    <row r="74" spans="1:20" ht="9.75" customHeight="1">
      <c r="B74" s="108"/>
      <c r="C74" s="104" t="s">
        <v>95</v>
      </c>
      <c r="D74" s="108"/>
      <c r="E74" s="99"/>
      <c r="F74" s="98"/>
      <c r="G74" s="101">
        <v>29245</v>
      </c>
      <c r="H74" s="101">
        <v>15056</v>
      </c>
      <c r="I74" s="101">
        <v>14189</v>
      </c>
      <c r="J74" s="94"/>
      <c r="K74" s="95"/>
      <c r="L74" s="519" t="s">
        <v>102</v>
      </c>
      <c r="M74" s="520"/>
      <c r="N74" s="520"/>
      <c r="O74" s="520"/>
      <c r="P74" s="520"/>
      <c r="R74" s="112">
        <v>40.299999999999997</v>
      </c>
      <c r="S74" s="113">
        <v>39.1</v>
      </c>
      <c r="T74" s="113">
        <v>41.4</v>
      </c>
    </row>
    <row r="75" spans="1:20" ht="9.75" customHeight="1">
      <c r="B75" s="108"/>
      <c r="C75" s="104" t="s">
        <v>96</v>
      </c>
      <c r="D75" s="108"/>
      <c r="E75" s="99"/>
      <c r="F75" s="98"/>
      <c r="G75" s="101">
        <v>31268</v>
      </c>
      <c r="H75" s="101">
        <v>15944</v>
      </c>
      <c r="I75" s="101">
        <v>15324</v>
      </c>
      <c r="J75" s="94"/>
      <c r="K75" s="95"/>
      <c r="L75" s="519" t="s">
        <v>103</v>
      </c>
      <c r="M75" s="520"/>
      <c r="N75" s="520"/>
      <c r="O75" s="520"/>
      <c r="P75" s="520"/>
      <c r="R75" s="112">
        <v>39.200000000000003</v>
      </c>
      <c r="S75" s="113">
        <v>38</v>
      </c>
      <c r="T75" s="113">
        <v>40.6</v>
      </c>
    </row>
    <row r="76" spans="1:20" ht="9.75" customHeight="1">
      <c r="B76" s="108"/>
      <c r="C76" s="104" t="s">
        <v>97</v>
      </c>
      <c r="D76" s="108"/>
      <c r="E76" s="99"/>
      <c r="F76" s="98"/>
      <c r="G76" s="101">
        <v>34669</v>
      </c>
      <c r="H76" s="101">
        <v>17873</v>
      </c>
      <c r="I76" s="101">
        <v>16796</v>
      </c>
      <c r="J76" s="94"/>
      <c r="K76" s="95"/>
      <c r="N76" s="103"/>
      <c r="O76" s="108"/>
      <c r="P76" s="99"/>
      <c r="R76" s="112"/>
      <c r="S76" s="113"/>
      <c r="T76" s="113"/>
    </row>
    <row r="77" spans="1:20" ht="6" customHeight="1">
      <c r="A77" s="114"/>
      <c r="B77" s="114"/>
      <c r="C77" s="114"/>
      <c r="D77" s="114"/>
      <c r="E77" s="114"/>
      <c r="F77" s="115"/>
      <c r="G77" s="116"/>
      <c r="H77" s="114"/>
      <c r="I77" s="114"/>
      <c r="J77" s="114"/>
      <c r="K77" s="117"/>
      <c r="L77" s="114"/>
      <c r="M77" s="114"/>
      <c r="N77" s="114"/>
      <c r="O77" s="114"/>
      <c r="P77" s="114"/>
      <c r="Q77" s="114"/>
      <c r="R77" s="116"/>
      <c r="S77" s="114"/>
      <c r="T77" s="114"/>
    </row>
    <row r="78" spans="1:20" ht="9.75" customHeight="1">
      <c r="A78" s="118" t="s">
        <v>4</v>
      </c>
    </row>
    <row r="79" spans="1:20" ht="9.75" customHeight="1">
      <c r="A79" s="118" t="s">
        <v>106</v>
      </c>
    </row>
    <row r="80" spans="1:20" ht="11.25" customHeight="1">
      <c r="A80" s="79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"/>
  <dimension ref="A1:T80"/>
  <sheetViews>
    <sheetView showGridLines="0" zoomScale="125" workbookViewId="0"/>
  </sheetViews>
  <sheetFormatPr defaultColWidth="11.375" defaultRowHeight="9.75" customHeight="1"/>
  <cols>
    <col min="1" max="1" width="2.25" style="79" customWidth="1"/>
    <col min="2" max="5" width="1.875" style="79" customWidth="1"/>
    <col min="6" max="6" width="0.5" style="79" customWidth="1"/>
    <col min="7" max="9" width="10.75" style="79" customWidth="1"/>
    <col min="10" max="10" width="0.875" style="79" customWidth="1"/>
    <col min="11" max="11" width="0.25" style="79" customWidth="1"/>
    <col min="12" max="12" width="2.375" style="79" customWidth="1"/>
    <col min="13" max="16" width="1.875" style="79" customWidth="1"/>
    <col min="17" max="17" width="0.5" style="79" customWidth="1"/>
    <col min="18" max="20" width="11" style="79" customWidth="1"/>
    <col min="21" max="16384" width="11.375" style="79"/>
  </cols>
  <sheetData>
    <row r="1" spans="1:20" ht="13.5" customHeight="1">
      <c r="A1" s="77" t="s">
        <v>104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9.75" customHeight="1">
      <c r="T2" s="80" t="s">
        <v>107</v>
      </c>
    </row>
    <row r="3" spans="1:20" ht="1.5" customHeight="1"/>
    <row r="4" spans="1:20" ht="12" customHeight="1">
      <c r="A4" s="81" t="s">
        <v>6</v>
      </c>
      <c r="B4" s="81"/>
      <c r="C4" s="81"/>
      <c r="D4" s="81"/>
      <c r="E4" s="81"/>
      <c r="F4" s="81"/>
      <c r="G4" s="82" t="s">
        <v>3</v>
      </c>
      <c r="H4" s="83" t="s">
        <v>1</v>
      </c>
      <c r="I4" s="81" t="s">
        <v>2</v>
      </c>
      <c r="J4" s="81"/>
      <c r="K4" s="84"/>
      <c r="L4" s="81" t="s">
        <v>6</v>
      </c>
      <c r="M4" s="81"/>
      <c r="N4" s="81"/>
      <c r="O4" s="81"/>
      <c r="P4" s="81"/>
      <c r="Q4" s="81"/>
      <c r="R4" s="82" t="s">
        <v>3</v>
      </c>
      <c r="S4" s="83" t="s">
        <v>1</v>
      </c>
      <c r="T4" s="85" t="s">
        <v>2</v>
      </c>
    </row>
    <row r="5" spans="1:20" ht="6" customHeight="1">
      <c r="A5" s="86"/>
      <c r="B5" s="86"/>
      <c r="C5" s="86"/>
      <c r="D5" s="86"/>
      <c r="E5" s="86"/>
      <c r="F5" s="87"/>
      <c r="K5" s="88"/>
      <c r="R5" s="89"/>
    </row>
    <row r="6" spans="1:20" ht="9.75" customHeight="1">
      <c r="B6" s="90"/>
      <c r="C6" s="90"/>
      <c r="D6" s="90"/>
      <c r="E6" s="91" t="s">
        <v>7</v>
      </c>
      <c r="F6" s="92"/>
      <c r="G6" s="93">
        <v>2167327</v>
      </c>
      <c r="H6" s="93">
        <v>1080129</v>
      </c>
      <c r="I6" s="93">
        <v>1087198</v>
      </c>
      <c r="J6" s="94"/>
      <c r="K6" s="95"/>
      <c r="M6" s="90">
        <v>50</v>
      </c>
      <c r="N6" s="96" t="s">
        <v>8</v>
      </c>
      <c r="O6" s="90">
        <v>54</v>
      </c>
      <c r="P6" s="91"/>
      <c r="Q6" s="90"/>
      <c r="R6" s="97">
        <v>168790</v>
      </c>
      <c r="S6" s="93">
        <v>86447</v>
      </c>
      <c r="T6" s="93">
        <v>82343</v>
      </c>
    </row>
    <row r="7" spans="1:20" ht="9.75" customHeight="1">
      <c r="F7" s="98"/>
      <c r="G7" s="94"/>
      <c r="H7" s="94"/>
      <c r="I7" s="94"/>
      <c r="J7" s="94"/>
      <c r="K7" s="95"/>
      <c r="N7" s="99">
        <v>50</v>
      </c>
      <c r="R7" s="100">
        <v>39844</v>
      </c>
      <c r="S7" s="101">
        <v>20451</v>
      </c>
      <c r="T7" s="101">
        <v>19393</v>
      </c>
    </row>
    <row r="8" spans="1:20" ht="9.75" customHeight="1">
      <c r="B8" s="96" t="s">
        <v>9</v>
      </c>
      <c r="C8" s="96" t="s">
        <v>8</v>
      </c>
      <c r="D8" s="96" t="s">
        <v>10</v>
      </c>
      <c r="E8" s="102" t="s">
        <v>11</v>
      </c>
      <c r="F8" s="92"/>
      <c r="G8" s="93">
        <v>103497</v>
      </c>
      <c r="H8" s="93">
        <v>52810</v>
      </c>
      <c r="I8" s="93">
        <v>50687</v>
      </c>
      <c r="J8" s="94"/>
      <c r="K8" s="95"/>
      <c r="M8" s="103"/>
      <c r="N8" s="99">
        <v>51</v>
      </c>
      <c r="O8" s="103"/>
      <c r="P8" s="99"/>
      <c r="R8" s="100">
        <v>40989</v>
      </c>
      <c r="S8" s="101">
        <v>20919</v>
      </c>
      <c r="T8" s="101">
        <v>20070</v>
      </c>
    </row>
    <row r="9" spans="1:20" ht="9.75" customHeight="1">
      <c r="A9" s="99"/>
      <c r="B9" s="99"/>
      <c r="C9" s="104" t="s">
        <v>9</v>
      </c>
      <c r="D9" s="99"/>
      <c r="E9" s="99"/>
      <c r="F9" s="105"/>
      <c r="G9" s="101">
        <v>20687</v>
      </c>
      <c r="H9" s="101">
        <v>10609</v>
      </c>
      <c r="I9" s="101">
        <v>10078</v>
      </c>
      <c r="J9" s="94"/>
      <c r="K9" s="95"/>
      <c r="L9" s="99"/>
      <c r="M9" s="99"/>
      <c r="N9" s="99">
        <v>52</v>
      </c>
      <c r="O9" s="99"/>
      <c r="P9" s="99"/>
      <c r="Q9" s="99"/>
      <c r="R9" s="100">
        <v>36823</v>
      </c>
      <c r="S9" s="101">
        <v>18894</v>
      </c>
      <c r="T9" s="101">
        <v>17929</v>
      </c>
    </row>
    <row r="10" spans="1:20" ht="9.75" customHeight="1">
      <c r="A10" s="99"/>
      <c r="B10" s="99"/>
      <c r="C10" s="104" t="s">
        <v>12</v>
      </c>
      <c r="D10" s="99"/>
      <c r="E10" s="99"/>
      <c r="F10" s="105"/>
      <c r="G10" s="101">
        <v>21160</v>
      </c>
      <c r="H10" s="101">
        <v>10798</v>
      </c>
      <c r="I10" s="101">
        <v>10362</v>
      </c>
      <c r="J10" s="94"/>
      <c r="K10" s="95"/>
      <c r="L10" s="99"/>
      <c r="M10" s="99"/>
      <c r="N10" s="99">
        <v>53</v>
      </c>
      <c r="O10" s="99"/>
      <c r="P10" s="99"/>
      <c r="Q10" s="99"/>
      <c r="R10" s="100">
        <v>23986</v>
      </c>
      <c r="S10" s="101">
        <v>12250</v>
      </c>
      <c r="T10" s="101">
        <v>11736</v>
      </c>
    </row>
    <row r="11" spans="1:20" ht="9.75" customHeight="1">
      <c r="A11" s="99"/>
      <c r="B11" s="99"/>
      <c r="C11" s="104" t="s">
        <v>13</v>
      </c>
      <c r="D11" s="99"/>
      <c r="E11" s="99"/>
      <c r="F11" s="105"/>
      <c r="G11" s="101">
        <v>20816</v>
      </c>
      <c r="H11" s="101">
        <v>10603</v>
      </c>
      <c r="I11" s="101">
        <v>10213</v>
      </c>
      <c r="J11" s="94"/>
      <c r="K11" s="95"/>
      <c r="L11" s="99"/>
      <c r="M11" s="99"/>
      <c r="N11" s="99">
        <v>54</v>
      </c>
      <c r="O11" s="99"/>
      <c r="P11" s="99"/>
      <c r="Q11" s="99"/>
      <c r="R11" s="100">
        <v>27148</v>
      </c>
      <c r="S11" s="101">
        <v>13933</v>
      </c>
      <c r="T11" s="101">
        <v>13215</v>
      </c>
    </row>
    <row r="12" spans="1:20" ht="9.75" customHeight="1">
      <c r="A12" s="99"/>
      <c r="B12" s="99"/>
      <c r="C12" s="104" t="s">
        <v>14</v>
      </c>
      <c r="D12" s="99"/>
      <c r="E12" s="99"/>
      <c r="F12" s="105"/>
      <c r="G12" s="101">
        <v>20288</v>
      </c>
      <c r="H12" s="101">
        <v>10258</v>
      </c>
      <c r="I12" s="101">
        <v>10030</v>
      </c>
      <c r="J12" s="94"/>
      <c r="K12" s="95"/>
      <c r="L12" s="99"/>
      <c r="M12" s="99"/>
      <c r="N12" s="103"/>
      <c r="O12" s="99"/>
      <c r="P12" s="99"/>
      <c r="Q12" s="99"/>
      <c r="R12" s="106"/>
      <c r="S12" s="94"/>
      <c r="T12" s="94"/>
    </row>
    <row r="13" spans="1:20" ht="9.75" customHeight="1">
      <c r="A13" s="99"/>
      <c r="B13" s="99"/>
      <c r="C13" s="104" t="s">
        <v>10</v>
      </c>
      <c r="D13" s="99"/>
      <c r="E13" s="99"/>
      <c r="F13" s="105"/>
      <c r="G13" s="101">
        <v>20546</v>
      </c>
      <c r="H13" s="101">
        <v>10542</v>
      </c>
      <c r="I13" s="101">
        <v>10004</v>
      </c>
      <c r="J13" s="94"/>
      <c r="K13" s="95"/>
      <c r="L13" s="99"/>
      <c r="M13" s="107">
        <v>55</v>
      </c>
      <c r="N13" s="96" t="s">
        <v>8</v>
      </c>
      <c r="O13" s="107">
        <v>59</v>
      </c>
      <c r="P13" s="107"/>
      <c r="Q13" s="107"/>
      <c r="R13" s="97">
        <v>156122</v>
      </c>
      <c r="S13" s="93">
        <v>78418</v>
      </c>
      <c r="T13" s="93">
        <v>77704</v>
      </c>
    </row>
    <row r="14" spans="1:20" ht="9.75" customHeight="1">
      <c r="B14" s="99"/>
      <c r="C14" s="104"/>
      <c r="D14" s="99"/>
      <c r="E14" s="99"/>
      <c r="F14" s="98"/>
      <c r="G14" s="94"/>
      <c r="H14" s="94"/>
      <c r="I14" s="94"/>
      <c r="J14" s="94"/>
      <c r="K14" s="95"/>
      <c r="M14" s="108"/>
      <c r="N14" s="104" t="s">
        <v>15</v>
      </c>
      <c r="O14" s="108"/>
      <c r="P14" s="99"/>
      <c r="R14" s="100">
        <v>32285</v>
      </c>
      <c r="S14" s="101">
        <v>16365</v>
      </c>
      <c r="T14" s="101">
        <v>15920</v>
      </c>
    </row>
    <row r="15" spans="1:20" ht="9.75" customHeight="1">
      <c r="B15" s="107">
        <v>5</v>
      </c>
      <c r="C15" s="96" t="s">
        <v>8</v>
      </c>
      <c r="D15" s="107">
        <v>9</v>
      </c>
      <c r="E15" s="107"/>
      <c r="F15" s="92"/>
      <c r="G15" s="93">
        <v>99180</v>
      </c>
      <c r="H15" s="93">
        <v>50629</v>
      </c>
      <c r="I15" s="93">
        <v>48551</v>
      </c>
      <c r="J15" s="94"/>
      <c r="K15" s="95"/>
      <c r="M15" s="99"/>
      <c r="N15" s="104" t="s">
        <v>16</v>
      </c>
      <c r="O15" s="99"/>
      <c r="P15" s="99"/>
      <c r="R15" s="100">
        <v>30974</v>
      </c>
      <c r="S15" s="101">
        <v>15833</v>
      </c>
      <c r="T15" s="101">
        <v>15141</v>
      </c>
    </row>
    <row r="16" spans="1:20" ht="9.75" customHeight="1">
      <c r="B16" s="99"/>
      <c r="C16" s="104" t="s">
        <v>17</v>
      </c>
      <c r="D16" s="99"/>
      <c r="E16" s="99"/>
      <c r="F16" s="98"/>
      <c r="G16" s="101">
        <v>20152</v>
      </c>
      <c r="H16" s="101">
        <v>10307</v>
      </c>
      <c r="I16" s="101">
        <v>9845</v>
      </c>
      <c r="J16" s="94"/>
      <c r="K16" s="95"/>
      <c r="M16" s="99"/>
      <c r="N16" s="104" t="s">
        <v>18</v>
      </c>
      <c r="O16" s="99"/>
      <c r="P16" s="99"/>
      <c r="R16" s="100">
        <v>32333</v>
      </c>
      <c r="S16" s="101">
        <v>16234</v>
      </c>
      <c r="T16" s="101">
        <v>16099</v>
      </c>
    </row>
    <row r="17" spans="2:20" ht="9.75" customHeight="1">
      <c r="B17" s="99"/>
      <c r="C17" s="104" t="s">
        <v>19</v>
      </c>
      <c r="D17" s="99"/>
      <c r="E17" s="99"/>
      <c r="F17" s="98"/>
      <c r="G17" s="101">
        <v>19713</v>
      </c>
      <c r="H17" s="101">
        <v>10106</v>
      </c>
      <c r="I17" s="101">
        <v>9607</v>
      </c>
      <c r="J17" s="94"/>
      <c r="K17" s="95"/>
      <c r="M17" s="99"/>
      <c r="N17" s="104" t="s">
        <v>20</v>
      </c>
      <c r="O17" s="99"/>
      <c r="P17" s="99"/>
      <c r="R17" s="100">
        <v>31512</v>
      </c>
      <c r="S17" s="101">
        <v>15709</v>
      </c>
      <c r="T17" s="101">
        <v>15803</v>
      </c>
    </row>
    <row r="18" spans="2:20" ht="9.75" customHeight="1">
      <c r="B18" s="99"/>
      <c r="C18" s="104" t="s">
        <v>21</v>
      </c>
      <c r="D18" s="99"/>
      <c r="E18" s="99"/>
      <c r="F18" s="98"/>
      <c r="G18" s="101">
        <v>19985</v>
      </c>
      <c r="H18" s="101">
        <v>10201</v>
      </c>
      <c r="I18" s="101">
        <v>9784</v>
      </c>
      <c r="J18" s="94"/>
      <c r="K18" s="95"/>
      <c r="M18" s="99"/>
      <c r="N18" s="104" t="s">
        <v>22</v>
      </c>
      <c r="O18" s="99"/>
      <c r="P18" s="99"/>
      <c r="R18" s="100">
        <v>29018</v>
      </c>
      <c r="S18" s="101">
        <v>14277</v>
      </c>
      <c r="T18" s="101">
        <v>14741</v>
      </c>
    </row>
    <row r="19" spans="2:20" ht="9.75" customHeight="1">
      <c r="B19" s="99"/>
      <c r="C19" s="104" t="s">
        <v>23</v>
      </c>
      <c r="D19" s="99"/>
      <c r="E19" s="99"/>
      <c r="F19" s="98"/>
      <c r="G19" s="101">
        <v>19390</v>
      </c>
      <c r="H19" s="101">
        <v>9817</v>
      </c>
      <c r="I19" s="101">
        <v>9573</v>
      </c>
      <c r="J19" s="94"/>
      <c r="K19" s="95"/>
      <c r="M19" s="99"/>
      <c r="N19" s="103"/>
      <c r="O19" s="99"/>
      <c r="P19" s="99"/>
      <c r="R19" s="106"/>
      <c r="S19" s="94"/>
      <c r="T19" s="94"/>
    </row>
    <row r="20" spans="2:20" ht="9.75" customHeight="1">
      <c r="B20" s="99"/>
      <c r="C20" s="104" t="s">
        <v>24</v>
      </c>
      <c r="D20" s="99"/>
      <c r="E20" s="99"/>
      <c r="F20" s="98"/>
      <c r="G20" s="101">
        <v>19940</v>
      </c>
      <c r="H20" s="101">
        <v>10198</v>
      </c>
      <c r="I20" s="101">
        <v>9742</v>
      </c>
      <c r="J20" s="94"/>
      <c r="K20" s="95"/>
      <c r="M20" s="107">
        <v>60</v>
      </c>
      <c r="N20" s="96" t="s">
        <v>8</v>
      </c>
      <c r="O20" s="107">
        <v>64</v>
      </c>
      <c r="P20" s="107"/>
      <c r="Q20" s="90"/>
      <c r="R20" s="97">
        <v>131114</v>
      </c>
      <c r="S20" s="93">
        <v>64099</v>
      </c>
      <c r="T20" s="93">
        <v>67015</v>
      </c>
    </row>
    <row r="21" spans="2:20" ht="9.75" customHeight="1">
      <c r="B21" s="99"/>
      <c r="C21" s="104"/>
      <c r="D21" s="99"/>
      <c r="E21" s="99"/>
      <c r="F21" s="98"/>
      <c r="G21" s="94"/>
      <c r="H21" s="94"/>
      <c r="I21" s="94"/>
      <c r="J21" s="94"/>
      <c r="K21" s="95"/>
      <c r="M21" s="99"/>
      <c r="N21" s="104" t="s">
        <v>25</v>
      </c>
      <c r="O21" s="99"/>
      <c r="P21" s="99"/>
      <c r="R21" s="100">
        <v>25052</v>
      </c>
      <c r="S21" s="101">
        <v>12417</v>
      </c>
      <c r="T21" s="101">
        <v>12635</v>
      </c>
    </row>
    <row r="22" spans="2:20" ht="9.75" customHeight="1">
      <c r="B22" s="107">
        <v>10</v>
      </c>
      <c r="C22" s="96" t="s">
        <v>8</v>
      </c>
      <c r="D22" s="107">
        <v>14</v>
      </c>
      <c r="E22" s="107"/>
      <c r="F22" s="92"/>
      <c r="G22" s="93">
        <v>105420</v>
      </c>
      <c r="H22" s="93">
        <v>53867</v>
      </c>
      <c r="I22" s="93">
        <v>51553</v>
      </c>
      <c r="J22" s="94"/>
      <c r="K22" s="95"/>
      <c r="M22" s="108"/>
      <c r="N22" s="104" t="s">
        <v>26</v>
      </c>
      <c r="O22" s="108"/>
      <c r="P22" s="99"/>
      <c r="R22" s="100">
        <v>26110</v>
      </c>
      <c r="S22" s="101">
        <v>12763</v>
      </c>
      <c r="T22" s="101">
        <v>13347</v>
      </c>
    </row>
    <row r="23" spans="2:20" ht="9.75" customHeight="1">
      <c r="B23" s="99"/>
      <c r="C23" s="104" t="s">
        <v>27</v>
      </c>
      <c r="D23" s="99"/>
      <c r="E23" s="99"/>
      <c r="F23" s="98"/>
      <c r="G23" s="101">
        <v>19999</v>
      </c>
      <c r="H23" s="101">
        <v>10116</v>
      </c>
      <c r="I23" s="101">
        <v>9883</v>
      </c>
      <c r="J23" s="94"/>
      <c r="K23" s="95"/>
      <c r="M23" s="99"/>
      <c r="N23" s="104" t="s">
        <v>28</v>
      </c>
      <c r="O23" s="99"/>
      <c r="P23" s="99"/>
      <c r="R23" s="100">
        <v>27168</v>
      </c>
      <c r="S23" s="101">
        <v>13193</v>
      </c>
      <c r="T23" s="101">
        <v>13975</v>
      </c>
    </row>
    <row r="24" spans="2:20" ht="9.75" customHeight="1">
      <c r="B24" s="99"/>
      <c r="C24" s="104" t="s">
        <v>29</v>
      </c>
      <c r="D24" s="99"/>
      <c r="E24" s="99"/>
      <c r="F24" s="98"/>
      <c r="G24" s="101">
        <v>20758</v>
      </c>
      <c r="H24" s="101">
        <v>10708</v>
      </c>
      <c r="I24" s="101">
        <v>10050</v>
      </c>
      <c r="J24" s="94"/>
      <c r="K24" s="95"/>
      <c r="M24" s="99"/>
      <c r="N24" s="104" t="s">
        <v>30</v>
      </c>
      <c r="O24" s="99"/>
      <c r="P24" s="99"/>
      <c r="R24" s="100">
        <v>26754</v>
      </c>
      <c r="S24" s="101">
        <v>13020</v>
      </c>
      <c r="T24" s="101">
        <v>13734</v>
      </c>
    </row>
    <row r="25" spans="2:20" ht="9.75" customHeight="1">
      <c r="B25" s="99"/>
      <c r="C25" s="104" t="s">
        <v>31</v>
      </c>
      <c r="D25" s="99"/>
      <c r="E25" s="99"/>
      <c r="F25" s="98"/>
      <c r="G25" s="101">
        <v>21318</v>
      </c>
      <c r="H25" s="101">
        <v>10865</v>
      </c>
      <c r="I25" s="101">
        <v>10453</v>
      </c>
      <c r="J25" s="94"/>
      <c r="K25" s="95"/>
      <c r="M25" s="99"/>
      <c r="N25" s="104" t="s">
        <v>32</v>
      </c>
      <c r="O25" s="99"/>
      <c r="P25" s="99"/>
      <c r="R25" s="100">
        <v>26030</v>
      </c>
      <c r="S25" s="101">
        <v>12706</v>
      </c>
      <c r="T25" s="101">
        <v>13324</v>
      </c>
    </row>
    <row r="26" spans="2:20" ht="9.75" customHeight="1">
      <c r="B26" s="99"/>
      <c r="C26" s="104" t="s">
        <v>33</v>
      </c>
      <c r="D26" s="99"/>
      <c r="E26" s="99"/>
      <c r="F26" s="98"/>
      <c r="G26" s="101">
        <v>21102</v>
      </c>
      <c r="H26" s="101">
        <v>10776</v>
      </c>
      <c r="I26" s="101">
        <v>10326</v>
      </c>
      <c r="J26" s="94"/>
      <c r="K26" s="95"/>
      <c r="M26" s="99"/>
      <c r="N26" s="103"/>
      <c r="O26" s="99"/>
      <c r="P26" s="99"/>
      <c r="R26" s="106"/>
      <c r="S26" s="94"/>
      <c r="T26" s="94"/>
    </row>
    <row r="27" spans="2:20" ht="9.75" customHeight="1">
      <c r="B27" s="99"/>
      <c r="C27" s="104" t="s">
        <v>34</v>
      </c>
      <c r="D27" s="99"/>
      <c r="E27" s="99"/>
      <c r="F27" s="98"/>
      <c r="G27" s="101">
        <v>22243</v>
      </c>
      <c r="H27" s="101">
        <v>11402</v>
      </c>
      <c r="I27" s="101">
        <v>10841</v>
      </c>
      <c r="J27" s="94"/>
      <c r="K27" s="95"/>
      <c r="M27" s="107">
        <v>65</v>
      </c>
      <c r="N27" s="96" t="s">
        <v>8</v>
      </c>
      <c r="O27" s="107">
        <v>69</v>
      </c>
      <c r="P27" s="107"/>
      <c r="Q27" s="90"/>
      <c r="R27" s="97">
        <v>114349</v>
      </c>
      <c r="S27" s="93">
        <v>54099</v>
      </c>
      <c r="T27" s="93">
        <v>60250</v>
      </c>
    </row>
    <row r="28" spans="2:20" ht="9.75" customHeight="1">
      <c r="B28" s="99"/>
      <c r="C28" s="104"/>
      <c r="D28" s="99"/>
      <c r="E28" s="99"/>
      <c r="F28" s="98"/>
      <c r="G28" s="94"/>
      <c r="H28" s="94"/>
      <c r="I28" s="94"/>
      <c r="J28" s="94"/>
      <c r="K28" s="95"/>
      <c r="M28" s="99"/>
      <c r="N28" s="104" t="s">
        <v>35</v>
      </c>
      <c r="O28" s="99"/>
      <c r="P28" s="99"/>
      <c r="R28" s="100">
        <v>24724</v>
      </c>
      <c r="S28" s="101">
        <v>11896</v>
      </c>
      <c r="T28" s="101">
        <v>12828</v>
      </c>
    </row>
    <row r="29" spans="2:20" ht="9.75" customHeight="1">
      <c r="B29" s="107">
        <v>15</v>
      </c>
      <c r="C29" s="96" t="s">
        <v>8</v>
      </c>
      <c r="D29" s="107">
        <v>19</v>
      </c>
      <c r="E29" s="107"/>
      <c r="F29" s="92"/>
      <c r="G29" s="93">
        <v>118716</v>
      </c>
      <c r="H29" s="93">
        <v>61172</v>
      </c>
      <c r="I29" s="93">
        <v>57544</v>
      </c>
      <c r="J29" s="94"/>
      <c r="K29" s="95"/>
      <c r="M29" s="108"/>
      <c r="N29" s="104" t="s">
        <v>36</v>
      </c>
      <c r="O29" s="108"/>
      <c r="P29" s="99"/>
      <c r="R29" s="100">
        <v>23755</v>
      </c>
      <c r="S29" s="101">
        <v>11164</v>
      </c>
      <c r="T29" s="101">
        <v>12591</v>
      </c>
    </row>
    <row r="30" spans="2:20" ht="9.75" customHeight="1">
      <c r="B30" s="108"/>
      <c r="C30" s="104" t="s">
        <v>37</v>
      </c>
      <c r="D30" s="108"/>
      <c r="E30" s="99"/>
      <c r="F30" s="98"/>
      <c r="G30" s="101">
        <v>22884</v>
      </c>
      <c r="H30" s="101">
        <v>11780</v>
      </c>
      <c r="I30" s="101">
        <v>11104</v>
      </c>
      <c r="J30" s="94"/>
      <c r="K30" s="95"/>
      <c r="M30" s="108"/>
      <c r="N30" s="104" t="s">
        <v>38</v>
      </c>
      <c r="O30" s="108"/>
      <c r="P30" s="99"/>
      <c r="R30" s="100">
        <v>23296</v>
      </c>
      <c r="S30" s="101">
        <v>11125</v>
      </c>
      <c r="T30" s="101">
        <v>12171</v>
      </c>
    </row>
    <row r="31" spans="2:20" ht="9.75" customHeight="1">
      <c r="B31" s="99"/>
      <c r="C31" s="104" t="s">
        <v>39</v>
      </c>
      <c r="D31" s="99"/>
      <c r="E31" s="99"/>
      <c r="F31" s="98"/>
      <c r="G31" s="101">
        <v>22744</v>
      </c>
      <c r="H31" s="101">
        <v>11580</v>
      </c>
      <c r="I31" s="101">
        <v>11164</v>
      </c>
      <c r="J31" s="94"/>
      <c r="K31" s="95"/>
      <c r="M31" s="99"/>
      <c r="N31" s="104" t="s">
        <v>40</v>
      </c>
      <c r="O31" s="99"/>
      <c r="P31" s="99"/>
      <c r="R31" s="100">
        <v>22154</v>
      </c>
      <c r="S31" s="101">
        <v>10316</v>
      </c>
      <c r="T31" s="101">
        <v>11838</v>
      </c>
    </row>
    <row r="32" spans="2:20" ht="9.75" customHeight="1">
      <c r="B32" s="99"/>
      <c r="C32" s="104" t="s">
        <v>41</v>
      </c>
      <c r="D32" s="99"/>
      <c r="E32" s="99"/>
      <c r="F32" s="98"/>
      <c r="G32" s="101">
        <v>22777</v>
      </c>
      <c r="H32" s="101">
        <v>11660</v>
      </c>
      <c r="I32" s="101">
        <v>11117</v>
      </c>
      <c r="J32" s="94"/>
      <c r="K32" s="95"/>
      <c r="M32" s="99"/>
      <c r="N32" s="104" t="s">
        <v>42</v>
      </c>
      <c r="O32" s="99"/>
      <c r="P32" s="99"/>
      <c r="R32" s="100">
        <v>20420</v>
      </c>
      <c r="S32" s="101">
        <v>9598</v>
      </c>
      <c r="T32" s="101">
        <v>10822</v>
      </c>
    </row>
    <row r="33" spans="2:20" ht="9.75" customHeight="1">
      <c r="B33" s="99"/>
      <c r="C33" s="104" t="s">
        <v>43</v>
      </c>
      <c r="D33" s="99"/>
      <c r="E33" s="99"/>
      <c r="F33" s="98"/>
      <c r="G33" s="101">
        <v>24118</v>
      </c>
      <c r="H33" s="101">
        <v>12516</v>
      </c>
      <c r="I33" s="101">
        <v>11602</v>
      </c>
      <c r="J33" s="94"/>
      <c r="K33" s="95"/>
      <c r="M33" s="99"/>
      <c r="N33" s="103"/>
      <c r="O33" s="99"/>
      <c r="P33" s="99"/>
      <c r="R33" s="106"/>
      <c r="S33" s="94"/>
      <c r="T33" s="94"/>
    </row>
    <row r="34" spans="2:20" ht="9.75" customHeight="1">
      <c r="B34" s="99"/>
      <c r="C34" s="104" t="s">
        <v>44</v>
      </c>
      <c r="D34" s="99"/>
      <c r="E34" s="99"/>
      <c r="F34" s="98"/>
      <c r="G34" s="101">
        <v>26193</v>
      </c>
      <c r="H34" s="101">
        <v>13636</v>
      </c>
      <c r="I34" s="101">
        <v>12557</v>
      </c>
      <c r="J34" s="94"/>
      <c r="K34" s="95"/>
      <c r="M34" s="107">
        <v>70</v>
      </c>
      <c r="N34" s="96" t="s">
        <v>8</v>
      </c>
      <c r="O34" s="107">
        <v>74</v>
      </c>
      <c r="P34" s="107"/>
      <c r="Q34" s="90"/>
      <c r="R34" s="97">
        <v>88477</v>
      </c>
      <c r="S34" s="93">
        <v>39945</v>
      </c>
      <c r="T34" s="93">
        <v>48532</v>
      </c>
    </row>
    <row r="35" spans="2:20" ht="9.75" customHeight="1">
      <c r="B35" s="99"/>
      <c r="C35" s="104"/>
      <c r="D35" s="99"/>
      <c r="E35" s="99"/>
      <c r="F35" s="98"/>
      <c r="G35" s="94"/>
      <c r="H35" s="94"/>
      <c r="I35" s="94"/>
      <c r="J35" s="94"/>
      <c r="K35" s="95"/>
      <c r="M35" s="99"/>
      <c r="N35" s="104" t="s">
        <v>45</v>
      </c>
      <c r="O35" s="99"/>
      <c r="P35" s="99"/>
      <c r="R35" s="100">
        <v>19678</v>
      </c>
      <c r="S35" s="101">
        <v>9050</v>
      </c>
      <c r="T35" s="101">
        <v>10628</v>
      </c>
    </row>
    <row r="36" spans="2:20" ht="9.75" customHeight="1">
      <c r="B36" s="107">
        <v>20</v>
      </c>
      <c r="C36" s="96" t="s">
        <v>8</v>
      </c>
      <c r="D36" s="107">
        <v>24</v>
      </c>
      <c r="E36" s="107"/>
      <c r="F36" s="92"/>
      <c r="G36" s="93">
        <v>167307</v>
      </c>
      <c r="H36" s="93">
        <v>86418</v>
      </c>
      <c r="I36" s="93">
        <v>80889</v>
      </c>
      <c r="J36" s="94"/>
      <c r="K36" s="95"/>
      <c r="M36" s="108"/>
      <c r="N36" s="104" t="s">
        <v>46</v>
      </c>
      <c r="O36" s="108"/>
      <c r="P36" s="99"/>
      <c r="R36" s="100">
        <v>18708</v>
      </c>
      <c r="S36" s="101">
        <v>8596</v>
      </c>
      <c r="T36" s="101">
        <v>10112</v>
      </c>
    </row>
    <row r="37" spans="2:20" ht="9.75" customHeight="1">
      <c r="B37" s="108"/>
      <c r="C37" s="104" t="s">
        <v>47</v>
      </c>
      <c r="D37" s="108"/>
      <c r="E37" s="99"/>
      <c r="F37" s="98"/>
      <c r="G37" s="101">
        <v>27431</v>
      </c>
      <c r="H37" s="101">
        <v>14100</v>
      </c>
      <c r="I37" s="101">
        <v>13331</v>
      </c>
      <c r="J37" s="94"/>
      <c r="K37" s="95"/>
      <c r="M37" s="108"/>
      <c r="N37" s="104" t="s">
        <v>48</v>
      </c>
      <c r="O37" s="108"/>
      <c r="P37" s="99"/>
      <c r="R37" s="100">
        <v>17730</v>
      </c>
      <c r="S37" s="101">
        <v>8078</v>
      </c>
      <c r="T37" s="101">
        <v>9652</v>
      </c>
    </row>
    <row r="38" spans="2:20" ht="9.75" customHeight="1">
      <c r="B38" s="99"/>
      <c r="C38" s="104" t="s">
        <v>49</v>
      </c>
      <c r="D38" s="99"/>
      <c r="E38" s="99"/>
      <c r="F38" s="98"/>
      <c r="G38" s="101">
        <v>29190</v>
      </c>
      <c r="H38" s="101">
        <v>14925</v>
      </c>
      <c r="I38" s="101">
        <v>14265</v>
      </c>
      <c r="J38" s="94"/>
      <c r="K38" s="95"/>
      <c r="M38" s="99"/>
      <c r="N38" s="104" t="s">
        <v>50</v>
      </c>
      <c r="O38" s="99"/>
      <c r="P38" s="99"/>
      <c r="R38" s="100">
        <v>16522</v>
      </c>
      <c r="S38" s="101">
        <v>7367</v>
      </c>
      <c r="T38" s="101">
        <v>9155</v>
      </c>
    </row>
    <row r="39" spans="2:20" ht="9.75" customHeight="1">
      <c r="B39" s="99"/>
      <c r="C39" s="104" t="s">
        <v>51</v>
      </c>
      <c r="D39" s="99"/>
      <c r="E39" s="99"/>
      <c r="F39" s="98"/>
      <c r="G39" s="101">
        <v>33431</v>
      </c>
      <c r="H39" s="101">
        <v>17262</v>
      </c>
      <c r="I39" s="101">
        <v>16169</v>
      </c>
      <c r="J39" s="94"/>
      <c r="K39" s="95"/>
      <c r="M39" s="99"/>
      <c r="N39" s="104" t="s">
        <v>52</v>
      </c>
      <c r="O39" s="99"/>
      <c r="P39" s="99"/>
      <c r="R39" s="100">
        <v>15839</v>
      </c>
      <c r="S39" s="101">
        <v>6854</v>
      </c>
      <c r="T39" s="101">
        <v>8985</v>
      </c>
    </row>
    <row r="40" spans="2:20" ht="9.75" customHeight="1">
      <c r="B40" s="99"/>
      <c r="C40" s="104" t="s">
        <v>53</v>
      </c>
      <c r="D40" s="99"/>
      <c r="E40" s="99"/>
      <c r="F40" s="98"/>
      <c r="G40" s="101">
        <v>38277</v>
      </c>
      <c r="H40" s="101">
        <v>19767</v>
      </c>
      <c r="I40" s="101">
        <v>18510</v>
      </c>
      <c r="J40" s="94"/>
      <c r="K40" s="95"/>
      <c r="M40" s="99"/>
      <c r="N40" s="103"/>
      <c r="O40" s="99"/>
      <c r="P40" s="99"/>
      <c r="R40" s="106"/>
      <c r="S40" s="94"/>
      <c r="T40" s="94"/>
    </row>
    <row r="41" spans="2:20" ht="9.75" customHeight="1">
      <c r="B41" s="99"/>
      <c r="C41" s="104" t="s">
        <v>54</v>
      </c>
      <c r="D41" s="99"/>
      <c r="E41" s="99"/>
      <c r="F41" s="98"/>
      <c r="G41" s="101">
        <v>38978</v>
      </c>
      <c r="H41" s="101">
        <v>20364</v>
      </c>
      <c r="I41" s="101">
        <v>18614</v>
      </c>
      <c r="J41" s="94"/>
      <c r="K41" s="95"/>
      <c r="M41" s="107">
        <v>75</v>
      </c>
      <c r="N41" s="96" t="s">
        <v>8</v>
      </c>
      <c r="O41" s="107">
        <v>79</v>
      </c>
      <c r="P41" s="107"/>
      <c r="Q41" s="90"/>
      <c r="R41" s="97">
        <v>57683</v>
      </c>
      <c r="S41" s="93">
        <v>21622</v>
      </c>
      <c r="T41" s="93">
        <v>36061</v>
      </c>
    </row>
    <row r="42" spans="2:20" ht="9.75" customHeight="1">
      <c r="B42" s="99"/>
      <c r="C42" s="104"/>
      <c r="D42" s="99"/>
      <c r="E42" s="99"/>
      <c r="F42" s="98"/>
      <c r="G42" s="94"/>
      <c r="H42" s="94"/>
      <c r="I42" s="94"/>
      <c r="J42" s="94"/>
      <c r="K42" s="95"/>
      <c r="M42" s="99"/>
      <c r="N42" s="104" t="s">
        <v>55</v>
      </c>
      <c r="O42" s="99"/>
      <c r="P42" s="99"/>
      <c r="R42" s="100">
        <v>13793</v>
      </c>
      <c r="S42" s="101">
        <v>5820</v>
      </c>
      <c r="T42" s="101">
        <v>7973</v>
      </c>
    </row>
    <row r="43" spans="2:20" ht="9.75" customHeight="1">
      <c r="B43" s="107">
        <v>25</v>
      </c>
      <c r="C43" s="96" t="s">
        <v>8</v>
      </c>
      <c r="D43" s="107">
        <v>29</v>
      </c>
      <c r="E43" s="107"/>
      <c r="F43" s="92"/>
      <c r="G43" s="93">
        <v>195050</v>
      </c>
      <c r="H43" s="93">
        <v>101159</v>
      </c>
      <c r="I43" s="93">
        <v>93891</v>
      </c>
      <c r="J43" s="94"/>
      <c r="K43" s="95"/>
      <c r="M43" s="108"/>
      <c r="N43" s="104" t="s">
        <v>56</v>
      </c>
      <c r="O43" s="108"/>
      <c r="P43" s="99"/>
      <c r="R43" s="100">
        <v>12198</v>
      </c>
      <c r="S43" s="101">
        <v>4552</v>
      </c>
      <c r="T43" s="101">
        <v>7646</v>
      </c>
    </row>
    <row r="44" spans="2:20" ht="9.75" customHeight="1">
      <c r="B44" s="108"/>
      <c r="C44" s="104" t="s">
        <v>57</v>
      </c>
      <c r="D44" s="108"/>
      <c r="E44" s="99"/>
      <c r="F44" s="98"/>
      <c r="G44" s="101">
        <v>40025</v>
      </c>
      <c r="H44" s="101">
        <v>21173</v>
      </c>
      <c r="I44" s="101">
        <v>18852</v>
      </c>
      <c r="J44" s="94"/>
      <c r="K44" s="95"/>
      <c r="M44" s="108"/>
      <c r="N44" s="104" t="s">
        <v>58</v>
      </c>
      <c r="O44" s="108"/>
      <c r="P44" s="99"/>
      <c r="R44" s="100">
        <v>11139</v>
      </c>
      <c r="S44" s="101">
        <v>4066</v>
      </c>
      <c r="T44" s="101">
        <v>7073</v>
      </c>
    </row>
    <row r="45" spans="2:20" ht="9.75" customHeight="1">
      <c r="B45" s="99"/>
      <c r="C45" s="104" t="s">
        <v>59</v>
      </c>
      <c r="D45" s="99"/>
      <c r="E45" s="99"/>
      <c r="F45" s="98"/>
      <c r="G45" s="101">
        <v>40463</v>
      </c>
      <c r="H45" s="101">
        <v>21017</v>
      </c>
      <c r="I45" s="101">
        <v>19446</v>
      </c>
      <c r="J45" s="94"/>
      <c r="K45" s="95"/>
      <c r="M45" s="99"/>
      <c r="N45" s="104" t="s">
        <v>60</v>
      </c>
      <c r="O45" s="99"/>
      <c r="P45" s="99"/>
      <c r="R45" s="100">
        <v>10124</v>
      </c>
      <c r="S45" s="101">
        <v>3505</v>
      </c>
      <c r="T45" s="101">
        <v>6619</v>
      </c>
    </row>
    <row r="46" spans="2:20" ht="9.75" customHeight="1">
      <c r="B46" s="99"/>
      <c r="C46" s="104" t="s">
        <v>61</v>
      </c>
      <c r="D46" s="99"/>
      <c r="E46" s="99"/>
      <c r="F46" s="98"/>
      <c r="G46" s="101">
        <v>38836</v>
      </c>
      <c r="H46" s="101">
        <v>20115</v>
      </c>
      <c r="I46" s="101">
        <v>18721</v>
      </c>
      <c r="J46" s="94"/>
      <c r="K46" s="95"/>
      <c r="M46" s="99"/>
      <c r="N46" s="104" t="s">
        <v>62</v>
      </c>
      <c r="O46" s="99"/>
      <c r="P46" s="99"/>
      <c r="R46" s="100">
        <v>10429</v>
      </c>
      <c r="S46" s="101">
        <v>3679</v>
      </c>
      <c r="T46" s="101">
        <v>6750</v>
      </c>
    </row>
    <row r="47" spans="2:20" ht="9.75" customHeight="1">
      <c r="B47" s="99"/>
      <c r="C47" s="104" t="s">
        <v>63</v>
      </c>
      <c r="D47" s="99"/>
      <c r="E47" s="99"/>
      <c r="F47" s="98"/>
      <c r="G47" s="101">
        <v>38779</v>
      </c>
      <c r="H47" s="101">
        <v>19849</v>
      </c>
      <c r="I47" s="101">
        <v>18930</v>
      </c>
      <c r="J47" s="94"/>
      <c r="K47" s="95"/>
      <c r="M47" s="99"/>
      <c r="N47" s="103"/>
      <c r="O47" s="99"/>
      <c r="P47" s="99"/>
      <c r="R47" s="106"/>
      <c r="S47" s="94"/>
      <c r="T47" s="94"/>
    </row>
    <row r="48" spans="2:20" ht="9.75" customHeight="1">
      <c r="B48" s="99"/>
      <c r="C48" s="104" t="s">
        <v>64</v>
      </c>
      <c r="D48" s="99"/>
      <c r="E48" s="99"/>
      <c r="F48" s="98"/>
      <c r="G48" s="101">
        <v>36947</v>
      </c>
      <c r="H48" s="101">
        <v>19005</v>
      </c>
      <c r="I48" s="101">
        <v>17942</v>
      </c>
      <c r="J48" s="94"/>
      <c r="K48" s="95"/>
      <c r="M48" s="107">
        <v>80</v>
      </c>
      <c r="N48" s="96" t="s">
        <v>8</v>
      </c>
      <c r="O48" s="107">
        <v>84</v>
      </c>
      <c r="P48" s="107"/>
      <c r="Q48" s="90"/>
      <c r="R48" s="97">
        <v>35494</v>
      </c>
      <c r="S48" s="93">
        <v>12667</v>
      </c>
      <c r="T48" s="93">
        <v>22827</v>
      </c>
    </row>
    <row r="49" spans="2:20" ht="9.75" customHeight="1">
      <c r="B49" s="99"/>
      <c r="C49" s="104"/>
      <c r="D49" s="99"/>
      <c r="E49" s="99"/>
      <c r="F49" s="98"/>
      <c r="G49" s="94"/>
      <c r="H49" s="94"/>
      <c r="I49" s="94"/>
      <c r="J49" s="94"/>
      <c r="K49" s="95"/>
      <c r="M49" s="99"/>
      <c r="N49" s="104" t="s">
        <v>65</v>
      </c>
      <c r="O49" s="99"/>
      <c r="P49" s="99"/>
      <c r="R49" s="100">
        <v>7952</v>
      </c>
      <c r="S49" s="101">
        <v>2840</v>
      </c>
      <c r="T49" s="101">
        <v>5112</v>
      </c>
    </row>
    <row r="50" spans="2:20" ht="9.75" customHeight="1">
      <c r="B50" s="107">
        <v>30</v>
      </c>
      <c r="C50" s="96" t="s">
        <v>8</v>
      </c>
      <c r="D50" s="107">
        <v>34</v>
      </c>
      <c r="E50" s="107"/>
      <c r="F50" s="92"/>
      <c r="G50" s="93">
        <v>166303</v>
      </c>
      <c r="H50" s="93">
        <v>85682</v>
      </c>
      <c r="I50" s="93">
        <v>80621</v>
      </c>
      <c r="J50" s="94"/>
      <c r="K50" s="95"/>
      <c r="M50" s="108"/>
      <c r="N50" s="104" t="s">
        <v>66</v>
      </c>
      <c r="O50" s="108"/>
      <c r="P50" s="99"/>
      <c r="R50" s="100">
        <v>7522</v>
      </c>
      <c r="S50" s="101">
        <v>2711</v>
      </c>
      <c r="T50" s="101">
        <v>4811</v>
      </c>
    </row>
    <row r="51" spans="2:20" ht="9.75" customHeight="1">
      <c r="B51" s="108"/>
      <c r="C51" s="104" t="s">
        <v>67</v>
      </c>
      <c r="D51" s="108"/>
      <c r="E51" s="99"/>
      <c r="F51" s="98"/>
      <c r="G51" s="101">
        <v>36352</v>
      </c>
      <c r="H51" s="101">
        <v>18770</v>
      </c>
      <c r="I51" s="101">
        <v>17582</v>
      </c>
      <c r="J51" s="94"/>
      <c r="K51" s="95"/>
      <c r="M51" s="108"/>
      <c r="N51" s="104" t="s">
        <v>68</v>
      </c>
      <c r="O51" s="108"/>
      <c r="P51" s="99"/>
      <c r="R51" s="100">
        <v>7200</v>
      </c>
      <c r="S51" s="101">
        <v>2565</v>
      </c>
      <c r="T51" s="101">
        <v>4635</v>
      </c>
    </row>
    <row r="52" spans="2:20" ht="9.75" customHeight="1">
      <c r="B52" s="99"/>
      <c r="C52" s="104" t="s">
        <v>69</v>
      </c>
      <c r="D52" s="99"/>
      <c r="E52" s="99"/>
      <c r="F52" s="98"/>
      <c r="G52" s="101">
        <v>35571</v>
      </c>
      <c r="H52" s="101">
        <v>18354</v>
      </c>
      <c r="I52" s="101">
        <v>17217</v>
      </c>
      <c r="J52" s="94"/>
      <c r="K52" s="95"/>
      <c r="M52" s="99"/>
      <c r="N52" s="104" t="s">
        <v>70</v>
      </c>
      <c r="O52" s="99"/>
      <c r="P52" s="99"/>
      <c r="R52" s="100">
        <v>6765</v>
      </c>
      <c r="S52" s="101">
        <v>2431</v>
      </c>
      <c r="T52" s="101">
        <v>4334</v>
      </c>
    </row>
    <row r="53" spans="2:20" ht="9.75" customHeight="1">
      <c r="B53" s="99"/>
      <c r="C53" s="104" t="s">
        <v>71</v>
      </c>
      <c r="D53" s="99"/>
      <c r="E53" s="99"/>
      <c r="F53" s="98"/>
      <c r="G53" s="101">
        <v>34386</v>
      </c>
      <c r="H53" s="101">
        <v>17760</v>
      </c>
      <c r="I53" s="101">
        <v>16626</v>
      </c>
      <c r="J53" s="94"/>
      <c r="K53" s="95"/>
      <c r="M53" s="99"/>
      <c r="N53" s="104" t="s">
        <v>72</v>
      </c>
      <c r="O53" s="99"/>
      <c r="P53" s="99"/>
      <c r="R53" s="100">
        <v>6055</v>
      </c>
      <c r="S53" s="101">
        <v>2120</v>
      </c>
      <c r="T53" s="101">
        <v>3935</v>
      </c>
    </row>
    <row r="54" spans="2:20" ht="9.75" customHeight="1">
      <c r="B54" s="99"/>
      <c r="C54" s="104" t="s">
        <v>73</v>
      </c>
      <c r="D54" s="99"/>
      <c r="E54" s="99"/>
      <c r="F54" s="98"/>
      <c r="G54" s="101">
        <v>26523</v>
      </c>
      <c r="H54" s="101">
        <v>13635</v>
      </c>
      <c r="I54" s="101">
        <v>12888</v>
      </c>
      <c r="J54" s="94"/>
      <c r="K54" s="95"/>
      <c r="M54" s="99"/>
      <c r="N54" s="103"/>
      <c r="O54" s="99"/>
      <c r="P54" s="99"/>
      <c r="R54" s="106"/>
      <c r="S54" s="94"/>
      <c r="T54" s="94"/>
    </row>
    <row r="55" spans="2:20" ht="9.75" customHeight="1">
      <c r="B55" s="99"/>
      <c r="C55" s="104" t="s">
        <v>74</v>
      </c>
      <c r="D55" s="99"/>
      <c r="E55" s="99"/>
      <c r="F55" s="98"/>
      <c r="G55" s="101">
        <v>33471</v>
      </c>
      <c r="H55" s="101">
        <v>17163</v>
      </c>
      <c r="I55" s="101">
        <v>16308</v>
      </c>
      <c r="J55" s="94"/>
      <c r="K55" s="95"/>
      <c r="M55" s="107">
        <v>85</v>
      </c>
      <c r="N55" s="96" t="s">
        <v>8</v>
      </c>
      <c r="O55" s="107">
        <v>89</v>
      </c>
      <c r="P55" s="107"/>
      <c r="Q55" s="90"/>
      <c r="R55" s="97">
        <v>20441</v>
      </c>
      <c r="S55" s="93">
        <v>6669</v>
      </c>
      <c r="T55" s="93">
        <v>13772</v>
      </c>
    </row>
    <row r="56" spans="2:20" ht="9.75" customHeight="1">
      <c r="B56" s="99"/>
      <c r="C56" s="104"/>
      <c r="D56" s="99"/>
      <c r="E56" s="99"/>
      <c r="F56" s="98"/>
      <c r="G56" s="94"/>
      <c r="H56" s="94"/>
      <c r="I56" s="94"/>
      <c r="J56" s="94"/>
      <c r="K56" s="95"/>
      <c r="M56" s="99"/>
      <c r="N56" s="104" t="s">
        <v>75</v>
      </c>
      <c r="O56" s="99"/>
      <c r="P56" s="99"/>
      <c r="R56" s="100">
        <v>5490</v>
      </c>
      <c r="S56" s="101">
        <v>1962</v>
      </c>
      <c r="T56" s="101">
        <v>3528</v>
      </c>
    </row>
    <row r="57" spans="2:20" ht="9.75" customHeight="1">
      <c r="B57" s="107">
        <v>35</v>
      </c>
      <c r="C57" s="96" t="s">
        <v>8</v>
      </c>
      <c r="D57" s="107">
        <v>39</v>
      </c>
      <c r="E57" s="107"/>
      <c r="F57" s="92"/>
      <c r="G57" s="93">
        <v>145437</v>
      </c>
      <c r="H57" s="93">
        <v>74324</v>
      </c>
      <c r="I57" s="93">
        <v>71113</v>
      </c>
      <c r="J57" s="94"/>
      <c r="K57" s="95"/>
      <c r="M57" s="108"/>
      <c r="N57" s="104" t="s">
        <v>76</v>
      </c>
      <c r="O57" s="108"/>
      <c r="P57" s="99"/>
      <c r="R57" s="100">
        <v>4779</v>
      </c>
      <c r="S57" s="101">
        <v>1574</v>
      </c>
      <c r="T57" s="101">
        <v>3205</v>
      </c>
    </row>
    <row r="58" spans="2:20" ht="9.75" customHeight="1">
      <c r="B58" s="108"/>
      <c r="C58" s="104" t="s">
        <v>77</v>
      </c>
      <c r="D58" s="108"/>
      <c r="E58" s="99"/>
      <c r="F58" s="98"/>
      <c r="G58" s="101">
        <v>30977</v>
      </c>
      <c r="H58" s="101">
        <v>15778</v>
      </c>
      <c r="I58" s="101">
        <v>15199</v>
      </c>
      <c r="J58" s="94"/>
      <c r="K58" s="95"/>
      <c r="M58" s="108"/>
      <c r="N58" s="104" t="s">
        <v>78</v>
      </c>
      <c r="O58" s="108"/>
      <c r="P58" s="99"/>
      <c r="R58" s="100">
        <v>4125</v>
      </c>
      <c r="S58" s="101">
        <v>1361</v>
      </c>
      <c r="T58" s="101">
        <v>2764</v>
      </c>
    </row>
    <row r="59" spans="2:20" ht="9.75" customHeight="1">
      <c r="B59" s="99"/>
      <c r="C59" s="104" t="s">
        <v>79</v>
      </c>
      <c r="D59" s="99"/>
      <c r="E59" s="99"/>
      <c r="F59" s="98"/>
      <c r="G59" s="101">
        <v>30194</v>
      </c>
      <c r="H59" s="101">
        <v>15398</v>
      </c>
      <c r="I59" s="101">
        <v>14796</v>
      </c>
      <c r="J59" s="94"/>
      <c r="K59" s="95"/>
      <c r="M59" s="99"/>
      <c r="N59" s="104" t="s">
        <v>80</v>
      </c>
      <c r="O59" s="99"/>
      <c r="P59" s="99"/>
      <c r="R59" s="100">
        <v>3363</v>
      </c>
      <c r="S59" s="101">
        <v>996</v>
      </c>
      <c r="T59" s="101">
        <v>2367</v>
      </c>
    </row>
    <row r="60" spans="2:20" ht="9.75" customHeight="1">
      <c r="B60" s="99"/>
      <c r="C60" s="104" t="s">
        <v>81</v>
      </c>
      <c r="D60" s="99"/>
      <c r="E60" s="99"/>
      <c r="F60" s="98"/>
      <c r="G60" s="101">
        <v>28814</v>
      </c>
      <c r="H60" s="101">
        <v>14865</v>
      </c>
      <c r="I60" s="101">
        <v>13949</v>
      </c>
      <c r="J60" s="94"/>
      <c r="K60" s="95"/>
      <c r="M60" s="99"/>
      <c r="N60" s="104" t="s">
        <v>82</v>
      </c>
      <c r="O60" s="99"/>
      <c r="P60" s="99"/>
      <c r="R60" s="100">
        <v>2684</v>
      </c>
      <c r="S60" s="101">
        <v>776</v>
      </c>
      <c r="T60" s="101">
        <v>1908</v>
      </c>
    </row>
    <row r="61" spans="2:20" ht="9.75" customHeight="1">
      <c r="B61" s="99"/>
      <c r="C61" s="104" t="s">
        <v>83</v>
      </c>
      <c r="D61" s="99"/>
      <c r="E61" s="99"/>
      <c r="F61" s="98"/>
      <c r="G61" s="101">
        <v>27904</v>
      </c>
      <c r="H61" s="101">
        <v>14241</v>
      </c>
      <c r="I61" s="101">
        <v>13663</v>
      </c>
      <c r="J61" s="94"/>
      <c r="K61" s="95"/>
      <c r="M61" s="99"/>
      <c r="N61" s="103"/>
      <c r="O61" s="99"/>
      <c r="P61" s="99"/>
      <c r="R61" s="106"/>
      <c r="S61" s="94"/>
      <c r="T61" s="94"/>
    </row>
    <row r="62" spans="2:20" ht="9.75" customHeight="1">
      <c r="B62" s="99"/>
      <c r="C62" s="104" t="s">
        <v>84</v>
      </c>
      <c r="D62" s="99"/>
      <c r="E62" s="99"/>
      <c r="F62" s="98"/>
      <c r="G62" s="101">
        <v>27548</v>
      </c>
      <c r="H62" s="101">
        <v>14042</v>
      </c>
      <c r="I62" s="101">
        <v>13506</v>
      </c>
      <c r="J62" s="94"/>
      <c r="K62" s="95"/>
      <c r="M62" s="102" t="s">
        <v>85</v>
      </c>
      <c r="N62" s="109"/>
      <c r="O62" s="99"/>
      <c r="P62" s="99"/>
      <c r="R62" s="97">
        <v>7907</v>
      </c>
      <c r="S62" s="93">
        <v>2045</v>
      </c>
      <c r="T62" s="93">
        <v>5862</v>
      </c>
    </row>
    <row r="63" spans="2:20" ht="9.75" customHeight="1">
      <c r="B63" s="99"/>
      <c r="C63" s="104"/>
      <c r="D63" s="99"/>
      <c r="E63" s="99"/>
      <c r="F63" s="98"/>
      <c r="G63" s="94"/>
      <c r="H63" s="94"/>
      <c r="I63" s="94"/>
      <c r="J63" s="94"/>
      <c r="K63" s="95"/>
      <c r="M63" s="99"/>
      <c r="N63" s="104"/>
      <c r="O63" s="99"/>
      <c r="P63" s="99"/>
      <c r="R63" s="106"/>
      <c r="S63" s="94"/>
      <c r="T63" s="94"/>
    </row>
    <row r="64" spans="2:20" ht="9.75" customHeight="1">
      <c r="B64" s="107">
        <v>40</v>
      </c>
      <c r="C64" s="96" t="s">
        <v>8</v>
      </c>
      <c r="D64" s="107">
        <v>44</v>
      </c>
      <c r="E64" s="107"/>
      <c r="F64" s="92"/>
      <c r="G64" s="93">
        <v>129070</v>
      </c>
      <c r="H64" s="93">
        <v>66153</v>
      </c>
      <c r="I64" s="93">
        <v>62917</v>
      </c>
      <c r="J64" s="94"/>
      <c r="K64" s="95"/>
      <c r="M64" s="110" t="s">
        <v>86</v>
      </c>
      <c r="N64" s="104"/>
      <c r="O64" s="108"/>
      <c r="P64" s="99"/>
      <c r="R64" s="106"/>
      <c r="S64" s="94"/>
      <c r="T64" s="94"/>
    </row>
    <row r="65" spans="1:20" ht="9.75" customHeight="1">
      <c r="B65" s="108"/>
      <c r="C65" s="104" t="s">
        <v>87</v>
      </c>
      <c r="D65" s="108"/>
      <c r="E65" s="99"/>
      <c r="F65" s="98"/>
      <c r="G65" s="101">
        <v>26708</v>
      </c>
      <c r="H65" s="101">
        <v>13542</v>
      </c>
      <c r="I65" s="101">
        <v>13166</v>
      </c>
      <c r="J65" s="94"/>
      <c r="K65" s="95"/>
      <c r="M65" s="104" t="s">
        <v>9</v>
      </c>
      <c r="N65" s="104" t="s">
        <v>8</v>
      </c>
      <c r="O65" s="104" t="s">
        <v>34</v>
      </c>
      <c r="P65" s="110" t="s">
        <v>11</v>
      </c>
      <c r="R65" s="100">
        <v>308097</v>
      </c>
      <c r="S65" s="101">
        <v>157306</v>
      </c>
      <c r="T65" s="101">
        <v>150791</v>
      </c>
    </row>
    <row r="66" spans="1:20" ht="9.75" customHeight="1">
      <c r="B66" s="108"/>
      <c r="C66" s="104" t="s">
        <v>88</v>
      </c>
      <c r="D66" s="108"/>
      <c r="E66" s="99"/>
      <c r="F66" s="98"/>
      <c r="G66" s="101">
        <v>26190</v>
      </c>
      <c r="H66" s="101">
        <v>13475</v>
      </c>
      <c r="I66" s="101">
        <v>12715</v>
      </c>
      <c r="J66" s="94"/>
      <c r="K66" s="95"/>
      <c r="M66" s="104" t="s">
        <v>37</v>
      </c>
      <c r="N66" s="104" t="s">
        <v>8</v>
      </c>
      <c r="O66" s="104" t="s">
        <v>32</v>
      </c>
      <c r="P66" s="99"/>
      <c r="R66" s="100">
        <v>1526985</v>
      </c>
      <c r="S66" s="101">
        <v>780312</v>
      </c>
      <c r="T66" s="101">
        <v>746673</v>
      </c>
    </row>
    <row r="67" spans="1:20" ht="9.75" customHeight="1">
      <c r="B67" s="108"/>
      <c r="C67" s="104" t="s">
        <v>89</v>
      </c>
      <c r="D67" s="108"/>
      <c r="E67" s="99"/>
      <c r="F67" s="98"/>
      <c r="G67" s="101">
        <v>24494</v>
      </c>
      <c r="H67" s="101">
        <v>12444</v>
      </c>
      <c r="I67" s="101">
        <v>12050</v>
      </c>
      <c r="J67" s="94"/>
      <c r="K67" s="95"/>
      <c r="M67" s="111" t="s">
        <v>99</v>
      </c>
      <c r="N67" s="103"/>
      <c r="O67" s="103"/>
      <c r="P67" s="99"/>
      <c r="R67" s="100">
        <v>324351</v>
      </c>
      <c r="S67" s="101">
        <v>137047</v>
      </c>
      <c r="T67" s="101">
        <v>187304</v>
      </c>
    </row>
    <row r="68" spans="1:20" ht="9.75" customHeight="1">
      <c r="B68" s="108"/>
      <c r="C68" s="104" t="s">
        <v>90</v>
      </c>
      <c r="D68" s="108"/>
      <c r="E68" s="99"/>
      <c r="F68" s="98"/>
      <c r="G68" s="101">
        <v>25571</v>
      </c>
      <c r="H68" s="101">
        <v>13246</v>
      </c>
      <c r="I68" s="101">
        <v>12325</v>
      </c>
      <c r="J68" s="94"/>
      <c r="K68" s="95"/>
      <c r="M68" s="103"/>
      <c r="N68" s="103"/>
      <c r="O68" s="103"/>
      <c r="P68" s="99"/>
      <c r="R68" s="100"/>
      <c r="S68" s="101"/>
      <c r="T68" s="101"/>
    </row>
    <row r="69" spans="1:20" ht="9.75" customHeight="1">
      <c r="B69" s="108"/>
      <c r="C69" s="104" t="s">
        <v>91</v>
      </c>
      <c r="D69" s="108"/>
      <c r="E69" s="99"/>
      <c r="F69" s="98"/>
      <c r="G69" s="101">
        <v>26107</v>
      </c>
      <c r="H69" s="101">
        <v>13446</v>
      </c>
      <c r="I69" s="101">
        <v>12661</v>
      </c>
      <c r="J69" s="94"/>
      <c r="K69" s="95"/>
      <c r="M69" s="110" t="s">
        <v>92</v>
      </c>
      <c r="N69" s="103"/>
      <c r="O69" s="103"/>
      <c r="P69" s="99"/>
      <c r="R69" s="100"/>
      <c r="S69" s="101"/>
      <c r="T69" s="101"/>
    </row>
    <row r="70" spans="1:20" ht="9.75" customHeight="1">
      <c r="B70" s="108"/>
      <c r="C70" s="103"/>
      <c r="D70" s="108"/>
      <c r="E70" s="99"/>
      <c r="F70" s="98"/>
      <c r="G70" s="94"/>
      <c r="H70" s="94"/>
      <c r="I70" s="94"/>
      <c r="J70" s="94"/>
      <c r="K70" s="95"/>
      <c r="M70" s="104" t="s">
        <v>9</v>
      </c>
      <c r="N70" s="104" t="s">
        <v>8</v>
      </c>
      <c r="O70" s="104" t="s">
        <v>34</v>
      </c>
      <c r="P70" s="110" t="s">
        <v>11</v>
      </c>
      <c r="R70" s="112">
        <v>14.215529082598058</v>
      </c>
      <c r="S70" s="113">
        <v>14.563630825577315</v>
      </c>
      <c r="T70" s="113">
        <v>13.869690709511975</v>
      </c>
    </row>
    <row r="71" spans="1:20" ht="9.75" customHeight="1">
      <c r="B71" s="107">
        <v>45</v>
      </c>
      <c r="C71" s="96" t="s">
        <v>8</v>
      </c>
      <c r="D71" s="107">
        <v>49</v>
      </c>
      <c r="E71" s="107"/>
      <c r="F71" s="92"/>
      <c r="G71" s="93">
        <v>149076</v>
      </c>
      <c r="H71" s="93">
        <v>76440</v>
      </c>
      <c r="I71" s="93">
        <v>72636</v>
      </c>
      <c r="J71" s="94"/>
      <c r="K71" s="95"/>
      <c r="M71" s="104" t="s">
        <v>37</v>
      </c>
      <c r="N71" s="104" t="s">
        <v>8</v>
      </c>
      <c r="O71" s="104" t="s">
        <v>32</v>
      </c>
      <c r="P71" s="99"/>
      <c r="R71" s="112">
        <v>70.454758326731508</v>
      </c>
      <c r="S71" s="113">
        <v>72.24248214796566</v>
      </c>
      <c r="T71" s="113">
        <v>68.678658349261127</v>
      </c>
    </row>
    <row r="72" spans="1:20" ht="9.75" customHeight="1">
      <c r="B72" s="108"/>
      <c r="C72" s="104" t="s">
        <v>93</v>
      </c>
      <c r="D72" s="108"/>
      <c r="E72" s="99"/>
      <c r="F72" s="98"/>
      <c r="G72" s="101">
        <v>26046</v>
      </c>
      <c r="H72" s="101">
        <v>13253</v>
      </c>
      <c r="I72" s="101">
        <v>12793</v>
      </c>
      <c r="J72" s="94"/>
      <c r="K72" s="95"/>
      <c r="M72" s="111" t="s">
        <v>99</v>
      </c>
      <c r="N72" s="103"/>
      <c r="O72" s="103"/>
      <c r="P72" s="99"/>
      <c r="R72" s="112">
        <v>14.965485134453637</v>
      </c>
      <c r="S72" s="113">
        <v>12.688021523355081</v>
      </c>
      <c r="T72" s="113">
        <v>17.22814059628513</v>
      </c>
    </row>
    <row r="73" spans="1:20" ht="9.75" customHeight="1">
      <c r="B73" s="108"/>
      <c r="C73" s="104" t="s">
        <v>94</v>
      </c>
      <c r="D73" s="108"/>
      <c r="E73" s="99"/>
      <c r="F73" s="98"/>
      <c r="G73" s="101">
        <v>27848</v>
      </c>
      <c r="H73" s="101">
        <v>14314</v>
      </c>
      <c r="I73" s="101">
        <v>13534</v>
      </c>
      <c r="J73" s="94"/>
      <c r="K73" s="95"/>
      <c r="M73" s="103"/>
      <c r="N73" s="103"/>
      <c r="O73" s="103"/>
      <c r="P73" s="99"/>
      <c r="R73" s="112"/>
      <c r="S73" s="113"/>
      <c r="T73" s="113"/>
    </row>
    <row r="74" spans="1:20" ht="9.75" customHeight="1">
      <c r="B74" s="108"/>
      <c r="C74" s="104" t="s">
        <v>95</v>
      </c>
      <c r="D74" s="108"/>
      <c r="E74" s="99"/>
      <c r="F74" s="98"/>
      <c r="G74" s="101">
        <v>29245</v>
      </c>
      <c r="H74" s="101">
        <v>15056</v>
      </c>
      <c r="I74" s="101">
        <v>14189</v>
      </c>
      <c r="J74" s="94"/>
      <c r="K74" s="95"/>
      <c r="L74" s="519" t="s">
        <v>102</v>
      </c>
      <c r="M74" s="520"/>
      <c r="N74" s="520"/>
      <c r="O74" s="520"/>
      <c r="P74" s="520"/>
      <c r="R74" s="112">
        <v>40.299999999999997</v>
      </c>
      <c r="S74" s="113">
        <v>39.1</v>
      </c>
      <c r="T74" s="113">
        <v>41.4</v>
      </c>
    </row>
    <row r="75" spans="1:20" ht="9.75" customHeight="1">
      <c r="B75" s="108"/>
      <c r="C75" s="104" t="s">
        <v>96</v>
      </c>
      <c r="D75" s="108"/>
      <c r="E75" s="99"/>
      <c r="F75" s="98"/>
      <c r="G75" s="101">
        <v>31268</v>
      </c>
      <c r="H75" s="101">
        <v>15944</v>
      </c>
      <c r="I75" s="101">
        <v>15324</v>
      </c>
      <c r="J75" s="94"/>
      <c r="K75" s="95"/>
      <c r="L75" s="519" t="s">
        <v>103</v>
      </c>
      <c r="M75" s="520"/>
      <c r="N75" s="520"/>
      <c r="O75" s="520"/>
      <c r="P75" s="520"/>
      <c r="R75" s="112">
        <v>39.200000000000003</v>
      </c>
      <c r="S75" s="113">
        <v>38</v>
      </c>
      <c r="T75" s="113">
        <v>40.6</v>
      </c>
    </row>
    <row r="76" spans="1:20" ht="9.75" customHeight="1">
      <c r="B76" s="108"/>
      <c r="C76" s="104" t="s">
        <v>97</v>
      </c>
      <c r="D76" s="108"/>
      <c r="E76" s="99"/>
      <c r="F76" s="98"/>
      <c r="G76" s="101">
        <v>34669</v>
      </c>
      <c r="H76" s="101">
        <v>17873</v>
      </c>
      <c r="I76" s="101">
        <v>16796</v>
      </c>
      <c r="J76" s="94"/>
      <c r="K76" s="95"/>
      <c r="N76" s="103"/>
      <c r="O76" s="108"/>
      <c r="P76" s="99"/>
      <c r="R76" s="112"/>
      <c r="S76" s="113"/>
      <c r="T76" s="113"/>
    </row>
    <row r="77" spans="1:20" ht="6" customHeight="1">
      <c r="A77" s="114"/>
      <c r="B77" s="114"/>
      <c r="C77" s="114"/>
      <c r="D77" s="114"/>
      <c r="E77" s="114"/>
      <c r="F77" s="115"/>
      <c r="G77" s="116"/>
      <c r="H77" s="114"/>
      <c r="I77" s="114"/>
      <c r="J77" s="114"/>
      <c r="K77" s="117"/>
      <c r="L77" s="114"/>
      <c r="M77" s="114"/>
      <c r="N77" s="114"/>
      <c r="O77" s="114"/>
      <c r="P77" s="114"/>
      <c r="Q77" s="114"/>
      <c r="R77" s="116"/>
      <c r="S77" s="114"/>
      <c r="T77" s="114"/>
    </row>
    <row r="78" spans="1:20" ht="9.75" customHeight="1">
      <c r="A78" s="118" t="s">
        <v>4</v>
      </c>
    </row>
    <row r="79" spans="1:20" ht="9.75" customHeight="1">
      <c r="A79" s="118" t="s">
        <v>106</v>
      </c>
    </row>
    <row r="80" spans="1:20" ht="11.25" customHeight="1">
      <c r="A80" s="79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"/>
  <dimension ref="A1:T80"/>
  <sheetViews>
    <sheetView showGridLines="0" zoomScale="125" workbookViewId="0"/>
  </sheetViews>
  <sheetFormatPr defaultColWidth="11.375" defaultRowHeight="9.75" customHeight="1"/>
  <cols>
    <col min="1" max="1" width="2.25" style="79" customWidth="1"/>
    <col min="2" max="5" width="1.875" style="79" customWidth="1"/>
    <col min="6" max="6" width="0.5" style="79" customWidth="1"/>
    <col min="7" max="9" width="10.75" style="79" customWidth="1"/>
    <col min="10" max="10" width="0.875" style="79" customWidth="1"/>
    <col min="11" max="11" width="0.25" style="79" customWidth="1"/>
    <col min="12" max="12" width="2.375" style="79" customWidth="1"/>
    <col min="13" max="16" width="1.875" style="79" customWidth="1"/>
    <col min="17" max="17" width="0.5" style="79" customWidth="1"/>
    <col min="18" max="20" width="11" style="79" customWidth="1"/>
    <col min="21" max="16384" width="11.375" style="79"/>
  </cols>
  <sheetData>
    <row r="1" spans="1:20" ht="13.5" customHeight="1">
      <c r="A1" s="77" t="s">
        <v>104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9.75" customHeight="1">
      <c r="T2" s="80" t="s">
        <v>105</v>
      </c>
    </row>
    <row r="3" spans="1:20" ht="1.5" customHeight="1"/>
    <row r="4" spans="1:20" ht="12" customHeight="1">
      <c r="A4" s="81" t="s">
        <v>6</v>
      </c>
      <c r="B4" s="81"/>
      <c r="C4" s="81"/>
      <c r="D4" s="81"/>
      <c r="E4" s="81"/>
      <c r="F4" s="81"/>
      <c r="G4" s="82" t="s">
        <v>3</v>
      </c>
      <c r="H4" s="83" t="s">
        <v>1</v>
      </c>
      <c r="I4" s="81" t="s">
        <v>2</v>
      </c>
      <c r="J4" s="81"/>
      <c r="K4" s="84"/>
      <c r="L4" s="81" t="s">
        <v>6</v>
      </c>
      <c r="M4" s="81"/>
      <c r="N4" s="81"/>
      <c r="O4" s="81"/>
      <c r="P4" s="81"/>
      <c r="Q4" s="81"/>
      <c r="R4" s="82" t="s">
        <v>3</v>
      </c>
      <c r="S4" s="83" t="s">
        <v>1</v>
      </c>
      <c r="T4" s="85" t="s">
        <v>2</v>
      </c>
    </row>
    <row r="5" spans="1:20" ht="6" customHeight="1">
      <c r="A5" s="86"/>
      <c r="B5" s="86"/>
      <c r="C5" s="86"/>
      <c r="D5" s="86"/>
      <c r="E5" s="86"/>
      <c r="F5" s="87"/>
      <c r="K5" s="88"/>
      <c r="R5" s="89"/>
    </row>
    <row r="6" spans="1:20" ht="9.75" customHeight="1">
      <c r="B6" s="90"/>
      <c r="C6" s="90"/>
      <c r="D6" s="90"/>
      <c r="E6" s="91" t="s">
        <v>7</v>
      </c>
      <c r="F6" s="92"/>
      <c r="G6" s="93">
        <v>2161680</v>
      </c>
      <c r="H6" s="93">
        <v>1077911</v>
      </c>
      <c r="I6" s="93">
        <v>1083769</v>
      </c>
      <c r="J6" s="94"/>
      <c r="K6" s="95"/>
      <c r="M6" s="90">
        <v>50</v>
      </c>
      <c r="N6" s="96" t="s">
        <v>8</v>
      </c>
      <c r="O6" s="90">
        <v>54</v>
      </c>
      <c r="P6" s="91"/>
      <c r="Q6" s="90"/>
      <c r="R6" s="97">
        <v>162323</v>
      </c>
      <c r="S6" s="93">
        <v>82991</v>
      </c>
      <c r="T6" s="93">
        <v>79332</v>
      </c>
    </row>
    <row r="7" spans="1:20" ht="9.75" customHeight="1">
      <c r="F7" s="98"/>
      <c r="G7" s="94"/>
      <c r="H7" s="94"/>
      <c r="I7" s="94"/>
      <c r="J7" s="94"/>
      <c r="K7" s="95"/>
      <c r="N7" s="99">
        <v>50</v>
      </c>
      <c r="R7" s="100">
        <v>41206</v>
      </c>
      <c r="S7" s="101">
        <v>21057</v>
      </c>
      <c r="T7" s="101">
        <v>20149</v>
      </c>
    </row>
    <row r="8" spans="1:20" ht="9.75" customHeight="1">
      <c r="B8" s="96" t="s">
        <v>9</v>
      </c>
      <c r="C8" s="96" t="s">
        <v>8</v>
      </c>
      <c r="D8" s="96" t="s">
        <v>10</v>
      </c>
      <c r="E8" s="102" t="s">
        <v>11</v>
      </c>
      <c r="F8" s="92"/>
      <c r="G8" s="93">
        <v>103213</v>
      </c>
      <c r="H8" s="93">
        <v>52736</v>
      </c>
      <c r="I8" s="93">
        <v>50477</v>
      </c>
      <c r="J8" s="94"/>
      <c r="K8" s="95"/>
      <c r="M8" s="103"/>
      <c r="N8" s="99">
        <v>51</v>
      </c>
      <c r="O8" s="103"/>
      <c r="P8" s="99"/>
      <c r="R8" s="100">
        <v>37041</v>
      </c>
      <c r="S8" s="101">
        <v>18999</v>
      </c>
      <c r="T8" s="101">
        <v>18042</v>
      </c>
    </row>
    <row r="9" spans="1:20" ht="9.75" customHeight="1">
      <c r="A9" s="99"/>
      <c r="B9" s="99"/>
      <c r="C9" s="104" t="s">
        <v>9</v>
      </c>
      <c r="D9" s="99"/>
      <c r="E9" s="99"/>
      <c r="F9" s="105"/>
      <c r="G9" s="101">
        <v>20768</v>
      </c>
      <c r="H9" s="101">
        <v>10621</v>
      </c>
      <c r="I9" s="101">
        <v>10147</v>
      </c>
      <c r="J9" s="94"/>
      <c r="K9" s="95"/>
      <c r="L9" s="99"/>
      <c r="M9" s="99"/>
      <c r="N9" s="99">
        <v>52</v>
      </c>
      <c r="O9" s="99"/>
      <c r="P9" s="99"/>
      <c r="Q9" s="99"/>
      <c r="R9" s="100">
        <v>24205</v>
      </c>
      <c r="S9" s="101">
        <v>12369</v>
      </c>
      <c r="T9" s="101">
        <v>11836</v>
      </c>
    </row>
    <row r="10" spans="1:20" ht="9.75" customHeight="1">
      <c r="A10" s="99"/>
      <c r="B10" s="99"/>
      <c r="C10" s="104" t="s">
        <v>12</v>
      </c>
      <c r="D10" s="99"/>
      <c r="E10" s="99"/>
      <c r="F10" s="105"/>
      <c r="G10" s="101">
        <v>20932</v>
      </c>
      <c r="H10" s="101">
        <v>10647</v>
      </c>
      <c r="I10" s="101">
        <v>10285</v>
      </c>
      <c r="J10" s="94"/>
      <c r="K10" s="95"/>
      <c r="L10" s="99"/>
      <c r="M10" s="99"/>
      <c r="N10" s="99">
        <v>53</v>
      </c>
      <c r="O10" s="99"/>
      <c r="P10" s="99"/>
      <c r="Q10" s="99"/>
      <c r="R10" s="100">
        <v>27315</v>
      </c>
      <c r="S10" s="101">
        <v>14036</v>
      </c>
      <c r="T10" s="101">
        <v>13279</v>
      </c>
    </row>
    <row r="11" spans="1:20" ht="9.75" customHeight="1">
      <c r="A11" s="99"/>
      <c r="B11" s="99"/>
      <c r="C11" s="104" t="s">
        <v>13</v>
      </c>
      <c r="D11" s="99"/>
      <c r="E11" s="99"/>
      <c r="F11" s="105"/>
      <c r="G11" s="101">
        <v>20509</v>
      </c>
      <c r="H11" s="101">
        <v>10408</v>
      </c>
      <c r="I11" s="101">
        <v>10101</v>
      </c>
      <c r="J11" s="94"/>
      <c r="K11" s="95"/>
      <c r="L11" s="99"/>
      <c r="M11" s="99"/>
      <c r="N11" s="99">
        <v>54</v>
      </c>
      <c r="O11" s="99"/>
      <c r="P11" s="99"/>
      <c r="Q11" s="99"/>
      <c r="R11" s="100">
        <v>32556</v>
      </c>
      <c r="S11" s="101">
        <v>16530</v>
      </c>
      <c r="T11" s="101">
        <v>16026</v>
      </c>
    </row>
    <row r="12" spans="1:20" ht="9.75" customHeight="1">
      <c r="A12" s="99"/>
      <c r="B12" s="99"/>
      <c r="C12" s="104" t="s">
        <v>14</v>
      </c>
      <c r="D12" s="99"/>
      <c r="E12" s="99"/>
      <c r="F12" s="105"/>
      <c r="G12" s="101">
        <v>20648</v>
      </c>
      <c r="H12" s="101">
        <v>10604</v>
      </c>
      <c r="I12" s="101">
        <v>10044</v>
      </c>
      <c r="J12" s="94"/>
      <c r="K12" s="95"/>
      <c r="L12" s="99"/>
      <c r="M12" s="99"/>
      <c r="N12" s="103"/>
      <c r="O12" s="99"/>
      <c r="P12" s="99"/>
      <c r="Q12" s="99"/>
      <c r="R12" s="106"/>
      <c r="S12" s="94"/>
      <c r="T12" s="94"/>
    </row>
    <row r="13" spans="1:20" ht="9.75" customHeight="1">
      <c r="A13" s="99"/>
      <c r="B13" s="99"/>
      <c r="C13" s="104" t="s">
        <v>10</v>
      </c>
      <c r="D13" s="99"/>
      <c r="E13" s="99"/>
      <c r="F13" s="105"/>
      <c r="G13" s="101">
        <v>20356</v>
      </c>
      <c r="H13" s="101">
        <v>10456</v>
      </c>
      <c r="I13" s="101">
        <v>9900</v>
      </c>
      <c r="J13" s="94"/>
      <c r="K13" s="95"/>
      <c r="L13" s="99"/>
      <c r="M13" s="107">
        <v>55</v>
      </c>
      <c r="N13" s="96" t="s">
        <v>8</v>
      </c>
      <c r="O13" s="107">
        <v>59</v>
      </c>
      <c r="P13" s="107"/>
      <c r="Q13" s="107"/>
      <c r="R13" s="97">
        <v>150096</v>
      </c>
      <c r="S13" s="93">
        <v>75292</v>
      </c>
      <c r="T13" s="93">
        <v>74804</v>
      </c>
    </row>
    <row r="14" spans="1:20" ht="9.75" customHeight="1">
      <c r="B14" s="99"/>
      <c r="C14" s="104"/>
      <c r="D14" s="99"/>
      <c r="E14" s="99"/>
      <c r="F14" s="98"/>
      <c r="G14" s="94"/>
      <c r="H14" s="94"/>
      <c r="I14" s="94"/>
      <c r="J14" s="94"/>
      <c r="K14" s="95"/>
      <c r="M14" s="108"/>
      <c r="N14" s="104" t="s">
        <v>15</v>
      </c>
      <c r="O14" s="108"/>
      <c r="P14" s="99"/>
      <c r="R14" s="100">
        <v>31173</v>
      </c>
      <c r="S14" s="101">
        <v>15941</v>
      </c>
      <c r="T14" s="101">
        <v>15232</v>
      </c>
    </row>
    <row r="15" spans="1:20" ht="9.75" customHeight="1">
      <c r="B15" s="107">
        <v>5</v>
      </c>
      <c r="C15" s="96" t="s">
        <v>8</v>
      </c>
      <c r="D15" s="107">
        <v>9</v>
      </c>
      <c r="E15" s="107"/>
      <c r="F15" s="92"/>
      <c r="G15" s="93">
        <v>99546</v>
      </c>
      <c r="H15" s="93">
        <v>50700</v>
      </c>
      <c r="I15" s="93">
        <v>48846</v>
      </c>
      <c r="J15" s="94"/>
      <c r="K15" s="95"/>
      <c r="M15" s="99"/>
      <c r="N15" s="104" t="s">
        <v>16</v>
      </c>
      <c r="O15" s="99"/>
      <c r="P15" s="99"/>
      <c r="R15" s="100">
        <v>32555</v>
      </c>
      <c r="S15" s="101">
        <v>16381</v>
      </c>
      <c r="T15" s="101">
        <v>16174</v>
      </c>
    </row>
    <row r="16" spans="1:20" ht="9.75" customHeight="1">
      <c r="B16" s="99"/>
      <c r="C16" s="104" t="s">
        <v>17</v>
      </c>
      <c r="D16" s="99"/>
      <c r="E16" s="99"/>
      <c r="F16" s="98"/>
      <c r="G16" s="101">
        <v>19847</v>
      </c>
      <c r="H16" s="101">
        <v>10167</v>
      </c>
      <c r="I16" s="101">
        <v>9680</v>
      </c>
      <c r="J16" s="94"/>
      <c r="K16" s="95"/>
      <c r="M16" s="99"/>
      <c r="N16" s="104" t="s">
        <v>18</v>
      </c>
      <c r="O16" s="99"/>
      <c r="P16" s="99"/>
      <c r="R16" s="100">
        <v>31767</v>
      </c>
      <c r="S16" s="101">
        <v>15896</v>
      </c>
      <c r="T16" s="101">
        <v>15871</v>
      </c>
    </row>
    <row r="17" spans="2:20" ht="9.75" customHeight="1">
      <c r="B17" s="99"/>
      <c r="C17" s="104" t="s">
        <v>19</v>
      </c>
      <c r="D17" s="99"/>
      <c r="E17" s="99"/>
      <c r="F17" s="98"/>
      <c r="G17" s="101">
        <v>20092</v>
      </c>
      <c r="H17" s="101">
        <v>10279</v>
      </c>
      <c r="I17" s="101">
        <v>9813</v>
      </c>
      <c r="J17" s="94"/>
      <c r="K17" s="95"/>
      <c r="M17" s="99"/>
      <c r="N17" s="104" t="s">
        <v>20</v>
      </c>
      <c r="O17" s="99"/>
      <c r="P17" s="99"/>
      <c r="R17" s="100">
        <v>29284</v>
      </c>
      <c r="S17" s="101">
        <v>14471</v>
      </c>
      <c r="T17" s="101">
        <v>14813</v>
      </c>
    </row>
    <row r="18" spans="2:20" ht="9.75" customHeight="1">
      <c r="B18" s="99"/>
      <c r="C18" s="104" t="s">
        <v>21</v>
      </c>
      <c r="D18" s="99"/>
      <c r="E18" s="99"/>
      <c r="F18" s="98"/>
      <c r="G18" s="101">
        <v>19497</v>
      </c>
      <c r="H18" s="101">
        <v>9848</v>
      </c>
      <c r="I18" s="101">
        <v>9649</v>
      </c>
      <c r="J18" s="94"/>
      <c r="K18" s="95"/>
      <c r="M18" s="99"/>
      <c r="N18" s="104" t="s">
        <v>22</v>
      </c>
      <c r="O18" s="99"/>
      <c r="P18" s="99"/>
      <c r="R18" s="100">
        <v>25317</v>
      </c>
      <c r="S18" s="101">
        <v>12603</v>
      </c>
      <c r="T18" s="101">
        <v>12714</v>
      </c>
    </row>
    <row r="19" spans="2:20" ht="9.75" customHeight="1">
      <c r="B19" s="99"/>
      <c r="C19" s="104" t="s">
        <v>23</v>
      </c>
      <c r="D19" s="99"/>
      <c r="E19" s="99"/>
      <c r="F19" s="98"/>
      <c r="G19" s="101">
        <v>20009</v>
      </c>
      <c r="H19" s="101">
        <v>10238</v>
      </c>
      <c r="I19" s="101">
        <v>9771</v>
      </c>
      <c r="J19" s="94"/>
      <c r="K19" s="95"/>
      <c r="M19" s="99"/>
      <c r="N19" s="103"/>
      <c r="O19" s="99"/>
      <c r="P19" s="99"/>
      <c r="R19" s="106"/>
      <c r="S19" s="94"/>
      <c r="T19" s="94"/>
    </row>
    <row r="20" spans="2:20" ht="9.75" customHeight="1">
      <c r="B20" s="99"/>
      <c r="C20" s="104" t="s">
        <v>24</v>
      </c>
      <c r="D20" s="99"/>
      <c r="E20" s="99"/>
      <c r="F20" s="98"/>
      <c r="G20" s="101">
        <v>20101</v>
      </c>
      <c r="H20" s="101">
        <v>10168</v>
      </c>
      <c r="I20" s="101">
        <v>9933</v>
      </c>
      <c r="J20" s="94"/>
      <c r="K20" s="95"/>
      <c r="M20" s="107">
        <v>60</v>
      </c>
      <c r="N20" s="96" t="s">
        <v>8</v>
      </c>
      <c r="O20" s="107">
        <v>64</v>
      </c>
      <c r="P20" s="107"/>
      <c r="Q20" s="90"/>
      <c r="R20" s="97">
        <v>132185</v>
      </c>
      <c r="S20" s="93">
        <v>64508</v>
      </c>
      <c r="T20" s="93">
        <v>67677</v>
      </c>
    </row>
    <row r="21" spans="2:20" ht="9.75" customHeight="1">
      <c r="B21" s="99"/>
      <c r="C21" s="104"/>
      <c r="D21" s="99"/>
      <c r="E21" s="99"/>
      <c r="F21" s="98"/>
      <c r="G21" s="94"/>
      <c r="H21" s="94"/>
      <c r="I21" s="94"/>
      <c r="J21" s="94"/>
      <c r="K21" s="95"/>
      <c r="M21" s="99"/>
      <c r="N21" s="104" t="s">
        <v>25</v>
      </c>
      <c r="O21" s="99"/>
      <c r="P21" s="99"/>
      <c r="R21" s="100">
        <v>26377</v>
      </c>
      <c r="S21" s="101">
        <v>12958</v>
      </c>
      <c r="T21" s="101">
        <v>13419</v>
      </c>
    </row>
    <row r="22" spans="2:20" ht="9.75" customHeight="1">
      <c r="B22" s="107">
        <v>10</v>
      </c>
      <c r="C22" s="96" t="s">
        <v>8</v>
      </c>
      <c r="D22" s="107">
        <v>14</v>
      </c>
      <c r="E22" s="107"/>
      <c r="F22" s="92"/>
      <c r="G22" s="93">
        <v>108843</v>
      </c>
      <c r="H22" s="93">
        <v>55836</v>
      </c>
      <c r="I22" s="93">
        <v>53007</v>
      </c>
      <c r="J22" s="94"/>
      <c r="K22" s="95"/>
      <c r="M22" s="108"/>
      <c r="N22" s="104" t="s">
        <v>26</v>
      </c>
      <c r="O22" s="108"/>
      <c r="P22" s="99"/>
      <c r="R22" s="100">
        <v>27456</v>
      </c>
      <c r="S22" s="101">
        <v>13388</v>
      </c>
      <c r="T22" s="101">
        <v>14068</v>
      </c>
    </row>
    <row r="23" spans="2:20" ht="9.75" customHeight="1">
      <c r="B23" s="99"/>
      <c r="C23" s="104" t="s">
        <v>27</v>
      </c>
      <c r="D23" s="99"/>
      <c r="E23" s="99"/>
      <c r="F23" s="98"/>
      <c r="G23" s="101">
        <v>20843</v>
      </c>
      <c r="H23" s="101">
        <v>10757</v>
      </c>
      <c r="I23" s="101">
        <v>10086</v>
      </c>
      <c r="J23" s="94"/>
      <c r="K23" s="95"/>
      <c r="M23" s="99"/>
      <c r="N23" s="104" t="s">
        <v>28</v>
      </c>
      <c r="O23" s="99"/>
      <c r="P23" s="99"/>
      <c r="R23" s="100">
        <v>27027</v>
      </c>
      <c r="S23" s="101">
        <v>13190</v>
      </c>
      <c r="T23" s="101">
        <v>13837</v>
      </c>
    </row>
    <row r="24" spans="2:20" ht="9.75" customHeight="1">
      <c r="B24" s="99"/>
      <c r="C24" s="104" t="s">
        <v>29</v>
      </c>
      <c r="D24" s="99"/>
      <c r="E24" s="99"/>
      <c r="F24" s="98"/>
      <c r="G24" s="101">
        <v>21460</v>
      </c>
      <c r="H24" s="101">
        <v>10952</v>
      </c>
      <c r="I24" s="101">
        <v>10508</v>
      </c>
      <c r="J24" s="94"/>
      <c r="K24" s="95"/>
      <c r="M24" s="99"/>
      <c r="N24" s="104" t="s">
        <v>30</v>
      </c>
      <c r="O24" s="99"/>
      <c r="P24" s="99"/>
      <c r="R24" s="100">
        <v>26313</v>
      </c>
      <c r="S24" s="101">
        <v>12878</v>
      </c>
      <c r="T24" s="101">
        <v>13435</v>
      </c>
    </row>
    <row r="25" spans="2:20" ht="9.75" customHeight="1">
      <c r="B25" s="99"/>
      <c r="C25" s="104" t="s">
        <v>31</v>
      </c>
      <c r="D25" s="99"/>
      <c r="E25" s="99"/>
      <c r="F25" s="98"/>
      <c r="G25" s="101">
        <v>21252</v>
      </c>
      <c r="H25" s="101">
        <v>10858</v>
      </c>
      <c r="I25" s="101">
        <v>10394</v>
      </c>
      <c r="J25" s="94"/>
      <c r="K25" s="95"/>
      <c r="M25" s="99"/>
      <c r="N25" s="104" t="s">
        <v>32</v>
      </c>
      <c r="O25" s="99"/>
      <c r="P25" s="99"/>
      <c r="R25" s="100">
        <v>25012</v>
      </c>
      <c r="S25" s="101">
        <v>12094</v>
      </c>
      <c r="T25" s="101">
        <v>12918</v>
      </c>
    </row>
    <row r="26" spans="2:20" ht="9.75" customHeight="1">
      <c r="B26" s="99"/>
      <c r="C26" s="104" t="s">
        <v>33</v>
      </c>
      <c r="D26" s="99"/>
      <c r="E26" s="99"/>
      <c r="F26" s="98"/>
      <c r="G26" s="101">
        <v>22305</v>
      </c>
      <c r="H26" s="101">
        <v>11437</v>
      </c>
      <c r="I26" s="101">
        <v>10868</v>
      </c>
      <c r="J26" s="94"/>
      <c r="K26" s="95"/>
      <c r="M26" s="99"/>
      <c r="N26" s="103"/>
      <c r="O26" s="99"/>
      <c r="P26" s="99"/>
      <c r="R26" s="106"/>
      <c r="S26" s="94"/>
      <c r="T26" s="94"/>
    </row>
    <row r="27" spans="2:20" ht="9.75" customHeight="1">
      <c r="B27" s="99"/>
      <c r="C27" s="104" t="s">
        <v>34</v>
      </c>
      <c r="D27" s="99"/>
      <c r="E27" s="99"/>
      <c r="F27" s="98"/>
      <c r="G27" s="101">
        <v>22983</v>
      </c>
      <c r="H27" s="101">
        <v>11832</v>
      </c>
      <c r="I27" s="101">
        <v>11151</v>
      </c>
      <c r="J27" s="94"/>
      <c r="K27" s="95"/>
      <c r="M27" s="107">
        <v>65</v>
      </c>
      <c r="N27" s="96" t="s">
        <v>8</v>
      </c>
      <c r="O27" s="107">
        <v>69</v>
      </c>
      <c r="P27" s="107"/>
      <c r="Q27" s="90"/>
      <c r="R27" s="97">
        <v>111000</v>
      </c>
      <c r="S27" s="93">
        <v>52406</v>
      </c>
      <c r="T27" s="93">
        <v>58594</v>
      </c>
    </row>
    <row r="28" spans="2:20" ht="9.75" customHeight="1">
      <c r="B28" s="99"/>
      <c r="C28" s="104"/>
      <c r="D28" s="99"/>
      <c r="E28" s="99"/>
      <c r="F28" s="98"/>
      <c r="G28" s="94"/>
      <c r="H28" s="94"/>
      <c r="I28" s="94"/>
      <c r="J28" s="94"/>
      <c r="K28" s="95"/>
      <c r="M28" s="99"/>
      <c r="N28" s="104" t="s">
        <v>35</v>
      </c>
      <c r="O28" s="99"/>
      <c r="P28" s="99"/>
      <c r="R28" s="100">
        <v>24084</v>
      </c>
      <c r="S28" s="101">
        <v>11395</v>
      </c>
      <c r="T28" s="101">
        <v>12689</v>
      </c>
    </row>
    <row r="29" spans="2:20" ht="9.75" customHeight="1">
      <c r="B29" s="107">
        <v>15</v>
      </c>
      <c r="C29" s="96" t="s">
        <v>8</v>
      </c>
      <c r="D29" s="107">
        <v>19</v>
      </c>
      <c r="E29" s="107"/>
      <c r="F29" s="92"/>
      <c r="G29" s="93">
        <v>120748</v>
      </c>
      <c r="H29" s="93">
        <v>62164</v>
      </c>
      <c r="I29" s="93">
        <v>58584</v>
      </c>
      <c r="J29" s="94"/>
      <c r="K29" s="95"/>
      <c r="M29" s="108"/>
      <c r="N29" s="104" t="s">
        <v>36</v>
      </c>
      <c r="O29" s="108"/>
      <c r="P29" s="99"/>
      <c r="R29" s="100">
        <v>23667</v>
      </c>
      <c r="S29" s="101">
        <v>11376</v>
      </c>
      <c r="T29" s="101">
        <v>12291</v>
      </c>
    </row>
    <row r="30" spans="2:20" ht="9.75" customHeight="1">
      <c r="B30" s="108"/>
      <c r="C30" s="104" t="s">
        <v>37</v>
      </c>
      <c r="D30" s="108"/>
      <c r="E30" s="99"/>
      <c r="F30" s="98"/>
      <c r="G30" s="101">
        <v>22810</v>
      </c>
      <c r="H30" s="101">
        <v>11604</v>
      </c>
      <c r="I30" s="101">
        <v>11206</v>
      </c>
      <c r="J30" s="94"/>
      <c r="K30" s="95"/>
      <c r="M30" s="108"/>
      <c r="N30" s="104" t="s">
        <v>38</v>
      </c>
      <c r="O30" s="108"/>
      <c r="P30" s="99"/>
      <c r="R30" s="100">
        <v>22453</v>
      </c>
      <c r="S30" s="101">
        <v>10517</v>
      </c>
      <c r="T30" s="101">
        <v>11936</v>
      </c>
    </row>
    <row r="31" spans="2:20" ht="9.75" customHeight="1">
      <c r="B31" s="99"/>
      <c r="C31" s="104" t="s">
        <v>39</v>
      </c>
      <c r="D31" s="99"/>
      <c r="E31" s="99"/>
      <c r="F31" s="98"/>
      <c r="G31" s="101">
        <v>22825</v>
      </c>
      <c r="H31" s="101">
        <v>11691</v>
      </c>
      <c r="I31" s="101">
        <v>11134</v>
      </c>
      <c r="J31" s="94"/>
      <c r="K31" s="95"/>
      <c r="M31" s="99"/>
      <c r="N31" s="104" t="s">
        <v>40</v>
      </c>
      <c r="O31" s="99"/>
      <c r="P31" s="99"/>
      <c r="R31" s="100">
        <v>20761</v>
      </c>
      <c r="S31" s="101">
        <v>9845</v>
      </c>
      <c r="T31" s="101">
        <v>10916</v>
      </c>
    </row>
    <row r="32" spans="2:20" ht="9.75" customHeight="1">
      <c r="B32" s="99"/>
      <c r="C32" s="104" t="s">
        <v>41</v>
      </c>
      <c r="D32" s="99"/>
      <c r="E32" s="99"/>
      <c r="F32" s="98"/>
      <c r="G32" s="101">
        <v>22775</v>
      </c>
      <c r="H32" s="101">
        <v>11721</v>
      </c>
      <c r="I32" s="101">
        <v>11054</v>
      </c>
      <c r="J32" s="94"/>
      <c r="K32" s="95"/>
      <c r="M32" s="99"/>
      <c r="N32" s="104" t="s">
        <v>42</v>
      </c>
      <c r="O32" s="99"/>
      <c r="P32" s="99"/>
      <c r="R32" s="100">
        <v>20035</v>
      </c>
      <c r="S32" s="101">
        <v>9273</v>
      </c>
      <c r="T32" s="101">
        <v>10762</v>
      </c>
    </row>
    <row r="33" spans="2:20" ht="9.75" customHeight="1">
      <c r="B33" s="99"/>
      <c r="C33" s="104" t="s">
        <v>43</v>
      </c>
      <c r="D33" s="99"/>
      <c r="E33" s="99"/>
      <c r="F33" s="98"/>
      <c r="G33" s="101">
        <v>25058</v>
      </c>
      <c r="H33" s="101">
        <v>13001</v>
      </c>
      <c r="I33" s="101">
        <v>12057</v>
      </c>
      <c r="J33" s="94"/>
      <c r="K33" s="95"/>
      <c r="M33" s="99"/>
      <c r="N33" s="103"/>
      <c r="O33" s="99"/>
      <c r="P33" s="99"/>
      <c r="R33" s="106"/>
      <c r="S33" s="94"/>
      <c r="T33" s="94"/>
    </row>
    <row r="34" spans="2:20" ht="9.75" customHeight="1">
      <c r="B34" s="99"/>
      <c r="C34" s="104" t="s">
        <v>44</v>
      </c>
      <c r="D34" s="99"/>
      <c r="E34" s="99"/>
      <c r="F34" s="98"/>
      <c r="G34" s="101">
        <v>27280</v>
      </c>
      <c r="H34" s="101">
        <v>14147</v>
      </c>
      <c r="I34" s="101">
        <v>13133</v>
      </c>
      <c r="J34" s="94"/>
      <c r="K34" s="95"/>
      <c r="M34" s="107">
        <v>70</v>
      </c>
      <c r="N34" s="96" t="s">
        <v>8</v>
      </c>
      <c r="O34" s="107">
        <v>74</v>
      </c>
      <c r="P34" s="107"/>
      <c r="Q34" s="90"/>
      <c r="R34" s="97">
        <v>84560</v>
      </c>
      <c r="S34" s="93">
        <v>37917</v>
      </c>
      <c r="T34" s="93">
        <v>46643</v>
      </c>
    </row>
    <row r="35" spans="2:20" ht="9.75" customHeight="1">
      <c r="B35" s="99"/>
      <c r="C35" s="104"/>
      <c r="D35" s="99"/>
      <c r="E35" s="99"/>
      <c r="F35" s="98"/>
      <c r="G35" s="94"/>
      <c r="H35" s="94"/>
      <c r="I35" s="94"/>
      <c r="J35" s="94"/>
      <c r="K35" s="95"/>
      <c r="M35" s="99"/>
      <c r="N35" s="104" t="s">
        <v>45</v>
      </c>
      <c r="O35" s="99"/>
      <c r="P35" s="99"/>
      <c r="R35" s="100">
        <v>19098</v>
      </c>
      <c r="S35" s="101">
        <v>8852</v>
      </c>
      <c r="T35" s="101">
        <v>10246</v>
      </c>
    </row>
    <row r="36" spans="2:20" ht="9.75" customHeight="1">
      <c r="B36" s="107">
        <v>20</v>
      </c>
      <c r="C36" s="96" t="s">
        <v>8</v>
      </c>
      <c r="D36" s="107">
        <v>24</v>
      </c>
      <c r="E36" s="107"/>
      <c r="F36" s="92"/>
      <c r="G36" s="93">
        <v>177534</v>
      </c>
      <c r="H36" s="93">
        <v>92094</v>
      </c>
      <c r="I36" s="93">
        <v>85440</v>
      </c>
      <c r="J36" s="94"/>
      <c r="K36" s="95"/>
      <c r="M36" s="108"/>
      <c r="N36" s="104" t="s">
        <v>46</v>
      </c>
      <c r="O36" s="108"/>
      <c r="P36" s="99"/>
      <c r="R36" s="100">
        <v>18106</v>
      </c>
      <c r="S36" s="101">
        <v>8304</v>
      </c>
      <c r="T36" s="101">
        <v>9802</v>
      </c>
    </row>
    <row r="37" spans="2:20" ht="9.75" customHeight="1">
      <c r="B37" s="108"/>
      <c r="C37" s="104" t="s">
        <v>47</v>
      </c>
      <c r="D37" s="108"/>
      <c r="E37" s="99"/>
      <c r="F37" s="98"/>
      <c r="G37" s="101">
        <v>28687</v>
      </c>
      <c r="H37" s="101">
        <v>14756</v>
      </c>
      <c r="I37" s="101">
        <v>13931</v>
      </c>
      <c r="J37" s="94"/>
      <c r="K37" s="95"/>
      <c r="M37" s="108"/>
      <c r="N37" s="104" t="s">
        <v>48</v>
      </c>
      <c r="O37" s="108"/>
      <c r="P37" s="99"/>
      <c r="R37" s="100">
        <v>16924</v>
      </c>
      <c r="S37" s="101">
        <v>7631</v>
      </c>
      <c r="T37" s="101">
        <v>9293</v>
      </c>
    </row>
    <row r="38" spans="2:20" ht="9.75" customHeight="1">
      <c r="B38" s="99"/>
      <c r="C38" s="104" t="s">
        <v>49</v>
      </c>
      <c r="D38" s="99"/>
      <c r="E38" s="99"/>
      <c r="F38" s="98"/>
      <c r="G38" s="101">
        <v>32727</v>
      </c>
      <c r="H38" s="101">
        <v>16944</v>
      </c>
      <c r="I38" s="101">
        <v>15783</v>
      </c>
      <c r="J38" s="94"/>
      <c r="K38" s="95"/>
      <c r="M38" s="99"/>
      <c r="N38" s="104" t="s">
        <v>50</v>
      </c>
      <c r="O38" s="99"/>
      <c r="P38" s="99"/>
      <c r="R38" s="100">
        <v>16236</v>
      </c>
      <c r="S38" s="101">
        <v>7100</v>
      </c>
      <c r="T38" s="101">
        <v>9136</v>
      </c>
    </row>
    <row r="39" spans="2:20" ht="9.75" customHeight="1">
      <c r="B39" s="99"/>
      <c r="C39" s="104" t="s">
        <v>51</v>
      </c>
      <c r="D39" s="99"/>
      <c r="E39" s="99"/>
      <c r="F39" s="98"/>
      <c r="G39" s="101">
        <v>37342</v>
      </c>
      <c r="H39" s="101">
        <v>19173</v>
      </c>
      <c r="I39" s="101">
        <v>18169</v>
      </c>
      <c r="J39" s="94"/>
      <c r="K39" s="95"/>
      <c r="M39" s="99"/>
      <c r="N39" s="104" t="s">
        <v>52</v>
      </c>
      <c r="O39" s="99"/>
      <c r="P39" s="99"/>
      <c r="R39" s="100">
        <v>14196</v>
      </c>
      <c r="S39" s="101">
        <v>6030</v>
      </c>
      <c r="T39" s="101">
        <v>8166</v>
      </c>
    </row>
    <row r="40" spans="2:20" ht="9.75" customHeight="1">
      <c r="B40" s="99"/>
      <c r="C40" s="104" t="s">
        <v>53</v>
      </c>
      <c r="D40" s="99"/>
      <c r="E40" s="99"/>
      <c r="F40" s="98"/>
      <c r="G40" s="101">
        <v>38696</v>
      </c>
      <c r="H40" s="101">
        <v>20035</v>
      </c>
      <c r="I40" s="101">
        <v>18661</v>
      </c>
      <c r="J40" s="94"/>
      <c r="K40" s="95"/>
      <c r="M40" s="99"/>
      <c r="N40" s="103"/>
      <c r="O40" s="99"/>
      <c r="P40" s="99"/>
      <c r="R40" s="106"/>
      <c r="S40" s="94"/>
      <c r="T40" s="94"/>
    </row>
    <row r="41" spans="2:20" ht="9.75" customHeight="1">
      <c r="B41" s="99"/>
      <c r="C41" s="104" t="s">
        <v>54</v>
      </c>
      <c r="D41" s="99"/>
      <c r="E41" s="99"/>
      <c r="F41" s="98"/>
      <c r="G41" s="101">
        <v>40082</v>
      </c>
      <c r="H41" s="101">
        <v>21186</v>
      </c>
      <c r="I41" s="101">
        <v>18896</v>
      </c>
      <c r="J41" s="94"/>
      <c r="K41" s="95"/>
      <c r="M41" s="107">
        <v>75</v>
      </c>
      <c r="N41" s="96" t="s">
        <v>8</v>
      </c>
      <c r="O41" s="107">
        <v>79</v>
      </c>
      <c r="P41" s="107"/>
      <c r="Q41" s="90"/>
      <c r="R41" s="97">
        <v>53927</v>
      </c>
      <c r="S41" s="93">
        <v>19725</v>
      </c>
      <c r="T41" s="93">
        <v>34202</v>
      </c>
    </row>
    <row r="42" spans="2:20" ht="9.75" customHeight="1">
      <c r="B42" s="99"/>
      <c r="C42" s="104"/>
      <c r="D42" s="99"/>
      <c r="E42" s="99"/>
      <c r="F42" s="98"/>
      <c r="G42" s="94"/>
      <c r="H42" s="94"/>
      <c r="I42" s="94"/>
      <c r="J42" s="94"/>
      <c r="K42" s="95"/>
      <c r="M42" s="99"/>
      <c r="N42" s="104" t="s">
        <v>55</v>
      </c>
      <c r="O42" s="99"/>
      <c r="P42" s="99"/>
      <c r="R42" s="100">
        <v>12603</v>
      </c>
      <c r="S42" s="101">
        <v>4771</v>
      </c>
      <c r="T42" s="101">
        <v>7832</v>
      </c>
    </row>
    <row r="43" spans="2:20" ht="9.75" customHeight="1">
      <c r="B43" s="107">
        <v>25</v>
      </c>
      <c r="C43" s="96" t="s">
        <v>8</v>
      </c>
      <c r="D43" s="107">
        <v>29</v>
      </c>
      <c r="E43" s="107"/>
      <c r="F43" s="92"/>
      <c r="G43" s="93">
        <v>191792</v>
      </c>
      <c r="H43" s="93">
        <v>99157</v>
      </c>
      <c r="I43" s="93">
        <v>92635</v>
      </c>
      <c r="J43" s="94"/>
      <c r="K43" s="95"/>
      <c r="M43" s="108"/>
      <c r="N43" s="104" t="s">
        <v>56</v>
      </c>
      <c r="O43" s="108"/>
      <c r="P43" s="99"/>
      <c r="R43" s="100">
        <v>11563</v>
      </c>
      <c r="S43" s="101">
        <v>4277</v>
      </c>
      <c r="T43" s="101">
        <v>7286</v>
      </c>
    </row>
    <row r="44" spans="2:20" ht="9.75" customHeight="1">
      <c r="B44" s="108"/>
      <c r="C44" s="104" t="s">
        <v>57</v>
      </c>
      <c r="D44" s="108"/>
      <c r="E44" s="99"/>
      <c r="F44" s="98"/>
      <c r="G44" s="101">
        <v>40460</v>
      </c>
      <c r="H44" s="101">
        <v>20992</v>
      </c>
      <c r="I44" s="101">
        <v>19468</v>
      </c>
      <c r="J44" s="94"/>
      <c r="K44" s="95"/>
      <c r="M44" s="108"/>
      <c r="N44" s="104" t="s">
        <v>58</v>
      </c>
      <c r="O44" s="108"/>
      <c r="P44" s="99"/>
      <c r="R44" s="100">
        <v>10535</v>
      </c>
      <c r="S44" s="101">
        <v>3718</v>
      </c>
      <c r="T44" s="101">
        <v>6817</v>
      </c>
    </row>
    <row r="45" spans="2:20" ht="9.75" customHeight="1">
      <c r="B45" s="99"/>
      <c r="C45" s="104" t="s">
        <v>59</v>
      </c>
      <c r="D45" s="99"/>
      <c r="E45" s="99"/>
      <c r="F45" s="98"/>
      <c r="G45" s="101">
        <v>38875</v>
      </c>
      <c r="H45" s="101">
        <v>20244</v>
      </c>
      <c r="I45" s="101">
        <v>18631</v>
      </c>
      <c r="J45" s="94"/>
      <c r="K45" s="95"/>
      <c r="M45" s="99"/>
      <c r="N45" s="104" t="s">
        <v>60</v>
      </c>
      <c r="O45" s="99"/>
      <c r="P45" s="99"/>
      <c r="R45" s="100">
        <v>10895</v>
      </c>
      <c r="S45" s="101">
        <v>3912</v>
      </c>
      <c r="T45" s="101">
        <v>6983</v>
      </c>
    </row>
    <row r="46" spans="2:20" ht="9.75" customHeight="1">
      <c r="B46" s="99"/>
      <c r="C46" s="104" t="s">
        <v>61</v>
      </c>
      <c r="D46" s="99"/>
      <c r="E46" s="99"/>
      <c r="F46" s="98"/>
      <c r="G46" s="101">
        <v>38887</v>
      </c>
      <c r="H46" s="101">
        <v>19971</v>
      </c>
      <c r="I46" s="101">
        <v>18916</v>
      </c>
      <c r="J46" s="94"/>
      <c r="K46" s="95"/>
      <c r="M46" s="99"/>
      <c r="N46" s="104" t="s">
        <v>62</v>
      </c>
      <c r="O46" s="99"/>
      <c r="P46" s="99"/>
      <c r="R46" s="100">
        <v>8331</v>
      </c>
      <c r="S46" s="101">
        <v>3047</v>
      </c>
      <c r="T46" s="101">
        <v>5284</v>
      </c>
    </row>
    <row r="47" spans="2:20" ht="9.75" customHeight="1">
      <c r="B47" s="99"/>
      <c r="C47" s="104" t="s">
        <v>63</v>
      </c>
      <c r="D47" s="99"/>
      <c r="E47" s="99"/>
      <c r="F47" s="98"/>
      <c r="G47" s="101">
        <v>37101</v>
      </c>
      <c r="H47" s="101">
        <v>19138</v>
      </c>
      <c r="I47" s="101">
        <v>17963</v>
      </c>
      <c r="J47" s="94"/>
      <c r="K47" s="95"/>
      <c r="M47" s="99"/>
      <c r="N47" s="103"/>
      <c r="O47" s="99"/>
      <c r="P47" s="99"/>
      <c r="R47" s="106"/>
      <c r="S47" s="94"/>
      <c r="T47" s="94"/>
    </row>
    <row r="48" spans="2:20" ht="9.75" customHeight="1">
      <c r="B48" s="99"/>
      <c r="C48" s="104" t="s">
        <v>64</v>
      </c>
      <c r="D48" s="99"/>
      <c r="E48" s="99"/>
      <c r="F48" s="98"/>
      <c r="G48" s="101">
        <v>36469</v>
      </c>
      <c r="H48" s="101">
        <v>18812</v>
      </c>
      <c r="I48" s="101">
        <v>17657</v>
      </c>
      <c r="J48" s="94"/>
      <c r="K48" s="95"/>
      <c r="M48" s="107">
        <v>80</v>
      </c>
      <c r="N48" s="96" t="s">
        <v>8</v>
      </c>
      <c r="O48" s="107">
        <v>84</v>
      </c>
      <c r="P48" s="107"/>
      <c r="Q48" s="90"/>
      <c r="R48" s="97">
        <v>35543</v>
      </c>
      <c r="S48" s="93">
        <v>12974</v>
      </c>
      <c r="T48" s="93">
        <v>22569</v>
      </c>
    </row>
    <row r="49" spans="2:20" ht="9.75" customHeight="1">
      <c r="B49" s="99"/>
      <c r="C49" s="104"/>
      <c r="D49" s="99"/>
      <c r="E49" s="99"/>
      <c r="F49" s="98"/>
      <c r="G49" s="94"/>
      <c r="H49" s="94"/>
      <c r="I49" s="94"/>
      <c r="J49" s="94"/>
      <c r="K49" s="95"/>
      <c r="M49" s="99"/>
      <c r="N49" s="104" t="s">
        <v>65</v>
      </c>
      <c r="O49" s="99"/>
      <c r="P49" s="99"/>
      <c r="R49" s="100">
        <v>7957</v>
      </c>
      <c r="S49" s="101">
        <v>2913</v>
      </c>
      <c r="T49" s="101">
        <v>5044</v>
      </c>
    </row>
    <row r="50" spans="2:20" ht="9.75" customHeight="1">
      <c r="B50" s="107">
        <v>30</v>
      </c>
      <c r="C50" s="96" t="s">
        <v>8</v>
      </c>
      <c r="D50" s="107">
        <v>34</v>
      </c>
      <c r="E50" s="107"/>
      <c r="F50" s="92"/>
      <c r="G50" s="93">
        <v>161448</v>
      </c>
      <c r="H50" s="93">
        <v>83079</v>
      </c>
      <c r="I50" s="93">
        <v>78369</v>
      </c>
      <c r="J50" s="94"/>
      <c r="K50" s="95"/>
      <c r="M50" s="108"/>
      <c r="N50" s="104" t="s">
        <v>66</v>
      </c>
      <c r="O50" s="108"/>
      <c r="P50" s="99"/>
      <c r="R50" s="100">
        <v>7684</v>
      </c>
      <c r="S50" s="101">
        <v>2816</v>
      </c>
      <c r="T50" s="101">
        <v>4868</v>
      </c>
    </row>
    <row r="51" spans="2:20" ht="9.75" customHeight="1">
      <c r="B51" s="108"/>
      <c r="C51" s="104" t="s">
        <v>67</v>
      </c>
      <c r="D51" s="108"/>
      <c r="E51" s="99"/>
      <c r="F51" s="98"/>
      <c r="G51" s="101">
        <v>35669</v>
      </c>
      <c r="H51" s="101">
        <v>18422</v>
      </c>
      <c r="I51" s="101">
        <v>17247</v>
      </c>
      <c r="J51" s="94"/>
      <c r="K51" s="95"/>
      <c r="M51" s="108"/>
      <c r="N51" s="104" t="s">
        <v>68</v>
      </c>
      <c r="O51" s="108"/>
      <c r="P51" s="99"/>
      <c r="R51" s="100">
        <v>7329</v>
      </c>
      <c r="S51" s="101">
        <v>2694</v>
      </c>
      <c r="T51" s="101">
        <v>4635</v>
      </c>
    </row>
    <row r="52" spans="2:20" ht="9.75" customHeight="1">
      <c r="B52" s="99"/>
      <c r="C52" s="104" t="s">
        <v>69</v>
      </c>
      <c r="D52" s="99"/>
      <c r="E52" s="99"/>
      <c r="F52" s="98"/>
      <c r="G52" s="101">
        <v>34490</v>
      </c>
      <c r="H52" s="101">
        <v>17853</v>
      </c>
      <c r="I52" s="101">
        <v>16637</v>
      </c>
      <c r="J52" s="94"/>
      <c r="K52" s="95"/>
      <c r="M52" s="99"/>
      <c r="N52" s="104" t="s">
        <v>70</v>
      </c>
      <c r="O52" s="99"/>
      <c r="P52" s="99"/>
      <c r="R52" s="100">
        <v>6581</v>
      </c>
      <c r="S52" s="101">
        <v>2381</v>
      </c>
      <c r="T52" s="101">
        <v>4200</v>
      </c>
    </row>
    <row r="53" spans="2:20" ht="9.75" customHeight="1">
      <c r="B53" s="99"/>
      <c r="C53" s="104" t="s">
        <v>71</v>
      </c>
      <c r="D53" s="99"/>
      <c r="E53" s="99"/>
      <c r="F53" s="98"/>
      <c r="G53" s="101">
        <v>26595</v>
      </c>
      <c r="H53" s="101">
        <v>13711</v>
      </c>
      <c r="I53" s="101">
        <v>12884</v>
      </c>
      <c r="J53" s="94"/>
      <c r="K53" s="95"/>
      <c r="M53" s="99"/>
      <c r="N53" s="104" t="s">
        <v>72</v>
      </c>
      <c r="O53" s="99"/>
      <c r="P53" s="99"/>
      <c r="R53" s="100">
        <v>5992</v>
      </c>
      <c r="S53" s="101">
        <v>2170</v>
      </c>
      <c r="T53" s="101">
        <v>3822</v>
      </c>
    </row>
    <row r="54" spans="2:20" ht="9.75" customHeight="1">
      <c r="B54" s="99"/>
      <c r="C54" s="104" t="s">
        <v>73</v>
      </c>
      <c r="D54" s="99"/>
      <c r="E54" s="99"/>
      <c r="F54" s="98"/>
      <c r="G54" s="101">
        <v>33540</v>
      </c>
      <c r="H54" s="101">
        <v>17195</v>
      </c>
      <c r="I54" s="101">
        <v>16345</v>
      </c>
      <c r="J54" s="94"/>
      <c r="K54" s="95"/>
      <c r="M54" s="99"/>
      <c r="N54" s="103"/>
      <c r="O54" s="99"/>
      <c r="P54" s="99"/>
      <c r="R54" s="106"/>
      <c r="S54" s="94"/>
      <c r="T54" s="94"/>
    </row>
    <row r="55" spans="2:20" ht="9.75" customHeight="1">
      <c r="B55" s="99"/>
      <c r="C55" s="104" t="s">
        <v>74</v>
      </c>
      <c r="D55" s="99"/>
      <c r="E55" s="99"/>
      <c r="F55" s="98"/>
      <c r="G55" s="101">
        <v>31154</v>
      </c>
      <c r="H55" s="101">
        <v>15898</v>
      </c>
      <c r="I55" s="101">
        <v>15256</v>
      </c>
      <c r="J55" s="94"/>
      <c r="K55" s="95"/>
      <c r="M55" s="107">
        <v>85</v>
      </c>
      <c r="N55" s="96" t="s">
        <v>8</v>
      </c>
      <c r="O55" s="107">
        <v>89</v>
      </c>
      <c r="P55" s="107"/>
      <c r="Q55" s="90"/>
      <c r="R55" s="97">
        <v>19264</v>
      </c>
      <c r="S55" s="93">
        <v>6219</v>
      </c>
      <c r="T55" s="93">
        <v>13045</v>
      </c>
    </row>
    <row r="56" spans="2:20" ht="9.75" customHeight="1">
      <c r="B56" s="99"/>
      <c r="C56" s="104"/>
      <c r="D56" s="99"/>
      <c r="E56" s="99"/>
      <c r="F56" s="98"/>
      <c r="G56" s="94"/>
      <c r="H56" s="94"/>
      <c r="I56" s="94"/>
      <c r="J56" s="94"/>
      <c r="K56" s="95"/>
      <c r="M56" s="99"/>
      <c r="N56" s="104" t="s">
        <v>75</v>
      </c>
      <c r="O56" s="99"/>
      <c r="P56" s="99"/>
      <c r="R56" s="100">
        <v>5310</v>
      </c>
      <c r="S56" s="101">
        <v>1804</v>
      </c>
      <c r="T56" s="101">
        <v>3506</v>
      </c>
    </row>
    <row r="57" spans="2:20" ht="9.75" customHeight="1">
      <c r="B57" s="107">
        <v>35</v>
      </c>
      <c r="C57" s="96" t="s">
        <v>8</v>
      </c>
      <c r="D57" s="107">
        <v>39</v>
      </c>
      <c r="E57" s="107"/>
      <c r="F57" s="92"/>
      <c r="G57" s="93">
        <v>141826</v>
      </c>
      <c r="H57" s="93">
        <v>72448</v>
      </c>
      <c r="I57" s="93">
        <v>69378</v>
      </c>
      <c r="J57" s="94"/>
      <c r="K57" s="95"/>
      <c r="M57" s="108"/>
      <c r="N57" s="104" t="s">
        <v>76</v>
      </c>
      <c r="O57" s="108"/>
      <c r="P57" s="99"/>
      <c r="R57" s="100">
        <v>4586</v>
      </c>
      <c r="S57" s="101">
        <v>1570</v>
      </c>
      <c r="T57" s="101">
        <v>3016</v>
      </c>
    </row>
    <row r="58" spans="2:20" ht="9.75" customHeight="1">
      <c r="B58" s="108"/>
      <c r="C58" s="104" t="s">
        <v>77</v>
      </c>
      <c r="D58" s="108"/>
      <c r="E58" s="99"/>
      <c r="F58" s="98"/>
      <c r="G58" s="101">
        <v>30335</v>
      </c>
      <c r="H58" s="101">
        <v>15499</v>
      </c>
      <c r="I58" s="101">
        <v>14836</v>
      </c>
      <c r="J58" s="94"/>
      <c r="K58" s="95"/>
      <c r="M58" s="108"/>
      <c r="N58" s="104" t="s">
        <v>78</v>
      </c>
      <c r="O58" s="108"/>
      <c r="P58" s="99"/>
      <c r="R58" s="100">
        <v>3752</v>
      </c>
      <c r="S58" s="101">
        <v>1154</v>
      </c>
      <c r="T58" s="101">
        <v>2598</v>
      </c>
    </row>
    <row r="59" spans="2:20" ht="9.75" customHeight="1">
      <c r="B59" s="99"/>
      <c r="C59" s="104" t="s">
        <v>79</v>
      </c>
      <c r="D59" s="99"/>
      <c r="E59" s="99"/>
      <c r="F59" s="98"/>
      <c r="G59" s="101">
        <v>28945</v>
      </c>
      <c r="H59" s="101">
        <v>14940</v>
      </c>
      <c r="I59" s="101">
        <v>14005</v>
      </c>
      <c r="J59" s="94"/>
      <c r="K59" s="95"/>
      <c r="M59" s="99"/>
      <c r="N59" s="104" t="s">
        <v>80</v>
      </c>
      <c r="O59" s="99"/>
      <c r="P59" s="99"/>
      <c r="R59" s="100">
        <v>3136</v>
      </c>
      <c r="S59" s="101">
        <v>955</v>
      </c>
      <c r="T59" s="101">
        <v>2181</v>
      </c>
    </row>
    <row r="60" spans="2:20" ht="9.75" customHeight="1">
      <c r="B60" s="99"/>
      <c r="C60" s="104" t="s">
        <v>81</v>
      </c>
      <c r="D60" s="99"/>
      <c r="E60" s="99"/>
      <c r="F60" s="98"/>
      <c r="G60" s="101">
        <v>28011</v>
      </c>
      <c r="H60" s="101">
        <v>14285</v>
      </c>
      <c r="I60" s="101">
        <v>13726</v>
      </c>
      <c r="J60" s="94"/>
      <c r="K60" s="95"/>
      <c r="M60" s="99"/>
      <c r="N60" s="104" t="s">
        <v>82</v>
      </c>
      <c r="O60" s="99"/>
      <c r="P60" s="99"/>
      <c r="R60" s="100">
        <v>2480</v>
      </c>
      <c r="S60" s="101">
        <v>736</v>
      </c>
      <c r="T60" s="101">
        <v>1744</v>
      </c>
    </row>
    <row r="61" spans="2:20" ht="9.75" customHeight="1">
      <c r="B61" s="99"/>
      <c r="C61" s="104" t="s">
        <v>83</v>
      </c>
      <c r="D61" s="99"/>
      <c r="E61" s="99"/>
      <c r="F61" s="98"/>
      <c r="G61" s="101">
        <v>27735</v>
      </c>
      <c r="H61" s="101">
        <v>14168</v>
      </c>
      <c r="I61" s="101">
        <v>13567</v>
      </c>
      <c r="J61" s="94"/>
      <c r="K61" s="95"/>
      <c r="M61" s="99"/>
      <c r="N61" s="103"/>
      <c r="O61" s="99"/>
      <c r="P61" s="99"/>
      <c r="R61" s="106"/>
      <c r="S61" s="94"/>
      <c r="T61" s="94"/>
    </row>
    <row r="62" spans="2:20" ht="9.75" customHeight="1">
      <c r="B62" s="99"/>
      <c r="C62" s="104" t="s">
        <v>84</v>
      </c>
      <c r="D62" s="99"/>
      <c r="E62" s="99"/>
      <c r="F62" s="98"/>
      <c r="G62" s="101">
        <v>26800</v>
      </c>
      <c r="H62" s="101">
        <v>13556</v>
      </c>
      <c r="I62" s="101">
        <v>13244</v>
      </c>
      <c r="J62" s="94"/>
      <c r="K62" s="95"/>
      <c r="M62" s="102" t="s">
        <v>85</v>
      </c>
      <c r="N62" s="109"/>
      <c r="O62" s="99"/>
      <c r="P62" s="99"/>
      <c r="R62" s="97">
        <v>7185</v>
      </c>
      <c r="S62" s="93">
        <v>1889</v>
      </c>
      <c r="T62" s="93">
        <v>5296</v>
      </c>
    </row>
    <row r="63" spans="2:20" ht="9.75" customHeight="1">
      <c r="B63" s="99"/>
      <c r="C63" s="104"/>
      <c r="D63" s="99"/>
      <c r="E63" s="99"/>
      <c r="F63" s="98"/>
      <c r="G63" s="94"/>
      <c r="H63" s="94"/>
      <c r="I63" s="94"/>
      <c r="J63" s="94"/>
      <c r="K63" s="95"/>
      <c r="M63" s="99"/>
      <c r="N63" s="104"/>
      <c r="O63" s="99"/>
      <c r="P63" s="99"/>
      <c r="R63" s="106"/>
      <c r="S63" s="94"/>
      <c r="T63" s="94"/>
    </row>
    <row r="64" spans="2:20" ht="9.75" customHeight="1">
      <c r="B64" s="107">
        <v>40</v>
      </c>
      <c r="C64" s="96" t="s">
        <v>8</v>
      </c>
      <c r="D64" s="107">
        <v>44</v>
      </c>
      <c r="E64" s="107"/>
      <c r="F64" s="92"/>
      <c r="G64" s="93">
        <v>129094</v>
      </c>
      <c r="H64" s="93">
        <v>66222</v>
      </c>
      <c r="I64" s="93">
        <v>62872</v>
      </c>
      <c r="J64" s="94"/>
      <c r="K64" s="95"/>
      <c r="M64" s="110" t="s">
        <v>86</v>
      </c>
      <c r="N64" s="104"/>
      <c r="O64" s="108"/>
      <c r="P64" s="99"/>
      <c r="R64" s="106"/>
      <c r="S64" s="94"/>
      <c r="T64" s="94"/>
    </row>
    <row r="65" spans="1:20" ht="9.75" customHeight="1">
      <c r="B65" s="108"/>
      <c r="C65" s="104" t="s">
        <v>87</v>
      </c>
      <c r="D65" s="108"/>
      <c r="E65" s="99"/>
      <c r="F65" s="98"/>
      <c r="G65" s="101">
        <v>26323</v>
      </c>
      <c r="H65" s="101">
        <v>13533</v>
      </c>
      <c r="I65" s="101">
        <v>12790</v>
      </c>
      <c r="J65" s="94"/>
      <c r="K65" s="95"/>
      <c r="M65" s="104" t="s">
        <v>9</v>
      </c>
      <c r="N65" s="104" t="s">
        <v>8</v>
      </c>
      <c r="O65" s="104" t="s">
        <v>34</v>
      </c>
      <c r="P65" s="110" t="s">
        <v>11</v>
      </c>
      <c r="R65" s="100">
        <v>311602</v>
      </c>
      <c r="S65" s="101">
        <v>159272</v>
      </c>
      <c r="T65" s="101">
        <v>152330</v>
      </c>
    </row>
    <row r="66" spans="1:20" ht="9.75" customHeight="1">
      <c r="B66" s="108"/>
      <c r="C66" s="104" t="s">
        <v>88</v>
      </c>
      <c r="D66" s="108"/>
      <c r="E66" s="99"/>
      <c r="F66" s="98"/>
      <c r="G66" s="101">
        <v>24708</v>
      </c>
      <c r="H66" s="101">
        <v>12568</v>
      </c>
      <c r="I66" s="101">
        <v>12140</v>
      </c>
      <c r="J66" s="94"/>
      <c r="K66" s="95"/>
      <c r="M66" s="104" t="s">
        <v>37</v>
      </c>
      <c r="N66" s="104" t="s">
        <v>8</v>
      </c>
      <c r="O66" s="104" t="s">
        <v>32</v>
      </c>
      <c r="P66" s="99"/>
      <c r="R66" s="100">
        <v>1530710</v>
      </c>
      <c r="S66" s="101">
        <v>782054</v>
      </c>
      <c r="T66" s="101">
        <v>748656</v>
      </c>
    </row>
    <row r="67" spans="1:20" ht="9.75" customHeight="1">
      <c r="B67" s="108"/>
      <c r="C67" s="104" t="s">
        <v>89</v>
      </c>
      <c r="D67" s="108"/>
      <c r="E67" s="99"/>
      <c r="F67" s="98"/>
      <c r="G67" s="101">
        <v>25707</v>
      </c>
      <c r="H67" s="101">
        <v>13311</v>
      </c>
      <c r="I67" s="101">
        <v>12396</v>
      </c>
      <c r="J67" s="94"/>
      <c r="K67" s="95"/>
      <c r="M67" s="111" t="s">
        <v>99</v>
      </c>
      <c r="N67" s="103"/>
      <c r="O67" s="103"/>
      <c r="P67" s="99"/>
      <c r="R67" s="100">
        <v>311479</v>
      </c>
      <c r="S67" s="101">
        <v>131130</v>
      </c>
      <c r="T67" s="101">
        <v>180349</v>
      </c>
    </row>
    <row r="68" spans="1:20" ht="9.75" customHeight="1">
      <c r="B68" s="108"/>
      <c r="C68" s="104" t="s">
        <v>90</v>
      </c>
      <c r="D68" s="108"/>
      <c r="E68" s="99"/>
      <c r="F68" s="98"/>
      <c r="G68" s="101">
        <v>26152</v>
      </c>
      <c r="H68" s="101">
        <v>13479</v>
      </c>
      <c r="I68" s="101">
        <v>12673</v>
      </c>
      <c r="J68" s="94"/>
      <c r="K68" s="95"/>
      <c r="M68" s="103"/>
      <c r="N68" s="103"/>
      <c r="O68" s="103"/>
      <c r="P68" s="99"/>
      <c r="R68" s="100"/>
      <c r="S68" s="101"/>
      <c r="T68" s="101"/>
    </row>
    <row r="69" spans="1:20" ht="9.75" customHeight="1">
      <c r="B69" s="108"/>
      <c r="C69" s="104" t="s">
        <v>91</v>
      </c>
      <c r="D69" s="108"/>
      <c r="E69" s="99"/>
      <c r="F69" s="98"/>
      <c r="G69" s="101">
        <v>26204</v>
      </c>
      <c r="H69" s="101">
        <v>13331</v>
      </c>
      <c r="I69" s="101">
        <v>12873</v>
      </c>
      <c r="J69" s="94"/>
      <c r="K69" s="95"/>
      <c r="M69" s="110" t="s">
        <v>92</v>
      </c>
      <c r="N69" s="103"/>
      <c r="O69" s="103"/>
      <c r="P69" s="99"/>
      <c r="R69" s="100"/>
      <c r="S69" s="101"/>
      <c r="T69" s="101"/>
    </row>
    <row r="70" spans="1:20" ht="9.75" customHeight="1">
      <c r="B70" s="108"/>
      <c r="C70" s="103"/>
      <c r="D70" s="108"/>
      <c r="E70" s="99"/>
      <c r="F70" s="98"/>
      <c r="G70" s="94"/>
      <c r="H70" s="94"/>
      <c r="I70" s="94"/>
      <c r="J70" s="94"/>
      <c r="K70" s="95"/>
      <c r="M70" s="104" t="s">
        <v>9</v>
      </c>
      <c r="N70" s="104" t="s">
        <v>8</v>
      </c>
      <c r="O70" s="104" t="s">
        <v>34</v>
      </c>
      <c r="P70" s="110" t="s">
        <v>11</v>
      </c>
      <c r="R70" s="112">
        <v>14.414807001961439</v>
      </c>
      <c r="S70" s="113">
        <v>14.775987999009194</v>
      </c>
      <c r="T70" s="113">
        <v>14.055578264371835</v>
      </c>
    </row>
    <row r="71" spans="1:20" ht="9.75" customHeight="1">
      <c r="B71" s="107">
        <v>45</v>
      </c>
      <c r="C71" s="96" t="s">
        <v>8</v>
      </c>
      <c r="D71" s="107">
        <v>49</v>
      </c>
      <c r="E71" s="107"/>
      <c r="F71" s="92"/>
      <c r="G71" s="93">
        <v>163664</v>
      </c>
      <c r="H71" s="93">
        <v>84099</v>
      </c>
      <c r="I71" s="93">
        <v>79565</v>
      </c>
      <c r="J71" s="94"/>
      <c r="K71" s="95"/>
      <c r="M71" s="104" t="s">
        <v>37</v>
      </c>
      <c r="N71" s="104" t="s">
        <v>8</v>
      </c>
      <c r="O71" s="104" t="s">
        <v>32</v>
      </c>
      <c r="P71" s="99"/>
      <c r="R71" s="112">
        <v>70.811128381629104</v>
      </c>
      <c r="S71" s="113">
        <v>72.552743222770715</v>
      </c>
      <c r="T71" s="113">
        <v>69.078927335991338</v>
      </c>
    </row>
    <row r="72" spans="1:20" ht="9.75" customHeight="1">
      <c r="B72" s="108"/>
      <c r="C72" s="104" t="s">
        <v>93</v>
      </c>
      <c r="D72" s="108"/>
      <c r="E72" s="99"/>
      <c r="F72" s="98"/>
      <c r="G72" s="101">
        <v>28010</v>
      </c>
      <c r="H72" s="101">
        <v>14424</v>
      </c>
      <c r="I72" s="101">
        <v>13586</v>
      </c>
      <c r="J72" s="94"/>
      <c r="K72" s="95"/>
      <c r="M72" s="111" t="s">
        <v>99</v>
      </c>
      <c r="N72" s="103"/>
      <c r="O72" s="103"/>
      <c r="P72" s="99"/>
      <c r="R72" s="112">
        <v>14.409116983087229</v>
      </c>
      <c r="S72" s="113">
        <v>12.165197312208521</v>
      </c>
      <c r="T72" s="113">
        <v>16.640907794926779</v>
      </c>
    </row>
    <row r="73" spans="1:20" ht="9.75" customHeight="1">
      <c r="B73" s="108"/>
      <c r="C73" s="104" t="s">
        <v>94</v>
      </c>
      <c r="D73" s="108"/>
      <c r="E73" s="99"/>
      <c r="F73" s="98"/>
      <c r="G73" s="101">
        <v>29436</v>
      </c>
      <c r="H73" s="101">
        <v>15173</v>
      </c>
      <c r="I73" s="101">
        <v>14263</v>
      </c>
      <c r="J73" s="94"/>
      <c r="K73" s="95"/>
      <c r="M73" s="103"/>
      <c r="N73" s="103"/>
      <c r="O73" s="103"/>
      <c r="P73" s="99"/>
      <c r="R73" s="112"/>
      <c r="S73" s="113"/>
      <c r="T73" s="113"/>
    </row>
    <row r="74" spans="1:20" ht="9.75" customHeight="1">
      <c r="B74" s="108"/>
      <c r="C74" s="104" t="s">
        <v>95</v>
      </c>
      <c r="D74" s="108"/>
      <c r="E74" s="99"/>
      <c r="F74" s="98"/>
      <c r="G74" s="101">
        <v>31376</v>
      </c>
      <c r="H74" s="101">
        <v>16001</v>
      </c>
      <c r="I74" s="101">
        <v>15375</v>
      </c>
      <c r="J74" s="94"/>
      <c r="K74" s="95"/>
      <c r="L74" s="519" t="s">
        <v>102</v>
      </c>
      <c r="M74" s="520"/>
      <c r="N74" s="520"/>
      <c r="O74" s="520"/>
      <c r="P74" s="520"/>
      <c r="R74" s="112">
        <v>39.9</v>
      </c>
      <c r="S74" s="113">
        <v>38.799999999999997</v>
      </c>
      <c r="T74" s="113">
        <v>41.1</v>
      </c>
    </row>
    <row r="75" spans="1:20" ht="9.75" customHeight="1">
      <c r="B75" s="108"/>
      <c r="C75" s="104" t="s">
        <v>96</v>
      </c>
      <c r="D75" s="108"/>
      <c r="E75" s="99"/>
      <c r="F75" s="98"/>
      <c r="G75" s="101">
        <v>34853</v>
      </c>
      <c r="H75" s="101">
        <v>18002</v>
      </c>
      <c r="I75" s="101">
        <v>16851</v>
      </c>
      <c r="J75" s="94"/>
      <c r="K75" s="95"/>
      <c r="L75" s="519" t="s">
        <v>103</v>
      </c>
      <c r="M75" s="520"/>
      <c r="N75" s="520"/>
      <c r="O75" s="520"/>
      <c r="P75" s="520"/>
      <c r="R75" s="112">
        <v>39</v>
      </c>
      <c r="S75" s="113">
        <v>37.700000000000003</v>
      </c>
      <c r="T75" s="113">
        <v>40.299999999999997</v>
      </c>
    </row>
    <row r="76" spans="1:20" ht="9.75" customHeight="1">
      <c r="B76" s="108"/>
      <c r="C76" s="104" t="s">
        <v>97</v>
      </c>
      <c r="D76" s="108"/>
      <c r="E76" s="99"/>
      <c r="F76" s="98"/>
      <c r="G76" s="101">
        <v>39989</v>
      </c>
      <c r="H76" s="101">
        <v>20499</v>
      </c>
      <c r="I76" s="101">
        <v>19490</v>
      </c>
      <c r="J76" s="94"/>
      <c r="K76" s="95"/>
      <c r="N76" s="103"/>
      <c r="O76" s="108"/>
      <c r="P76" s="99"/>
      <c r="R76" s="112"/>
      <c r="S76" s="113"/>
      <c r="T76" s="113"/>
    </row>
    <row r="77" spans="1:20" ht="6" customHeight="1">
      <c r="A77" s="114"/>
      <c r="B77" s="114"/>
      <c r="C77" s="114"/>
      <c r="D77" s="114"/>
      <c r="E77" s="114"/>
      <c r="F77" s="115"/>
      <c r="G77" s="116"/>
      <c r="H77" s="114"/>
      <c r="I77" s="114"/>
      <c r="J77" s="114"/>
      <c r="K77" s="117"/>
      <c r="L77" s="114"/>
      <c r="M77" s="114"/>
      <c r="N77" s="114"/>
      <c r="O77" s="114"/>
      <c r="P77" s="114"/>
      <c r="Q77" s="114"/>
      <c r="R77" s="116"/>
      <c r="S77" s="114"/>
      <c r="T77" s="114"/>
    </row>
    <row r="78" spans="1:20" ht="9.75" customHeight="1">
      <c r="A78" s="118" t="s">
        <v>4</v>
      </c>
    </row>
    <row r="79" spans="1:20" ht="9.75" customHeight="1">
      <c r="A79" s="118" t="s">
        <v>106</v>
      </c>
    </row>
    <row r="80" spans="1:20" ht="11.25" customHeight="1">
      <c r="A80" s="79" t="s">
        <v>0</v>
      </c>
    </row>
  </sheetData>
  <mergeCells count="2">
    <mergeCell ref="L74:P74"/>
    <mergeCell ref="L75:P7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9"/>
  <dimension ref="A1:T80"/>
  <sheetViews>
    <sheetView showGridLines="0" zoomScale="125" workbookViewId="0"/>
  </sheetViews>
  <sheetFormatPr defaultColWidth="9" defaultRowHeight="13.5"/>
  <cols>
    <col min="1" max="1" width="2.25" style="42" customWidth="1"/>
    <col min="2" max="5" width="1.875" style="42" customWidth="1"/>
    <col min="6" max="6" width="0.5" style="42" customWidth="1"/>
    <col min="7" max="9" width="10.75" style="42" customWidth="1"/>
    <col min="10" max="10" width="0.875" style="42" customWidth="1"/>
    <col min="11" max="11" width="0.25" style="42" customWidth="1"/>
    <col min="12" max="12" width="2.375" style="42" customWidth="1"/>
    <col min="13" max="16" width="1.875" style="42" customWidth="1"/>
    <col min="17" max="17" width="0.5" style="42" customWidth="1"/>
    <col min="18" max="20" width="11" style="42" customWidth="1"/>
    <col min="21" max="16384" width="9" style="76"/>
  </cols>
  <sheetData>
    <row r="1" spans="1:20" s="42" customFormat="1" ht="13.5" customHeight="1">
      <c r="A1" s="40" t="s">
        <v>100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s="42" customFormat="1" ht="9.75" customHeight="1">
      <c r="T2" s="43" t="s">
        <v>101</v>
      </c>
    </row>
    <row r="3" spans="1:20" s="42" customFormat="1" ht="1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s="42" customFormat="1" ht="12" customHeight="1">
      <c r="A4" s="45" t="s">
        <v>6</v>
      </c>
      <c r="B4" s="45"/>
      <c r="C4" s="45"/>
      <c r="D4" s="45"/>
      <c r="E4" s="45"/>
      <c r="F4" s="45"/>
      <c r="G4" s="46" t="s">
        <v>3</v>
      </c>
      <c r="H4" s="47" t="s">
        <v>1</v>
      </c>
      <c r="I4" s="48" t="s">
        <v>2</v>
      </c>
      <c r="J4" s="45"/>
      <c r="K4" s="49"/>
      <c r="L4" s="45" t="s">
        <v>6</v>
      </c>
      <c r="M4" s="45"/>
      <c r="N4" s="45"/>
      <c r="O4" s="45"/>
      <c r="P4" s="45"/>
      <c r="Q4" s="45"/>
      <c r="R4" s="46" t="s">
        <v>3</v>
      </c>
      <c r="S4" s="47" t="s">
        <v>1</v>
      </c>
      <c r="T4" s="47" t="s">
        <v>2</v>
      </c>
    </row>
    <row r="5" spans="1:20" s="42" customFormat="1" ht="6" customHeight="1">
      <c r="G5" s="50"/>
      <c r="K5" s="49"/>
      <c r="R5" s="50"/>
    </row>
    <row r="6" spans="1:20" s="42" customFormat="1" ht="9.75" customHeight="1">
      <c r="B6" s="51"/>
      <c r="C6" s="51"/>
      <c r="D6" s="51"/>
      <c r="E6" s="52" t="s">
        <v>7</v>
      </c>
      <c r="F6" s="51"/>
      <c r="G6" s="53">
        <v>2154376</v>
      </c>
      <c r="H6" s="54">
        <v>1074510</v>
      </c>
      <c r="I6" s="54">
        <v>1079866</v>
      </c>
      <c r="J6" s="55"/>
      <c r="K6" s="56"/>
      <c r="M6" s="51">
        <v>50</v>
      </c>
      <c r="N6" s="57" t="s">
        <v>8</v>
      </c>
      <c r="O6" s="51">
        <v>54</v>
      </c>
      <c r="P6" s="52"/>
      <c r="Q6" s="51"/>
      <c r="R6" s="53">
        <v>153271</v>
      </c>
      <c r="S6" s="54">
        <v>78488</v>
      </c>
      <c r="T6" s="54">
        <v>74783</v>
      </c>
    </row>
    <row r="7" spans="1:20" s="42" customFormat="1" ht="9.75" customHeight="1">
      <c r="G7" s="58"/>
      <c r="H7" s="55"/>
      <c r="I7" s="55"/>
      <c r="J7" s="55"/>
      <c r="K7" s="56"/>
      <c r="N7" s="59">
        <v>50</v>
      </c>
      <c r="R7" s="60">
        <v>37216</v>
      </c>
      <c r="S7" s="61">
        <v>19111</v>
      </c>
      <c r="T7" s="61">
        <v>18105</v>
      </c>
    </row>
    <row r="8" spans="1:20" s="42" customFormat="1" ht="9.75" customHeight="1">
      <c r="B8" s="57" t="s">
        <v>9</v>
      </c>
      <c r="C8" s="57" t="s">
        <v>8</v>
      </c>
      <c r="D8" s="57" t="s">
        <v>10</v>
      </c>
      <c r="E8" s="62" t="s">
        <v>11</v>
      </c>
      <c r="F8" s="51"/>
      <c r="G8" s="53">
        <v>102611</v>
      </c>
      <c r="H8" s="54">
        <v>52452</v>
      </c>
      <c r="I8" s="54">
        <v>50159</v>
      </c>
      <c r="J8" s="55"/>
      <c r="K8" s="56"/>
      <c r="M8" s="63"/>
      <c r="N8" s="59">
        <v>51</v>
      </c>
      <c r="O8" s="63"/>
      <c r="P8" s="59"/>
      <c r="R8" s="60">
        <v>24416</v>
      </c>
      <c r="S8" s="61">
        <v>12492</v>
      </c>
      <c r="T8" s="61">
        <v>11924</v>
      </c>
    </row>
    <row r="9" spans="1:20" s="42" customFormat="1" ht="9.75" customHeight="1">
      <c r="A9" s="59"/>
      <c r="B9" s="59"/>
      <c r="C9" s="64" t="s">
        <v>9</v>
      </c>
      <c r="D9" s="59"/>
      <c r="E9" s="59"/>
      <c r="F9" s="59"/>
      <c r="G9" s="60">
        <v>20595</v>
      </c>
      <c r="H9" s="61">
        <v>10520</v>
      </c>
      <c r="I9" s="61">
        <v>10075</v>
      </c>
      <c r="J9" s="55"/>
      <c r="K9" s="56"/>
      <c r="L9" s="59"/>
      <c r="M9" s="59"/>
      <c r="N9" s="59">
        <v>52</v>
      </c>
      <c r="O9" s="59"/>
      <c r="P9" s="59"/>
      <c r="Q9" s="59"/>
      <c r="R9" s="60">
        <v>27490</v>
      </c>
      <c r="S9" s="61">
        <v>14128</v>
      </c>
      <c r="T9" s="61">
        <v>13362</v>
      </c>
    </row>
    <row r="10" spans="1:20" s="42" customFormat="1" ht="9.75" customHeight="1">
      <c r="A10" s="59"/>
      <c r="B10" s="59"/>
      <c r="C10" s="64" t="s">
        <v>12</v>
      </c>
      <c r="D10" s="59"/>
      <c r="E10" s="59"/>
      <c r="F10" s="59"/>
      <c r="G10" s="60">
        <v>20728</v>
      </c>
      <c r="H10" s="61">
        <v>10494</v>
      </c>
      <c r="I10" s="61">
        <v>10234</v>
      </c>
      <c r="J10" s="55"/>
      <c r="K10" s="56"/>
      <c r="L10" s="59"/>
      <c r="M10" s="59"/>
      <c r="N10" s="59">
        <v>53</v>
      </c>
      <c r="O10" s="59"/>
      <c r="P10" s="59"/>
      <c r="Q10" s="59"/>
      <c r="R10" s="60">
        <v>32783</v>
      </c>
      <c r="S10" s="61">
        <v>16672</v>
      </c>
      <c r="T10" s="61">
        <v>16111</v>
      </c>
    </row>
    <row r="11" spans="1:20" s="42" customFormat="1" ht="9.75" customHeight="1">
      <c r="A11" s="59"/>
      <c r="B11" s="59"/>
      <c r="C11" s="64" t="s">
        <v>13</v>
      </c>
      <c r="D11" s="59"/>
      <c r="E11" s="59"/>
      <c r="F11" s="59"/>
      <c r="G11" s="60">
        <v>20833</v>
      </c>
      <c r="H11" s="61">
        <v>10665</v>
      </c>
      <c r="I11" s="61">
        <v>10168</v>
      </c>
      <c r="J11" s="55"/>
      <c r="K11" s="56"/>
      <c r="L11" s="59"/>
      <c r="M11" s="59"/>
      <c r="N11" s="59">
        <v>54</v>
      </c>
      <c r="O11" s="59"/>
      <c r="P11" s="59"/>
      <c r="Q11" s="59"/>
      <c r="R11" s="60">
        <v>31366</v>
      </c>
      <c r="S11" s="61">
        <v>16085</v>
      </c>
      <c r="T11" s="61">
        <v>15281</v>
      </c>
    </row>
    <row r="12" spans="1:20" s="42" customFormat="1" ht="9.75" customHeight="1">
      <c r="A12" s="59"/>
      <c r="B12" s="59"/>
      <c r="C12" s="64" t="s">
        <v>14</v>
      </c>
      <c r="D12" s="59"/>
      <c r="E12" s="59"/>
      <c r="F12" s="59"/>
      <c r="G12" s="60">
        <v>20511</v>
      </c>
      <c r="H12" s="61">
        <v>10550</v>
      </c>
      <c r="I12" s="61">
        <v>9961</v>
      </c>
      <c r="J12" s="55"/>
      <c r="K12" s="56"/>
      <c r="L12" s="59"/>
      <c r="M12" s="59"/>
      <c r="N12" s="63"/>
      <c r="O12" s="59"/>
      <c r="P12" s="59"/>
      <c r="Q12" s="59"/>
      <c r="R12" s="58"/>
      <c r="S12" s="55"/>
      <c r="T12" s="55"/>
    </row>
    <row r="13" spans="1:20" s="42" customFormat="1" ht="9.75" customHeight="1">
      <c r="A13" s="59"/>
      <c r="B13" s="59"/>
      <c r="C13" s="64" t="s">
        <v>10</v>
      </c>
      <c r="D13" s="59"/>
      <c r="E13" s="59"/>
      <c r="F13" s="59"/>
      <c r="G13" s="60">
        <v>19944</v>
      </c>
      <c r="H13" s="61">
        <v>10223</v>
      </c>
      <c r="I13" s="61">
        <v>9721</v>
      </c>
      <c r="J13" s="55"/>
      <c r="K13" s="56"/>
      <c r="L13" s="59"/>
      <c r="M13" s="65">
        <v>55</v>
      </c>
      <c r="N13" s="57" t="s">
        <v>8</v>
      </c>
      <c r="O13" s="65">
        <v>59</v>
      </c>
      <c r="P13" s="65"/>
      <c r="Q13" s="65"/>
      <c r="R13" s="53">
        <v>146502</v>
      </c>
      <c r="S13" s="54">
        <v>73073</v>
      </c>
      <c r="T13" s="54">
        <v>73429</v>
      </c>
    </row>
    <row r="14" spans="1:20" s="42" customFormat="1" ht="9.75" customHeight="1">
      <c r="B14" s="59"/>
      <c r="C14" s="64"/>
      <c r="D14" s="59"/>
      <c r="E14" s="59"/>
      <c r="G14" s="58"/>
      <c r="H14" s="55"/>
      <c r="I14" s="55"/>
      <c r="J14" s="55"/>
      <c r="K14" s="56"/>
      <c r="M14" s="66"/>
      <c r="N14" s="64" t="s">
        <v>15</v>
      </c>
      <c r="O14" s="66"/>
      <c r="P14" s="59"/>
      <c r="R14" s="60">
        <v>32826</v>
      </c>
      <c r="S14" s="61">
        <v>16545</v>
      </c>
      <c r="T14" s="61">
        <v>16281</v>
      </c>
    </row>
    <row r="15" spans="1:20" s="42" customFormat="1" ht="9.75" customHeight="1">
      <c r="B15" s="65">
        <v>5</v>
      </c>
      <c r="C15" s="57" t="s">
        <v>8</v>
      </c>
      <c r="D15" s="65">
        <v>9</v>
      </c>
      <c r="E15" s="65"/>
      <c r="F15" s="51"/>
      <c r="G15" s="53">
        <v>101075</v>
      </c>
      <c r="H15" s="54">
        <v>51597</v>
      </c>
      <c r="I15" s="54">
        <v>49478</v>
      </c>
      <c r="J15" s="55"/>
      <c r="K15" s="56"/>
      <c r="M15" s="59"/>
      <c r="N15" s="64" t="s">
        <v>16</v>
      </c>
      <c r="O15" s="59"/>
      <c r="P15" s="59"/>
      <c r="R15" s="60">
        <v>31974</v>
      </c>
      <c r="S15" s="61">
        <v>16030</v>
      </c>
      <c r="T15" s="61">
        <v>15944</v>
      </c>
    </row>
    <row r="16" spans="1:20" s="42" customFormat="1" ht="9.75" customHeight="1">
      <c r="B16" s="59"/>
      <c r="C16" s="64" t="s">
        <v>17</v>
      </c>
      <c r="D16" s="59"/>
      <c r="E16" s="59"/>
      <c r="G16" s="60">
        <v>20223</v>
      </c>
      <c r="H16" s="61">
        <v>10355</v>
      </c>
      <c r="I16" s="61">
        <v>9868</v>
      </c>
      <c r="J16" s="55"/>
      <c r="K16" s="56"/>
      <c r="M16" s="59"/>
      <c r="N16" s="64" t="s">
        <v>18</v>
      </c>
      <c r="O16" s="59"/>
      <c r="P16" s="59"/>
      <c r="R16" s="60">
        <v>29501</v>
      </c>
      <c r="S16" s="61">
        <v>14588</v>
      </c>
      <c r="T16" s="61">
        <v>14913</v>
      </c>
    </row>
    <row r="17" spans="2:20" s="42" customFormat="1" ht="9.75" customHeight="1">
      <c r="B17" s="59"/>
      <c r="C17" s="64" t="s">
        <v>19</v>
      </c>
      <c r="D17" s="59"/>
      <c r="E17" s="59"/>
      <c r="G17" s="60">
        <v>19627</v>
      </c>
      <c r="H17" s="61">
        <v>9936</v>
      </c>
      <c r="I17" s="61">
        <v>9691</v>
      </c>
      <c r="J17" s="55"/>
      <c r="K17" s="56"/>
      <c r="M17" s="59"/>
      <c r="N17" s="64" t="s">
        <v>20</v>
      </c>
      <c r="O17" s="59"/>
      <c r="P17" s="59"/>
      <c r="R17" s="60">
        <v>25517</v>
      </c>
      <c r="S17" s="61">
        <v>12717</v>
      </c>
      <c r="T17" s="61">
        <v>12800</v>
      </c>
    </row>
    <row r="18" spans="2:20" s="42" customFormat="1" ht="9.75" customHeight="1">
      <c r="B18" s="59"/>
      <c r="C18" s="64" t="s">
        <v>21</v>
      </c>
      <c r="D18" s="59"/>
      <c r="E18" s="59"/>
      <c r="G18" s="60">
        <v>20090</v>
      </c>
      <c r="H18" s="61">
        <v>10295</v>
      </c>
      <c r="I18" s="61">
        <v>9795</v>
      </c>
      <c r="J18" s="55"/>
      <c r="K18" s="56"/>
      <c r="M18" s="59"/>
      <c r="N18" s="64" t="s">
        <v>22</v>
      </c>
      <c r="O18" s="59"/>
      <c r="P18" s="59"/>
      <c r="R18" s="60">
        <v>26684</v>
      </c>
      <c r="S18" s="61">
        <v>13193</v>
      </c>
      <c r="T18" s="61">
        <v>13491</v>
      </c>
    </row>
    <row r="19" spans="2:20" s="42" customFormat="1" ht="9.75" customHeight="1">
      <c r="B19" s="59"/>
      <c r="C19" s="64" t="s">
        <v>23</v>
      </c>
      <c r="D19" s="59"/>
      <c r="E19" s="59"/>
      <c r="G19" s="60">
        <v>20183</v>
      </c>
      <c r="H19" s="61">
        <v>10172</v>
      </c>
      <c r="I19" s="61">
        <v>10011</v>
      </c>
      <c r="J19" s="55"/>
      <c r="K19" s="56"/>
      <c r="M19" s="59"/>
      <c r="N19" s="63"/>
      <c r="O19" s="59"/>
      <c r="P19" s="59"/>
      <c r="R19" s="58"/>
      <c r="S19" s="55"/>
      <c r="T19" s="55"/>
    </row>
    <row r="20" spans="2:20" s="42" customFormat="1" ht="9.75" customHeight="1">
      <c r="B20" s="59"/>
      <c r="C20" s="64" t="s">
        <v>24</v>
      </c>
      <c r="D20" s="59"/>
      <c r="E20" s="59"/>
      <c r="G20" s="60">
        <v>20952</v>
      </c>
      <c r="H20" s="61">
        <v>10839</v>
      </c>
      <c r="I20" s="61">
        <v>10113</v>
      </c>
      <c r="J20" s="55"/>
      <c r="K20" s="56"/>
      <c r="M20" s="65">
        <v>60</v>
      </c>
      <c r="N20" s="57" t="s">
        <v>8</v>
      </c>
      <c r="O20" s="65">
        <v>64</v>
      </c>
      <c r="P20" s="65"/>
      <c r="Q20" s="51"/>
      <c r="R20" s="53">
        <v>131235</v>
      </c>
      <c r="S20" s="54">
        <v>63869</v>
      </c>
      <c r="T20" s="54">
        <v>67366</v>
      </c>
    </row>
    <row r="21" spans="2:20" s="42" customFormat="1" ht="9.75" customHeight="1">
      <c r="B21" s="59"/>
      <c r="C21" s="64"/>
      <c r="D21" s="59"/>
      <c r="E21" s="59"/>
      <c r="G21" s="58"/>
      <c r="H21" s="55"/>
      <c r="I21" s="55"/>
      <c r="J21" s="55"/>
      <c r="K21" s="56"/>
      <c r="M21" s="59"/>
      <c r="N21" s="64" t="s">
        <v>25</v>
      </c>
      <c r="O21" s="59"/>
      <c r="P21" s="59"/>
      <c r="R21" s="60">
        <v>27714</v>
      </c>
      <c r="S21" s="61">
        <v>13572</v>
      </c>
      <c r="T21" s="61">
        <v>14142</v>
      </c>
    </row>
    <row r="22" spans="2:20" s="42" customFormat="1" ht="9.75" customHeight="1">
      <c r="B22" s="65">
        <v>10</v>
      </c>
      <c r="C22" s="57" t="s">
        <v>8</v>
      </c>
      <c r="D22" s="65">
        <v>14</v>
      </c>
      <c r="E22" s="65"/>
      <c r="F22" s="51"/>
      <c r="G22" s="53">
        <v>111311</v>
      </c>
      <c r="H22" s="54">
        <v>56990</v>
      </c>
      <c r="I22" s="54">
        <v>54321</v>
      </c>
      <c r="J22" s="55"/>
      <c r="K22" s="56"/>
      <c r="M22" s="66"/>
      <c r="N22" s="64" t="s">
        <v>26</v>
      </c>
      <c r="O22" s="66"/>
      <c r="P22" s="59"/>
      <c r="R22" s="60">
        <v>27261</v>
      </c>
      <c r="S22" s="61">
        <v>13351</v>
      </c>
      <c r="T22" s="61">
        <v>13910</v>
      </c>
    </row>
    <row r="23" spans="2:20" s="42" customFormat="1" ht="9.75" customHeight="1">
      <c r="B23" s="59"/>
      <c r="C23" s="64" t="s">
        <v>27</v>
      </c>
      <c r="D23" s="59"/>
      <c r="E23" s="59"/>
      <c r="G23" s="60">
        <v>21546</v>
      </c>
      <c r="H23" s="61">
        <v>11021</v>
      </c>
      <c r="I23" s="61">
        <v>10525</v>
      </c>
      <c r="J23" s="55"/>
      <c r="K23" s="56"/>
      <c r="M23" s="59"/>
      <c r="N23" s="64" t="s">
        <v>28</v>
      </c>
      <c r="O23" s="59"/>
      <c r="P23" s="59"/>
      <c r="R23" s="60">
        <v>26626</v>
      </c>
      <c r="S23" s="61">
        <v>13083</v>
      </c>
      <c r="T23" s="61">
        <v>13543</v>
      </c>
    </row>
    <row r="24" spans="2:20" s="42" customFormat="1" ht="9.75" customHeight="1">
      <c r="B24" s="59"/>
      <c r="C24" s="64" t="s">
        <v>29</v>
      </c>
      <c r="D24" s="59"/>
      <c r="E24" s="59"/>
      <c r="G24" s="60">
        <v>21432</v>
      </c>
      <c r="H24" s="61">
        <v>10973</v>
      </c>
      <c r="I24" s="61">
        <v>10459</v>
      </c>
      <c r="J24" s="55"/>
      <c r="K24" s="56"/>
      <c r="M24" s="59"/>
      <c r="N24" s="64" t="s">
        <v>30</v>
      </c>
      <c r="O24" s="59"/>
      <c r="P24" s="59"/>
      <c r="R24" s="60">
        <v>25280</v>
      </c>
      <c r="S24" s="61">
        <v>12288</v>
      </c>
      <c r="T24" s="61">
        <v>12992</v>
      </c>
    </row>
    <row r="25" spans="2:20" s="42" customFormat="1" ht="9.75" customHeight="1">
      <c r="B25" s="59"/>
      <c r="C25" s="64" t="s">
        <v>31</v>
      </c>
      <c r="D25" s="59"/>
      <c r="E25" s="59"/>
      <c r="G25" s="60">
        <v>22377</v>
      </c>
      <c r="H25" s="61">
        <v>11453</v>
      </c>
      <c r="I25" s="61">
        <v>10924</v>
      </c>
      <c r="J25" s="55"/>
      <c r="K25" s="56"/>
      <c r="M25" s="59"/>
      <c r="N25" s="64" t="s">
        <v>32</v>
      </c>
      <c r="O25" s="59"/>
      <c r="P25" s="59"/>
      <c r="R25" s="60">
        <v>24354</v>
      </c>
      <c r="S25" s="61">
        <v>11575</v>
      </c>
      <c r="T25" s="61">
        <v>12779</v>
      </c>
    </row>
    <row r="26" spans="2:20" s="42" customFormat="1" ht="9.75" customHeight="1">
      <c r="B26" s="59"/>
      <c r="C26" s="64" t="s">
        <v>33</v>
      </c>
      <c r="D26" s="59"/>
      <c r="E26" s="59"/>
      <c r="G26" s="60">
        <v>23022</v>
      </c>
      <c r="H26" s="61">
        <v>11872</v>
      </c>
      <c r="I26" s="61">
        <v>11150</v>
      </c>
      <c r="J26" s="55"/>
      <c r="K26" s="56"/>
      <c r="M26" s="59"/>
      <c r="N26" s="63"/>
      <c r="O26" s="59"/>
      <c r="P26" s="59"/>
      <c r="R26" s="58"/>
      <c r="S26" s="55"/>
      <c r="T26" s="55"/>
    </row>
    <row r="27" spans="2:20" s="42" customFormat="1" ht="9.75" customHeight="1">
      <c r="B27" s="59"/>
      <c r="C27" s="64" t="s">
        <v>34</v>
      </c>
      <c r="D27" s="59"/>
      <c r="E27" s="59"/>
      <c r="G27" s="60">
        <v>22934</v>
      </c>
      <c r="H27" s="61">
        <v>11671</v>
      </c>
      <c r="I27" s="61">
        <v>11263</v>
      </c>
      <c r="J27" s="55"/>
      <c r="K27" s="56"/>
      <c r="M27" s="65">
        <v>65</v>
      </c>
      <c r="N27" s="57" t="s">
        <v>8</v>
      </c>
      <c r="O27" s="65">
        <v>69</v>
      </c>
      <c r="P27" s="65"/>
      <c r="Q27" s="51"/>
      <c r="R27" s="53">
        <v>107662</v>
      </c>
      <c r="S27" s="54">
        <v>50972</v>
      </c>
      <c r="T27" s="54">
        <v>56690</v>
      </c>
    </row>
    <row r="28" spans="2:20" s="42" customFormat="1" ht="9.75" customHeight="1">
      <c r="B28" s="59"/>
      <c r="C28" s="64"/>
      <c r="D28" s="59"/>
      <c r="E28" s="59"/>
      <c r="G28" s="58"/>
      <c r="H28" s="55"/>
      <c r="I28" s="55"/>
      <c r="J28" s="55"/>
      <c r="K28" s="56"/>
      <c r="M28" s="59"/>
      <c r="N28" s="64" t="s">
        <v>35</v>
      </c>
      <c r="O28" s="59"/>
      <c r="P28" s="59"/>
      <c r="R28" s="60">
        <v>23959</v>
      </c>
      <c r="S28" s="61">
        <v>11561</v>
      </c>
      <c r="T28" s="61">
        <v>12398</v>
      </c>
    </row>
    <row r="29" spans="2:20" s="42" customFormat="1" ht="9.75" customHeight="1">
      <c r="B29" s="65">
        <v>15</v>
      </c>
      <c r="C29" s="57" t="s">
        <v>8</v>
      </c>
      <c r="D29" s="65">
        <v>19</v>
      </c>
      <c r="E29" s="65"/>
      <c r="F29" s="51"/>
      <c r="G29" s="53">
        <v>123750</v>
      </c>
      <c r="H29" s="54">
        <v>63776</v>
      </c>
      <c r="I29" s="54">
        <v>59974</v>
      </c>
      <c r="J29" s="55"/>
      <c r="K29" s="56"/>
      <c r="M29" s="66"/>
      <c r="N29" s="64" t="s">
        <v>36</v>
      </c>
      <c r="O29" s="66"/>
      <c r="P29" s="59"/>
      <c r="R29" s="60">
        <v>22781</v>
      </c>
      <c r="S29" s="61">
        <v>10719</v>
      </c>
      <c r="T29" s="61">
        <v>12062</v>
      </c>
    </row>
    <row r="30" spans="2:20" s="42" customFormat="1" ht="9.75" customHeight="1">
      <c r="B30" s="66"/>
      <c r="C30" s="64" t="s">
        <v>37</v>
      </c>
      <c r="D30" s="66"/>
      <c r="E30" s="59"/>
      <c r="G30" s="60">
        <v>22906</v>
      </c>
      <c r="H30" s="61">
        <v>11726</v>
      </c>
      <c r="I30" s="61">
        <v>11180</v>
      </c>
      <c r="J30" s="55"/>
      <c r="K30" s="56"/>
      <c r="M30" s="66"/>
      <c r="N30" s="64" t="s">
        <v>38</v>
      </c>
      <c r="O30" s="66"/>
      <c r="P30" s="59"/>
      <c r="R30" s="60">
        <v>21106</v>
      </c>
      <c r="S30" s="61">
        <v>10104</v>
      </c>
      <c r="T30" s="61">
        <v>11002</v>
      </c>
    </row>
    <row r="31" spans="2:20" s="42" customFormat="1" ht="9.75" customHeight="1">
      <c r="B31" s="59"/>
      <c r="C31" s="64" t="s">
        <v>39</v>
      </c>
      <c r="D31" s="59"/>
      <c r="E31" s="59"/>
      <c r="G31" s="60">
        <v>22803</v>
      </c>
      <c r="H31" s="61">
        <v>11722</v>
      </c>
      <c r="I31" s="61">
        <v>11081</v>
      </c>
      <c r="J31" s="55"/>
      <c r="K31" s="56"/>
      <c r="M31" s="59"/>
      <c r="N31" s="64" t="s">
        <v>40</v>
      </c>
      <c r="O31" s="59"/>
      <c r="P31" s="59"/>
      <c r="R31" s="60">
        <v>20371</v>
      </c>
      <c r="S31" s="61">
        <v>9507</v>
      </c>
      <c r="T31" s="61">
        <v>10864</v>
      </c>
    </row>
    <row r="32" spans="2:20" s="42" customFormat="1" ht="9.75" customHeight="1">
      <c r="B32" s="59"/>
      <c r="C32" s="64" t="s">
        <v>41</v>
      </c>
      <c r="D32" s="59"/>
      <c r="E32" s="59"/>
      <c r="G32" s="60">
        <v>23601</v>
      </c>
      <c r="H32" s="61">
        <v>12176</v>
      </c>
      <c r="I32" s="61">
        <v>11425</v>
      </c>
      <c r="J32" s="55"/>
      <c r="K32" s="56"/>
      <c r="M32" s="59"/>
      <c r="N32" s="64" t="s">
        <v>42</v>
      </c>
      <c r="O32" s="59"/>
      <c r="P32" s="59"/>
      <c r="R32" s="60">
        <v>19445</v>
      </c>
      <c r="S32" s="61">
        <v>9081</v>
      </c>
      <c r="T32" s="61">
        <v>10364</v>
      </c>
    </row>
    <row r="33" spans="2:20" s="42" customFormat="1" ht="9.75" customHeight="1">
      <c r="B33" s="59"/>
      <c r="C33" s="64" t="s">
        <v>43</v>
      </c>
      <c r="D33" s="59"/>
      <c r="E33" s="59"/>
      <c r="G33" s="60">
        <v>25866</v>
      </c>
      <c r="H33" s="61">
        <v>13368</v>
      </c>
      <c r="I33" s="61">
        <v>12498</v>
      </c>
      <c r="J33" s="55"/>
      <c r="K33" s="56"/>
      <c r="M33" s="59"/>
      <c r="N33" s="63"/>
      <c r="O33" s="59"/>
      <c r="P33" s="59"/>
      <c r="R33" s="58"/>
      <c r="S33" s="55"/>
      <c r="T33" s="55"/>
    </row>
    <row r="34" spans="2:20" s="42" customFormat="1" ht="9.75" customHeight="1">
      <c r="B34" s="59"/>
      <c r="C34" s="64" t="s">
        <v>44</v>
      </c>
      <c r="D34" s="59"/>
      <c r="E34" s="59"/>
      <c r="G34" s="60">
        <v>28574</v>
      </c>
      <c r="H34" s="61">
        <v>14784</v>
      </c>
      <c r="I34" s="61">
        <v>13790</v>
      </c>
      <c r="J34" s="55"/>
      <c r="K34" s="56"/>
      <c r="M34" s="65">
        <v>70</v>
      </c>
      <c r="N34" s="57" t="s">
        <v>8</v>
      </c>
      <c r="O34" s="65">
        <v>74</v>
      </c>
      <c r="P34" s="65"/>
      <c r="Q34" s="51"/>
      <c r="R34" s="53">
        <v>79891</v>
      </c>
      <c r="S34" s="54">
        <v>34890</v>
      </c>
      <c r="T34" s="54">
        <v>45001</v>
      </c>
    </row>
    <row r="35" spans="2:20" s="42" customFormat="1" ht="9.75" customHeight="1">
      <c r="B35" s="59"/>
      <c r="C35" s="64"/>
      <c r="D35" s="59"/>
      <c r="E35" s="59"/>
      <c r="G35" s="58"/>
      <c r="H35" s="55"/>
      <c r="I35" s="55"/>
      <c r="J35" s="55"/>
      <c r="K35" s="56"/>
      <c r="M35" s="59"/>
      <c r="N35" s="64" t="s">
        <v>45</v>
      </c>
      <c r="O35" s="59"/>
      <c r="P35" s="59"/>
      <c r="R35" s="60">
        <v>18424</v>
      </c>
      <c r="S35" s="61">
        <v>8495</v>
      </c>
      <c r="T35" s="61">
        <v>9929</v>
      </c>
    </row>
    <row r="36" spans="2:20" s="42" customFormat="1" ht="9.75" customHeight="1">
      <c r="B36" s="65">
        <v>20</v>
      </c>
      <c r="C36" s="57" t="s">
        <v>8</v>
      </c>
      <c r="D36" s="65">
        <v>24</v>
      </c>
      <c r="E36" s="65"/>
      <c r="F36" s="51"/>
      <c r="G36" s="53">
        <v>186759</v>
      </c>
      <c r="H36" s="54">
        <v>96721</v>
      </c>
      <c r="I36" s="54">
        <v>90038</v>
      </c>
      <c r="J36" s="55"/>
      <c r="K36" s="56"/>
      <c r="M36" s="66"/>
      <c r="N36" s="64" t="s">
        <v>46</v>
      </c>
      <c r="O36" s="66"/>
      <c r="P36" s="59"/>
      <c r="R36" s="60">
        <v>17291</v>
      </c>
      <c r="S36" s="61">
        <v>7838</v>
      </c>
      <c r="T36" s="61">
        <v>9453</v>
      </c>
    </row>
    <row r="37" spans="2:20" s="42" customFormat="1" ht="9.75" customHeight="1">
      <c r="B37" s="66"/>
      <c r="C37" s="64" t="s">
        <v>47</v>
      </c>
      <c r="D37" s="66"/>
      <c r="E37" s="59"/>
      <c r="G37" s="60">
        <v>32395</v>
      </c>
      <c r="H37" s="61">
        <v>16898</v>
      </c>
      <c r="I37" s="61">
        <v>15497</v>
      </c>
      <c r="J37" s="55"/>
      <c r="K37" s="56"/>
      <c r="M37" s="66"/>
      <c r="N37" s="64" t="s">
        <v>48</v>
      </c>
      <c r="O37" s="66"/>
      <c r="P37" s="59"/>
      <c r="R37" s="60">
        <v>16643</v>
      </c>
      <c r="S37" s="61">
        <v>7354</v>
      </c>
      <c r="T37" s="61">
        <v>9289</v>
      </c>
    </row>
    <row r="38" spans="2:20" s="42" customFormat="1" ht="9.75" customHeight="1">
      <c r="B38" s="59"/>
      <c r="C38" s="64" t="s">
        <v>49</v>
      </c>
      <c r="D38" s="59"/>
      <c r="E38" s="59"/>
      <c r="G38" s="60">
        <v>36707</v>
      </c>
      <c r="H38" s="61">
        <v>18859</v>
      </c>
      <c r="I38" s="61">
        <v>17848</v>
      </c>
      <c r="J38" s="55"/>
      <c r="K38" s="56"/>
      <c r="M38" s="59"/>
      <c r="N38" s="64" t="s">
        <v>50</v>
      </c>
      <c r="O38" s="59"/>
      <c r="P38" s="59"/>
      <c r="R38" s="60">
        <v>14581</v>
      </c>
      <c r="S38" s="61">
        <v>6261</v>
      </c>
      <c r="T38" s="61">
        <v>8320</v>
      </c>
    </row>
    <row r="39" spans="2:20" s="42" customFormat="1" ht="9.75" customHeight="1">
      <c r="B39" s="59"/>
      <c r="C39" s="64" t="s">
        <v>51</v>
      </c>
      <c r="D39" s="59"/>
      <c r="E39" s="59"/>
      <c r="G39" s="60">
        <v>37719</v>
      </c>
      <c r="H39" s="61">
        <v>19306</v>
      </c>
      <c r="I39" s="61">
        <v>18413</v>
      </c>
      <c r="J39" s="55"/>
      <c r="K39" s="56"/>
      <c r="M39" s="59"/>
      <c r="N39" s="64" t="s">
        <v>52</v>
      </c>
      <c r="O39" s="59"/>
      <c r="P39" s="59"/>
      <c r="R39" s="60">
        <v>12952</v>
      </c>
      <c r="S39" s="61">
        <v>4942</v>
      </c>
      <c r="T39" s="61">
        <v>8010</v>
      </c>
    </row>
    <row r="40" spans="2:20" s="42" customFormat="1" ht="9.75" customHeight="1">
      <c r="B40" s="59"/>
      <c r="C40" s="64" t="s">
        <v>53</v>
      </c>
      <c r="D40" s="59"/>
      <c r="E40" s="59"/>
      <c r="G40" s="60">
        <v>39552</v>
      </c>
      <c r="H40" s="61">
        <v>20723</v>
      </c>
      <c r="I40" s="61">
        <v>18829</v>
      </c>
      <c r="J40" s="55"/>
      <c r="K40" s="56"/>
      <c r="M40" s="59"/>
      <c r="N40" s="63"/>
      <c r="O40" s="59"/>
      <c r="P40" s="59"/>
      <c r="R40" s="58"/>
      <c r="S40" s="55"/>
      <c r="T40" s="55"/>
    </row>
    <row r="41" spans="2:20" s="42" customFormat="1" ht="9.75" customHeight="1">
      <c r="B41" s="59"/>
      <c r="C41" s="64" t="s">
        <v>54</v>
      </c>
      <c r="D41" s="59"/>
      <c r="E41" s="59"/>
      <c r="G41" s="60">
        <v>40386</v>
      </c>
      <c r="H41" s="61">
        <v>20935</v>
      </c>
      <c r="I41" s="61">
        <v>19451</v>
      </c>
      <c r="J41" s="55"/>
      <c r="K41" s="56"/>
      <c r="M41" s="65">
        <v>75</v>
      </c>
      <c r="N41" s="57" t="s">
        <v>8</v>
      </c>
      <c r="O41" s="65">
        <v>79</v>
      </c>
      <c r="P41" s="65"/>
      <c r="Q41" s="51"/>
      <c r="R41" s="53">
        <v>51225</v>
      </c>
      <c r="S41" s="54">
        <v>18851</v>
      </c>
      <c r="T41" s="54">
        <v>32374</v>
      </c>
    </row>
    <row r="42" spans="2:20" s="42" customFormat="1" ht="9.75" customHeight="1">
      <c r="B42" s="59"/>
      <c r="C42" s="64"/>
      <c r="D42" s="59"/>
      <c r="E42" s="59"/>
      <c r="G42" s="58"/>
      <c r="H42" s="55"/>
      <c r="I42" s="55"/>
      <c r="J42" s="55"/>
      <c r="K42" s="56"/>
      <c r="M42" s="59"/>
      <c r="N42" s="64" t="s">
        <v>55</v>
      </c>
      <c r="O42" s="59"/>
      <c r="P42" s="59"/>
      <c r="R42" s="60">
        <v>11954</v>
      </c>
      <c r="S42" s="61">
        <v>4470</v>
      </c>
      <c r="T42" s="61">
        <v>7484</v>
      </c>
    </row>
    <row r="43" spans="2:20" s="42" customFormat="1" ht="9.75" customHeight="1">
      <c r="B43" s="65">
        <v>25</v>
      </c>
      <c r="C43" s="57" t="s">
        <v>8</v>
      </c>
      <c r="D43" s="65">
        <v>29</v>
      </c>
      <c r="E43" s="65"/>
      <c r="F43" s="51"/>
      <c r="G43" s="53">
        <v>187361</v>
      </c>
      <c r="H43" s="54">
        <v>96961</v>
      </c>
      <c r="I43" s="54">
        <v>90400</v>
      </c>
      <c r="J43" s="55"/>
      <c r="K43" s="56"/>
      <c r="M43" s="66"/>
      <c r="N43" s="64" t="s">
        <v>56</v>
      </c>
      <c r="O43" s="66"/>
      <c r="P43" s="59"/>
      <c r="R43" s="60">
        <v>10902</v>
      </c>
      <c r="S43" s="61">
        <v>3897</v>
      </c>
      <c r="T43" s="61">
        <v>7005</v>
      </c>
    </row>
    <row r="44" spans="2:20" s="42" customFormat="1" ht="9.75" customHeight="1">
      <c r="B44" s="66"/>
      <c r="C44" s="64" t="s">
        <v>57</v>
      </c>
      <c r="D44" s="66"/>
      <c r="E44" s="59"/>
      <c r="G44" s="60">
        <v>38982</v>
      </c>
      <c r="H44" s="61">
        <v>20328</v>
      </c>
      <c r="I44" s="61">
        <v>18654</v>
      </c>
      <c r="J44" s="55"/>
      <c r="K44" s="56"/>
      <c r="M44" s="66"/>
      <c r="N44" s="64" t="s">
        <v>58</v>
      </c>
      <c r="O44" s="66"/>
      <c r="P44" s="59"/>
      <c r="R44" s="60">
        <v>11303</v>
      </c>
      <c r="S44" s="61">
        <v>4137</v>
      </c>
      <c r="T44" s="61">
        <v>7166</v>
      </c>
    </row>
    <row r="45" spans="2:20" s="42" customFormat="1" ht="9.75" customHeight="1">
      <c r="B45" s="59"/>
      <c r="C45" s="64" t="s">
        <v>59</v>
      </c>
      <c r="D45" s="59"/>
      <c r="E45" s="59"/>
      <c r="G45" s="60">
        <v>38948</v>
      </c>
      <c r="H45" s="61">
        <v>20022</v>
      </c>
      <c r="I45" s="61">
        <v>18926</v>
      </c>
      <c r="J45" s="55"/>
      <c r="K45" s="56"/>
      <c r="M45" s="59"/>
      <c r="N45" s="64" t="s">
        <v>60</v>
      </c>
      <c r="O45" s="59"/>
      <c r="P45" s="59"/>
      <c r="R45" s="60">
        <v>8704</v>
      </c>
      <c r="S45" s="61">
        <v>3240</v>
      </c>
      <c r="T45" s="61">
        <v>5464</v>
      </c>
    </row>
    <row r="46" spans="2:20" s="42" customFormat="1" ht="9.75" customHeight="1">
      <c r="B46" s="59"/>
      <c r="C46" s="64" t="s">
        <v>61</v>
      </c>
      <c r="D46" s="59"/>
      <c r="E46" s="59"/>
      <c r="G46" s="60">
        <v>37151</v>
      </c>
      <c r="H46" s="61">
        <v>19291</v>
      </c>
      <c r="I46" s="61">
        <v>17860</v>
      </c>
      <c r="J46" s="55"/>
      <c r="K46" s="56"/>
      <c r="M46" s="59"/>
      <c r="N46" s="64" t="s">
        <v>62</v>
      </c>
      <c r="O46" s="59"/>
      <c r="P46" s="59"/>
      <c r="R46" s="60">
        <v>8362</v>
      </c>
      <c r="S46" s="61">
        <v>3107</v>
      </c>
      <c r="T46" s="61">
        <v>5255</v>
      </c>
    </row>
    <row r="47" spans="2:20" s="42" customFormat="1" ht="9.75" customHeight="1">
      <c r="B47" s="59"/>
      <c r="C47" s="64" t="s">
        <v>63</v>
      </c>
      <c r="D47" s="59"/>
      <c r="E47" s="59"/>
      <c r="G47" s="60">
        <v>36582</v>
      </c>
      <c r="H47" s="61">
        <v>18880</v>
      </c>
      <c r="I47" s="61">
        <v>17702</v>
      </c>
      <c r="J47" s="55"/>
      <c r="K47" s="56"/>
      <c r="M47" s="59"/>
      <c r="N47" s="63"/>
      <c r="O47" s="59"/>
      <c r="P47" s="59"/>
      <c r="R47" s="58"/>
      <c r="S47" s="55"/>
      <c r="T47" s="55"/>
    </row>
    <row r="48" spans="2:20" s="42" customFormat="1" ht="9.75" customHeight="1">
      <c r="B48" s="59"/>
      <c r="C48" s="64" t="s">
        <v>64</v>
      </c>
      <c r="D48" s="59"/>
      <c r="E48" s="59"/>
      <c r="G48" s="60">
        <v>35698</v>
      </c>
      <c r="H48" s="61">
        <v>18440</v>
      </c>
      <c r="I48" s="61">
        <v>17258</v>
      </c>
      <c r="J48" s="55"/>
      <c r="K48" s="56"/>
      <c r="M48" s="65">
        <v>80</v>
      </c>
      <c r="N48" s="57" t="s">
        <v>8</v>
      </c>
      <c r="O48" s="65">
        <v>84</v>
      </c>
      <c r="P48" s="65"/>
      <c r="Q48" s="51"/>
      <c r="R48" s="53">
        <v>35382</v>
      </c>
      <c r="S48" s="54">
        <v>13121</v>
      </c>
      <c r="T48" s="54">
        <v>22261</v>
      </c>
    </row>
    <row r="49" spans="2:20" s="42" customFormat="1" ht="9.75" customHeight="1">
      <c r="B49" s="59"/>
      <c r="C49" s="64"/>
      <c r="D49" s="59"/>
      <c r="E49" s="59"/>
      <c r="G49" s="58"/>
      <c r="H49" s="55"/>
      <c r="I49" s="55"/>
      <c r="J49" s="55"/>
      <c r="K49" s="56"/>
      <c r="M49" s="59"/>
      <c r="N49" s="64" t="s">
        <v>65</v>
      </c>
      <c r="O49" s="59"/>
      <c r="P49" s="59"/>
      <c r="R49" s="60">
        <v>8187</v>
      </c>
      <c r="S49" s="61">
        <v>3082</v>
      </c>
      <c r="T49" s="61">
        <v>5105</v>
      </c>
    </row>
    <row r="50" spans="2:20" s="42" customFormat="1" ht="9.75" customHeight="1">
      <c r="B50" s="65">
        <v>30</v>
      </c>
      <c r="C50" s="57" t="s">
        <v>8</v>
      </c>
      <c r="D50" s="65">
        <v>34</v>
      </c>
      <c r="E50" s="65"/>
      <c r="F50" s="51"/>
      <c r="G50" s="53">
        <v>156833</v>
      </c>
      <c r="H50" s="54">
        <v>80549</v>
      </c>
      <c r="I50" s="54">
        <v>76284</v>
      </c>
      <c r="J50" s="55"/>
      <c r="K50" s="56"/>
      <c r="M50" s="66"/>
      <c r="N50" s="64" t="s">
        <v>66</v>
      </c>
      <c r="O50" s="66"/>
      <c r="P50" s="59"/>
      <c r="R50" s="60">
        <v>7835</v>
      </c>
      <c r="S50" s="61">
        <v>2952</v>
      </c>
      <c r="T50" s="61">
        <v>4883</v>
      </c>
    </row>
    <row r="51" spans="2:20" s="42" customFormat="1" ht="9.75" customHeight="1">
      <c r="B51" s="66"/>
      <c r="C51" s="64" t="s">
        <v>67</v>
      </c>
      <c r="D51" s="66"/>
      <c r="E51" s="59"/>
      <c r="G51" s="60">
        <v>34682</v>
      </c>
      <c r="H51" s="61">
        <v>17939</v>
      </c>
      <c r="I51" s="61">
        <v>16743</v>
      </c>
      <c r="J51" s="55"/>
      <c r="K51" s="56"/>
      <c r="M51" s="66"/>
      <c r="N51" s="64" t="s">
        <v>68</v>
      </c>
      <c r="O51" s="66"/>
      <c r="P51" s="59"/>
      <c r="R51" s="60">
        <v>7093</v>
      </c>
      <c r="S51" s="61">
        <v>2643</v>
      </c>
      <c r="T51" s="61">
        <v>4450</v>
      </c>
    </row>
    <row r="52" spans="2:20" s="42" customFormat="1" ht="9.75" customHeight="1">
      <c r="B52" s="59"/>
      <c r="C52" s="64" t="s">
        <v>69</v>
      </c>
      <c r="D52" s="59"/>
      <c r="E52" s="59"/>
      <c r="G52" s="60">
        <v>26710</v>
      </c>
      <c r="H52" s="61">
        <v>13738</v>
      </c>
      <c r="I52" s="61">
        <v>12972</v>
      </c>
      <c r="J52" s="55"/>
      <c r="K52" s="56"/>
      <c r="M52" s="59"/>
      <c r="N52" s="64" t="s">
        <v>70</v>
      </c>
      <c r="O52" s="59"/>
      <c r="P52" s="59"/>
      <c r="R52" s="60">
        <v>6479</v>
      </c>
      <c r="S52" s="61">
        <v>2404</v>
      </c>
      <c r="T52" s="61">
        <v>4075</v>
      </c>
    </row>
    <row r="53" spans="2:20" s="42" customFormat="1" ht="9.75" customHeight="1">
      <c r="B53" s="59"/>
      <c r="C53" s="64" t="s">
        <v>71</v>
      </c>
      <c r="D53" s="59"/>
      <c r="E53" s="59"/>
      <c r="G53" s="60">
        <v>33710</v>
      </c>
      <c r="H53" s="61">
        <v>17321</v>
      </c>
      <c r="I53" s="61">
        <v>16389</v>
      </c>
      <c r="J53" s="55"/>
      <c r="K53" s="56"/>
      <c r="M53" s="59"/>
      <c r="N53" s="64" t="s">
        <v>72</v>
      </c>
      <c r="O53" s="59"/>
      <c r="P53" s="59"/>
      <c r="R53" s="60">
        <v>5788</v>
      </c>
      <c r="S53" s="61">
        <v>2040</v>
      </c>
      <c r="T53" s="61">
        <v>3748</v>
      </c>
    </row>
    <row r="54" spans="2:20" s="42" customFormat="1" ht="9.75" customHeight="1">
      <c r="B54" s="59"/>
      <c r="C54" s="64" t="s">
        <v>73</v>
      </c>
      <c r="D54" s="59"/>
      <c r="E54" s="59"/>
      <c r="G54" s="60">
        <v>31261</v>
      </c>
      <c r="H54" s="61">
        <v>15934</v>
      </c>
      <c r="I54" s="61">
        <v>15327</v>
      </c>
      <c r="J54" s="55"/>
      <c r="K54" s="56"/>
      <c r="M54" s="59"/>
      <c r="N54" s="63"/>
      <c r="O54" s="59"/>
      <c r="P54" s="59"/>
      <c r="R54" s="58"/>
      <c r="S54" s="55"/>
      <c r="T54" s="55"/>
    </row>
    <row r="55" spans="2:20" s="42" customFormat="1" ht="9.75" customHeight="1">
      <c r="B55" s="59"/>
      <c r="C55" s="64" t="s">
        <v>74</v>
      </c>
      <c r="D55" s="59"/>
      <c r="E55" s="59"/>
      <c r="G55" s="60">
        <v>30470</v>
      </c>
      <c r="H55" s="61">
        <v>15617</v>
      </c>
      <c r="I55" s="61">
        <v>14853</v>
      </c>
      <c r="J55" s="55"/>
      <c r="K55" s="56"/>
      <c r="M55" s="65">
        <v>85</v>
      </c>
      <c r="N55" s="57" t="s">
        <v>8</v>
      </c>
      <c r="O55" s="65">
        <v>89</v>
      </c>
      <c r="P55" s="65"/>
      <c r="Q55" s="51"/>
      <c r="R55" s="53">
        <v>17826</v>
      </c>
      <c r="S55" s="54">
        <v>5749</v>
      </c>
      <c r="T55" s="54">
        <v>12077</v>
      </c>
    </row>
    <row r="56" spans="2:20" s="42" customFormat="1" ht="9.75" customHeight="1">
      <c r="B56" s="59"/>
      <c r="C56" s="64"/>
      <c r="D56" s="59"/>
      <c r="E56" s="59"/>
      <c r="G56" s="58"/>
      <c r="H56" s="55"/>
      <c r="I56" s="55"/>
      <c r="J56" s="55"/>
      <c r="K56" s="56"/>
      <c r="M56" s="59"/>
      <c r="N56" s="64" t="s">
        <v>75</v>
      </c>
      <c r="O56" s="59"/>
      <c r="P56" s="59"/>
      <c r="R56" s="60">
        <v>5030</v>
      </c>
      <c r="S56" s="61">
        <v>1768</v>
      </c>
      <c r="T56" s="61">
        <v>3262</v>
      </c>
    </row>
    <row r="57" spans="2:20" s="42" customFormat="1" ht="9.75" customHeight="1">
      <c r="B57" s="65">
        <v>35</v>
      </c>
      <c r="C57" s="57" t="s">
        <v>8</v>
      </c>
      <c r="D57" s="65">
        <v>39</v>
      </c>
      <c r="E57" s="65"/>
      <c r="F57" s="51"/>
      <c r="G57" s="53">
        <v>138260</v>
      </c>
      <c r="H57" s="54">
        <v>70711</v>
      </c>
      <c r="I57" s="54">
        <v>67549</v>
      </c>
      <c r="J57" s="55"/>
      <c r="K57" s="56"/>
      <c r="M57" s="66"/>
      <c r="N57" s="64" t="s">
        <v>76</v>
      </c>
      <c r="O57" s="66"/>
      <c r="P57" s="59"/>
      <c r="R57" s="60">
        <v>4166</v>
      </c>
      <c r="S57" s="61">
        <v>1329</v>
      </c>
      <c r="T57" s="61">
        <v>2837</v>
      </c>
    </row>
    <row r="58" spans="2:20" s="42" customFormat="1" ht="9.75" customHeight="1">
      <c r="B58" s="66"/>
      <c r="C58" s="64" t="s">
        <v>77</v>
      </c>
      <c r="D58" s="66"/>
      <c r="E58" s="59"/>
      <c r="G58" s="60">
        <v>29063</v>
      </c>
      <c r="H58" s="61">
        <v>14979</v>
      </c>
      <c r="I58" s="61">
        <v>14084</v>
      </c>
      <c r="J58" s="55"/>
      <c r="K58" s="56"/>
      <c r="M58" s="66"/>
      <c r="N58" s="64" t="s">
        <v>78</v>
      </c>
      <c r="O58" s="66"/>
      <c r="P58" s="59"/>
      <c r="R58" s="60">
        <v>3568</v>
      </c>
      <c r="S58" s="61">
        <v>1137</v>
      </c>
      <c r="T58" s="61">
        <v>2431</v>
      </c>
    </row>
    <row r="59" spans="2:20" s="42" customFormat="1" ht="9.75" customHeight="1">
      <c r="B59" s="59"/>
      <c r="C59" s="64" t="s">
        <v>79</v>
      </c>
      <c r="D59" s="59"/>
      <c r="E59" s="59"/>
      <c r="G59" s="60">
        <v>28156</v>
      </c>
      <c r="H59" s="61">
        <v>14381</v>
      </c>
      <c r="I59" s="61">
        <v>13775</v>
      </c>
      <c r="J59" s="55"/>
      <c r="K59" s="56"/>
      <c r="M59" s="59"/>
      <c r="N59" s="64" t="s">
        <v>80</v>
      </c>
      <c r="O59" s="59"/>
      <c r="P59" s="59"/>
      <c r="R59" s="60">
        <v>2836</v>
      </c>
      <c r="S59" s="61">
        <v>874</v>
      </c>
      <c r="T59" s="61">
        <v>1962</v>
      </c>
    </row>
    <row r="60" spans="2:20" s="42" customFormat="1" ht="9.75" customHeight="1">
      <c r="B60" s="59"/>
      <c r="C60" s="64" t="s">
        <v>81</v>
      </c>
      <c r="D60" s="59"/>
      <c r="E60" s="59"/>
      <c r="G60" s="60">
        <v>27810</v>
      </c>
      <c r="H60" s="61">
        <v>14235</v>
      </c>
      <c r="I60" s="61">
        <v>13575</v>
      </c>
      <c r="J60" s="55"/>
      <c r="K60" s="56"/>
      <c r="M60" s="59"/>
      <c r="N60" s="64" t="s">
        <v>82</v>
      </c>
      <c r="O60" s="59"/>
      <c r="P60" s="59"/>
      <c r="R60" s="60">
        <v>2226</v>
      </c>
      <c r="S60" s="61">
        <v>641</v>
      </c>
      <c r="T60" s="61">
        <v>1585</v>
      </c>
    </row>
    <row r="61" spans="2:20" s="42" customFormat="1" ht="9.75" customHeight="1">
      <c r="B61" s="59"/>
      <c r="C61" s="64" t="s">
        <v>83</v>
      </c>
      <c r="D61" s="59"/>
      <c r="E61" s="59"/>
      <c r="G61" s="60">
        <v>26844</v>
      </c>
      <c r="H61" s="61">
        <v>13548</v>
      </c>
      <c r="I61" s="61">
        <v>13296</v>
      </c>
      <c r="J61" s="55"/>
      <c r="K61" s="56"/>
      <c r="M61" s="59"/>
      <c r="N61" s="63"/>
      <c r="O61" s="59"/>
      <c r="P61" s="59"/>
      <c r="R61" s="58"/>
      <c r="S61" s="55"/>
      <c r="T61" s="55"/>
    </row>
    <row r="62" spans="2:20" s="42" customFormat="1" ht="9.75" customHeight="1">
      <c r="B62" s="59"/>
      <c r="C62" s="64" t="s">
        <v>84</v>
      </c>
      <c r="D62" s="59"/>
      <c r="E62" s="59"/>
      <c r="G62" s="60">
        <v>26387</v>
      </c>
      <c r="H62" s="61">
        <v>13568</v>
      </c>
      <c r="I62" s="61">
        <v>12819</v>
      </c>
      <c r="J62" s="55"/>
      <c r="K62" s="56"/>
      <c r="M62" s="62" t="s">
        <v>85</v>
      </c>
      <c r="N62" s="67"/>
      <c r="O62" s="59"/>
      <c r="P62" s="59"/>
      <c r="R62" s="53">
        <v>6551</v>
      </c>
      <c r="S62" s="54">
        <v>1778</v>
      </c>
      <c r="T62" s="54">
        <v>4773</v>
      </c>
    </row>
    <row r="63" spans="2:20" s="42" customFormat="1" ht="9.75" customHeight="1">
      <c r="B63" s="59"/>
      <c r="C63" s="64"/>
      <c r="D63" s="59"/>
      <c r="E63" s="59"/>
      <c r="G63" s="58"/>
      <c r="H63" s="55"/>
      <c r="I63" s="55"/>
      <c r="J63" s="55"/>
      <c r="K63" s="56"/>
      <c r="M63" s="59"/>
      <c r="N63" s="64"/>
      <c r="O63" s="59"/>
      <c r="P63" s="59"/>
      <c r="R63" s="58"/>
      <c r="S63" s="55"/>
      <c r="T63" s="55"/>
    </row>
    <row r="64" spans="2:20" s="42" customFormat="1" ht="9.75" customHeight="1">
      <c r="B64" s="65">
        <v>40</v>
      </c>
      <c r="C64" s="57" t="s">
        <v>8</v>
      </c>
      <c r="D64" s="65">
        <v>44</v>
      </c>
      <c r="E64" s="65"/>
      <c r="F64" s="51"/>
      <c r="G64" s="53">
        <v>131290</v>
      </c>
      <c r="H64" s="54">
        <v>67363</v>
      </c>
      <c r="I64" s="54">
        <v>63927</v>
      </c>
      <c r="J64" s="55"/>
      <c r="K64" s="56"/>
      <c r="M64" s="68" t="s">
        <v>86</v>
      </c>
      <c r="N64" s="64"/>
      <c r="O64" s="66"/>
      <c r="P64" s="59"/>
      <c r="R64" s="58"/>
      <c r="S64" s="55"/>
      <c r="T64" s="55"/>
    </row>
    <row r="65" spans="1:20" s="42" customFormat="1" ht="9.75" customHeight="1">
      <c r="B65" s="66"/>
      <c r="C65" s="64" t="s">
        <v>87</v>
      </c>
      <c r="D65" s="66"/>
      <c r="E65" s="59"/>
      <c r="G65" s="60">
        <v>24848</v>
      </c>
      <c r="H65" s="61">
        <v>12657</v>
      </c>
      <c r="I65" s="61">
        <v>12191</v>
      </c>
      <c r="J65" s="55"/>
      <c r="K65" s="56"/>
      <c r="M65" s="64" t="s">
        <v>9</v>
      </c>
      <c r="N65" s="64" t="s">
        <v>8</v>
      </c>
      <c r="O65" s="64" t="s">
        <v>34</v>
      </c>
      <c r="P65" s="68" t="s">
        <v>11</v>
      </c>
      <c r="R65" s="60">
        <v>314997</v>
      </c>
      <c r="S65" s="61">
        <v>161039</v>
      </c>
      <c r="T65" s="61">
        <v>153958</v>
      </c>
    </row>
    <row r="66" spans="1:20" s="42" customFormat="1" ht="9.75" customHeight="1">
      <c r="B66" s="66"/>
      <c r="C66" s="64" t="s">
        <v>88</v>
      </c>
      <c r="D66" s="66"/>
      <c r="E66" s="59"/>
      <c r="G66" s="60">
        <v>25772</v>
      </c>
      <c r="H66" s="61">
        <v>13353</v>
      </c>
      <c r="I66" s="61">
        <v>12419</v>
      </c>
      <c r="J66" s="55"/>
      <c r="K66" s="56"/>
      <c r="M66" s="64" t="s">
        <v>37</v>
      </c>
      <c r="N66" s="64" t="s">
        <v>8</v>
      </c>
      <c r="O66" s="64" t="s">
        <v>32</v>
      </c>
      <c r="P66" s="59"/>
      <c r="R66" s="60">
        <v>1532968</v>
      </c>
      <c r="S66" s="61">
        <v>782665</v>
      </c>
      <c r="T66" s="61">
        <v>750303</v>
      </c>
    </row>
    <row r="67" spans="1:20" s="42" customFormat="1" ht="9.75" customHeight="1">
      <c r="B67" s="66"/>
      <c r="C67" s="64" t="s">
        <v>89</v>
      </c>
      <c r="D67" s="66"/>
      <c r="E67" s="59"/>
      <c r="G67" s="60">
        <v>26244</v>
      </c>
      <c r="H67" s="61">
        <v>13525</v>
      </c>
      <c r="I67" s="61">
        <v>12719</v>
      </c>
      <c r="J67" s="55"/>
      <c r="K67" s="56"/>
      <c r="M67" s="69" t="s">
        <v>99</v>
      </c>
      <c r="N67" s="63"/>
      <c r="O67" s="63"/>
      <c r="P67" s="59"/>
      <c r="R67" s="60">
        <v>298537</v>
      </c>
      <c r="S67" s="61">
        <v>125361</v>
      </c>
      <c r="T67" s="61">
        <v>173176</v>
      </c>
    </row>
    <row r="68" spans="1:20" s="42" customFormat="1" ht="9.75" customHeight="1">
      <c r="B68" s="66"/>
      <c r="C68" s="64" t="s">
        <v>90</v>
      </c>
      <c r="D68" s="66"/>
      <c r="E68" s="59"/>
      <c r="G68" s="60">
        <v>26314</v>
      </c>
      <c r="H68" s="61">
        <v>13386</v>
      </c>
      <c r="I68" s="61">
        <v>12928</v>
      </c>
      <c r="J68" s="55"/>
      <c r="K68" s="56"/>
      <c r="M68" s="63"/>
      <c r="N68" s="63"/>
      <c r="O68" s="63"/>
      <c r="P68" s="59"/>
      <c r="R68" s="60"/>
      <c r="S68" s="61"/>
      <c r="T68" s="61"/>
    </row>
    <row r="69" spans="1:20" s="42" customFormat="1" ht="9.75" customHeight="1">
      <c r="B69" s="66"/>
      <c r="C69" s="64" t="s">
        <v>91</v>
      </c>
      <c r="D69" s="66"/>
      <c r="E69" s="59"/>
      <c r="G69" s="60">
        <v>28112</v>
      </c>
      <c r="H69" s="61">
        <v>14442</v>
      </c>
      <c r="I69" s="61">
        <v>13670</v>
      </c>
      <c r="J69" s="55"/>
      <c r="K69" s="56"/>
      <c r="M69" s="68" t="s">
        <v>92</v>
      </c>
      <c r="N69" s="63"/>
      <c r="O69" s="63"/>
      <c r="P69" s="59"/>
      <c r="R69" s="60"/>
      <c r="S69" s="61"/>
      <c r="T69" s="61"/>
    </row>
    <row r="70" spans="1:20" s="42" customFormat="1" ht="9.75" customHeight="1">
      <c r="B70" s="66"/>
      <c r="C70" s="63"/>
      <c r="D70" s="66"/>
      <c r="E70" s="59"/>
      <c r="G70" s="58"/>
      <c r="H70" s="55"/>
      <c r="I70" s="55"/>
      <c r="J70" s="55"/>
      <c r="K70" s="56"/>
      <c r="M70" s="64" t="s">
        <v>9</v>
      </c>
      <c r="N70" s="64" t="s">
        <v>8</v>
      </c>
      <c r="O70" s="64" t="s">
        <v>34</v>
      </c>
      <c r="P70" s="68" t="s">
        <v>11</v>
      </c>
      <c r="R70" s="70">
        <v>14.6</v>
      </c>
      <c r="S70" s="71">
        <v>15</v>
      </c>
      <c r="T70" s="71">
        <v>14.3</v>
      </c>
    </row>
    <row r="71" spans="1:20" s="42" customFormat="1" ht="9.75" customHeight="1">
      <c r="B71" s="65">
        <v>45</v>
      </c>
      <c r="C71" s="57" t="s">
        <v>8</v>
      </c>
      <c r="D71" s="65">
        <v>49</v>
      </c>
      <c r="E71" s="65"/>
      <c r="F71" s="51"/>
      <c r="G71" s="53">
        <v>177707</v>
      </c>
      <c r="H71" s="54">
        <v>91154</v>
      </c>
      <c r="I71" s="54">
        <v>86553</v>
      </c>
      <c r="J71" s="55"/>
      <c r="K71" s="56"/>
      <c r="M71" s="64" t="s">
        <v>37</v>
      </c>
      <c r="N71" s="64" t="s">
        <v>8</v>
      </c>
      <c r="O71" s="64" t="s">
        <v>32</v>
      </c>
      <c r="P71" s="59"/>
      <c r="R71" s="70">
        <v>71.2</v>
      </c>
      <c r="S71" s="71">
        <v>72.8</v>
      </c>
      <c r="T71" s="71">
        <v>69.5</v>
      </c>
    </row>
    <row r="72" spans="1:20" s="42" customFormat="1" ht="9.75" customHeight="1">
      <c r="B72" s="66"/>
      <c r="C72" s="64" t="s">
        <v>93</v>
      </c>
      <c r="D72" s="66"/>
      <c r="E72" s="59"/>
      <c r="G72" s="60">
        <v>29551</v>
      </c>
      <c r="H72" s="61">
        <v>15232</v>
      </c>
      <c r="I72" s="61">
        <v>14319</v>
      </c>
      <c r="J72" s="55"/>
      <c r="K72" s="56"/>
      <c r="M72" s="69" t="s">
        <v>99</v>
      </c>
      <c r="N72" s="63"/>
      <c r="O72" s="63"/>
      <c r="P72" s="59"/>
      <c r="R72" s="70">
        <v>13.9</v>
      </c>
      <c r="S72" s="71">
        <v>11.7</v>
      </c>
      <c r="T72" s="71">
        <v>16</v>
      </c>
    </row>
    <row r="73" spans="1:20" s="42" customFormat="1" ht="9.75" customHeight="1">
      <c r="B73" s="66"/>
      <c r="C73" s="64" t="s">
        <v>94</v>
      </c>
      <c r="D73" s="66"/>
      <c r="E73" s="59"/>
      <c r="G73" s="60">
        <v>31473</v>
      </c>
      <c r="H73" s="61">
        <v>16053</v>
      </c>
      <c r="I73" s="61">
        <v>15420</v>
      </c>
      <c r="J73" s="55"/>
      <c r="K73" s="56"/>
      <c r="M73" s="63"/>
      <c r="N73" s="63"/>
      <c r="O73" s="63"/>
      <c r="P73" s="59"/>
      <c r="R73" s="70"/>
      <c r="S73" s="71"/>
      <c r="T73" s="71"/>
    </row>
    <row r="74" spans="1:20" s="42" customFormat="1" ht="9.75" customHeight="1">
      <c r="B74" s="66"/>
      <c r="C74" s="64" t="s">
        <v>95</v>
      </c>
      <c r="D74" s="66"/>
      <c r="E74" s="59"/>
      <c r="G74" s="60">
        <v>35000</v>
      </c>
      <c r="H74" s="61">
        <v>18076</v>
      </c>
      <c r="I74" s="61">
        <v>16924</v>
      </c>
      <c r="J74" s="55"/>
      <c r="K74" s="56"/>
      <c r="M74" s="521" t="s">
        <v>102</v>
      </c>
      <c r="N74" s="521"/>
      <c r="O74" s="521"/>
      <c r="P74" s="521"/>
      <c r="R74" s="70">
        <v>39.6</v>
      </c>
      <c r="S74" s="71">
        <v>38.5</v>
      </c>
      <c r="T74" s="71">
        <v>40.700000000000003</v>
      </c>
    </row>
    <row r="75" spans="1:20" s="42" customFormat="1" ht="9.75" customHeight="1">
      <c r="B75" s="66"/>
      <c r="C75" s="64" t="s">
        <v>96</v>
      </c>
      <c r="D75" s="66"/>
      <c r="E75" s="59"/>
      <c r="G75" s="60">
        <v>40199</v>
      </c>
      <c r="H75" s="61">
        <v>20604</v>
      </c>
      <c r="I75" s="61">
        <v>19595</v>
      </c>
      <c r="J75" s="55"/>
      <c r="K75" s="56"/>
      <c r="M75" s="521" t="s">
        <v>103</v>
      </c>
      <c r="N75" s="521"/>
      <c r="O75" s="521"/>
      <c r="P75" s="521"/>
      <c r="R75" s="70">
        <v>38.700000000000003</v>
      </c>
      <c r="S75" s="71">
        <v>37.4</v>
      </c>
      <c r="T75" s="71">
        <v>40</v>
      </c>
    </row>
    <row r="76" spans="1:20" s="42" customFormat="1" ht="9.75" customHeight="1">
      <c r="B76" s="66"/>
      <c r="C76" s="64" t="s">
        <v>97</v>
      </c>
      <c r="D76" s="66"/>
      <c r="E76" s="59"/>
      <c r="G76" s="60">
        <v>41484</v>
      </c>
      <c r="H76" s="61">
        <v>21189</v>
      </c>
      <c r="I76" s="61">
        <v>20295</v>
      </c>
      <c r="J76" s="55"/>
      <c r="K76" s="56"/>
      <c r="N76" s="63"/>
      <c r="O76" s="66"/>
      <c r="P76" s="59"/>
      <c r="R76" s="70"/>
      <c r="S76" s="71"/>
      <c r="T76" s="71"/>
    </row>
    <row r="77" spans="1:20" s="42" customFormat="1" ht="6" customHeight="1">
      <c r="A77" s="72"/>
      <c r="B77" s="72"/>
      <c r="C77" s="72"/>
      <c r="D77" s="72"/>
      <c r="E77" s="72"/>
      <c r="F77" s="72"/>
      <c r="G77" s="73"/>
      <c r="H77" s="72"/>
      <c r="I77" s="72"/>
      <c r="J77" s="72"/>
      <c r="K77" s="74"/>
      <c r="L77" s="72"/>
      <c r="M77" s="72"/>
      <c r="N77" s="72"/>
      <c r="O77" s="72"/>
      <c r="P77" s="72"/>
      <c r="Q77" s="72"/>
      <c r="R77" s="73"/>
      <c r="S77" s="72"/>
      <c r="T77" s="72"/>
    </row>
    <row r="78" spans="1:20" s="42" customFormat="1" ht="9.75" customHeight="1">
      <c r="A78" s="75" t="s">
        <v>4</v>
      </c>
    </row>
    <row r="79" spans="1:20" s="42" customFormat="1" ht="9.75" customHeight="1">
      <c r="A79" s="75" t="s">
        <v>98</v>
      </c>
    </row>
    <row r="80" spans="1:20" s="42" customFormat="1" ht="11.25" customHeight="1">
      <c r="A80" s="42" t="s">
        <v>0</v>
      </c>
    </row>
  </sheetData>
  <mergeCells count="2">
    <mergeCell ref="M74:P74"/>
    <mergeCell ref="M75:P75"/>
  </mergeCells>
  <phoneticPr fontId="6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4"/>
  <sheetViews>
    <sheetView showGridLines="0" zoomScaleNormal="100" zoomScaleSheetLayoutView="220" workbookViewId="0"/>
  </sheetViews>
  <sheetFormatPr defaultColWidth="11.375" defaultRowHeight="9.75" customHeight="1"/>
  <cols>
    <col min="1" max="2" width="2.25" style="428" customWidth="1"/>
    <col min="3" max="3" width="1.875" style="428" customWidth="1"/>
    <col min="4" max="4" width="2.125" style="428" customWidth="1"/>
    <col min="5" max="5" width="1.875" style="428" customWidth="1"/>
    <col min="6" max="6" width="0.5" style="428" customWidth="1"/>
    <col min="7" max="7" width="10.625" style="428" customWidth="1"/>
    <col min="8" max="8" width="10.5" style="428" customWidth="1"/>
    <col min="9" max="9" width="10.625" style="428" customWidth="1"/>
    <col min="10" max="10" width="0.875" style="428" customWidth="1"/>
    <col min="11" max="11" width="0.25" style="428" customWidth="1"/>
    <col min="12" max="13" width="2.25" style="428" customWidth="1"/>
    <col min="14" max="14" width="1.875" style="428" customWidth="1"/>
    <col min="15" max="15" width="2.125" style="428" customWidth="1"/>
    <col min="16" max="16" width="1.875" style="428" customWidth="1"/>
    <col min="17" max="17" width="0.5" style="428" customWidth="1"/>
    <col min="18" max="18" width="10.625" style="428" customWidth="1"/>
    <col min="19" max="19" width="10.5" style="428" customWidth="1"/>
    <col min="20" max="20" width="10.625" style="428" customWidth="1"/>
    <col min="21" max="21" width="0.625" style="428" customWidth="1"/>
    <col min="22" max="16384" width="11.37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10.5">
      <c r="T3" s="478" t="s">
        <v>173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85" t="s">
        <v>7</v>
      </c>
      <c r="F7" s="452"/>
      <c r="G7" s="451">
        <v>2326683</v>
      </c>
      <c r="H7" s="450">
        <v>1141893</v>
      </c>
      <c r="I7" s="450">
        <v>1184790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86" t="s">
        <v>11</v>
      </c>
      <c r="F8" s="452"/>
      <c r="G8" s="451">
        <v>83243</v>
      </c>
      <c r="H8" s="450">
        <v>42523</v>
      </c>
      <c r="I8" s="450">
        <v>40720</v>
      </c>
      <c r="J8" s="438"/>
      <c r="K8" s="437"/>
      <c r="M8" s="453">
        <v>60</v>
      </c>
      <c r="N8" s="454" t="s">
        <v>8</v>
      </c>
      <c r="O8" s="453">
        <v>64</v>
      </c>
      <c r="P8" s="485"/>
      <c r="Q8" s="452"/>
      <c r="R8" s="451">
        <v>135627</v>
      </c>
      <c r="S8" s="450">
        <v>68303</v>
      </c>
      <c r="T8" s="450">
        <v>67324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16044</v>
      </c>
      <c r="H9" s="439">
        <v>8128</v>
      </c>
      <c r="I9" s="439">
        <v>7916</v>
      </c>
      <c r="J9" s="438"/>
      <c r="K9" s="437"/>
      <c r="M9" s="442"/>
      <c r="N9" s="443" t="s">
        <v>25</v>
      </c>
      <c r="O9" s="442"/>
      <c r="Q9" s="436"/>
      <c r="R9" s="440">
        <v>29468</v>
      </c>
      <c r="S9" s="439">
        <v>14835</v>
      </c>
      <c r="T9" s="439">
        <v>14633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16468</v>
      </c>
      <c r="H10" s="439">
        <v>8446</v>
      </c>
      <c r="I10" s="439">
        <v>8022</v>
      </c>
      <c r="J10" s="438"/>
      <c r="K10" s="437"/>
      <c r="M10" s="441"/>
      <c r="N10" s="443" t="s">
        <v>26</v>
      </c>
      <c r="O10" s="441"/>
      <c r="P10" s="441"/>
      <c r="Q10" s="436"/>
      <c r="R10" s="440">
        <v>28058</v>
      </c>
      <c r="S10" s="439">
        <v>14375</v>
      </c>
      <c r="T10" s="439">
        <v>13683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16810</v>
      </c>
      <c r="H11" s="439">
        <v>8622</v>
      </c>
      <c r="I11" s="439">
        <v>8188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26619</v>
      </c>
      <c r="S11" s="439">
        <v>13382</v>
      </c>
      <c r="T11" s="439">
        <v>13237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16977</v>
      </c>
      <c r="H12" s="439">
        <v>8711</v>
      </c>
      <c r="I12" s="439">
        <v>8266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26094</v>
      </c>
      <c r="S12" s="439">
        <v>13072</v>
      </c>
      <c r="T12" s="439">
        <v>13022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16944</v>
      </c>
      <c r="H13" s="439">
        <v>8616</v>
      </c>
      <c r="I13" s="439">
        <v>8328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25388</v>
      </c>
      <c r="S13" s="439">
        <v>12639</v>
      </c>
      <c r="T13" s="439">
        <v>12749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90150</v>
      </c>
      <c r="H14" s="450">
        <v>46269</v>
      </c>
      <c r="I14" s="450">
        <v>43881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117586</v>
      </c>
      <c r="S14" s="450">
        <v>58466</v>
      </c>
      <c r="T14" s="450">
        <v>59120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17696</v>
      </c>
      <c r="H15" s="439">
        <v>8996</v>
      </c>
      <c r="I15" s="439">
        <v>8700</v>
      </c>
      <c r="J15" s="438"/>
      <c r="K15" s="437"/>
      <c r="M15" s="441"/>
      <c r="N15" s="443" t="s">
        <v>35</v>
      </c>
      <c r="O15" s="441"/>
      <c r="P15" s="441"/>
      <c r="Q15" s="436"/>
      <c r="R15" s="440">
        <v>24411</v>
      </c>
      <c r="S15" s="439">
        <v>12299</v>
      </c>
      <c r="T15" s="439">
        <v>12112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17772</v>
      </c>
      <c r="H16" s="439">
        <v>9099</v>
      </c>
      <c r="I16" s="439">
        <v>8673</v>
      </c>
      <c r="J16" s="438"/>
      <c r="K16" s="437"/>
      <c r="M16" s="442"/>
      <c r="N16" s="443" t="s">
        <v>36</v>
      </c>
      <c r="O16" s="442"/>
      <c r="P16" s="441"/>
      <c r="Q16" s="436"/>
      <c r="R16" s="440">
        <v>22624</v>
      </c>
      <c r="S16" s="439">
        <v>11219</v>
      </c>
      <c r="T16" s="439">
        <v>11405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18127</v>
      </c>
      <c r="H17" s="439">
        <v>9326</v>
      </c>
      <c r="I17" s="439">
        <v>8801</v>
      </c>
      <c r="J17" s="438"/>
      <c r="K17" s="437"/>
      <c r="M17" s="441"/>
      <c r="N17" s="443" t="s">
        <v>38</v>
      </c>
      <c r="O17" s="441"/>
      <c r="P17" s="441"/>
      <c r="Q17" s="436"/>
      <c r="R17" s="440">
        <v>23514</v>
      </c>
      <c r="S17" s="439">
        <v>11782</v>
      </c>
      <c r="T17" s="439">
        <v>11732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18539</v>
      </c>
      <c r="H18" s="439">
        <v>9541</v>
      </c>
      <c r="I18" s="439">
        <v>8998</v>
      </c>
      <c r="J18" s="438"/>
      <c r="K18" s="437"/>
      <c r="M18" s="441"/>
      <c r="N18" s="443" t="s">
        <v>40</v>
      </c>
      <c r="O18" s="441"/>
      <c r="P18" s="441"/>
      <c r="Q18" s="436"/>
      <c r="R18" s="440">
        <v>23679</v>
      </c>
      <c r="S18" s="439">
        <v>11772</v>
      </c>
      <c r="T18" s="439">
        <v>11907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18016</v>
      </c>
      <c r="H19" s="439">
        <v>9307</v>
      </c>
      <c r="I19" s="439">
        <v>8709</v>
      </c>
      <c r="J19" s="438"/>
      <c r="K19" s="437"/>
      <c r="M19" s="441"/>
      <c r="N19" s="443" t="s">
        <v>42</v>
      </c>
      <c r="O19" s="441"/>
      <c r="P19" s="441"/>
      <c r="Q19" s="436"/>
      <c r="R19" s="440">
        <v>23358</v>
      </c>
      <c r="S19" s="439">
        <v>11394</v>
      </c>
      <c r="T19" s="439">
        <v>11964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93042</v>
      </c>
      <c r="H20" s="450">
        <v>47698</v>
      </c>
      <c r="I20" s="450">
        <v>45344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138830</v>
      </c>
      <c r="S20" s="450">
        <v>66451</v>
      </c>
      <c r="T20" s="450">
        <v>72379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18506</v>
      </c>
      <c r="H21" s="439">
        <v>9534</v>
      </c>
      <c r="I21" s="439">
        <v>8972</v>
      </c>
      <c r="J21" s="438"/>
      <c r="K21" s="437"/>
      <c r="M21" s="441"/>
      <c r="N21" s="443" t="s">
        <v>45</v>
      </c>
      <c r="O21" s="441"/>
      <c r="P21" s="441"/>
      <c r="Q21" s="436"/>
      <c r="R21" s="440">
        <v>24840</v>
      </c>
      <c r="S21" s="439">
        <v>12116</v>
      </c>
      <c r="T21" s="439">
        <v>12724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18388</v>
      </c>
      <c r="H22" s="439">
        <v>9392</v>
      </c>
      <c r="I22" s="439">
        <v>8996</v>
      </c>
      <c r="J22" s="438"/>
      <c r="K22" s="437"/>
      <c r="M22" s="442"/>
      <c r="N22" s="443" t="s">
        <v>46</v>
      </c>
      <c r="O22" s="442"/>
      <c r="P22" s="441"/>
      <c r="Q22" s="436"/>
      <c r="R22" s="440">
        <v>25390</v>
      </c>
      <c r="S22" s="439">
        <v>12247</v>
      </c>
      <c r="T22" s="439">
        <v>13143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18679</v>
      </c>
      <c r="H23" s="439">
        <v>9583</v>
      </c>
      <c r="I23" s="439">
        <v>9096</v>
      </c>
      <c r="J23" s="438"/>
      <c r="K23" s="437"/>
      <c r="M23" s="442"/>
      <c r="N23" s="443" t="s">
        <v>48</v>
      </c>
      <c r="O23" s="442"/>
      <c r="P23" s="441"/>
      <c r="Q23" s="436"/>
      <c r="R23" s="440">
        <v>26736</v>
      </c>
      <c r="S23" s="439">
        <v>12789</v>
      </c>
      <c r="T23" s="439">
        <v>13947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18747</v>
      </c>
      <c r="H24" s="439">
        <v>9590</v>
      </c>
      <c r="I24" s="439">
        <v>9157</v>
      </c>
      <c r="J24" s="438"/>
      <c r="K24" s="437"/>
      <c r="M24" s="441"/>
      <c r="N24" s="443" t="s">
        <v>50</v>
      </c>
      <c r="O24" s="441"/>
      <c r="P24" s="441"/>
      <c r="Q24" s="436"/>
      <c r="R24" s="440">
        <v>29080</v>
      </c>
      <c r="S24" s="439">
        <v>13890</v>
      </c>
      <c r="T24" s="439">
        <v>15190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18722</v>
      </c>
      <c r="H25" s="439">
        <v>9599</v>
      </c>
      <c r="I25" s="439">
        <v>9123</v>
      </c>
      <c r="J25" s="438"/>
      <c r="K25" s="437"/>
      <c r="M25" s="441"/>
      <c r="N25" s="443" t="s">
        <v>52</v>
      </c>
      <c r="O25" s="441"/>
      <c r="P25" s="441"/>
      <c r="Q25" s="436"/>
      <c r="R25" s="440">
        <v>32784</v>
      </c>
      <c r="S25" s="439">
        <v>15409</v>
      </c>
      <c r="T25" s="439">
        <v>17375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94891</v>
      </c>
      <c r="H26" s="450">
        <v>48117</v>
      </c>
      <c r="I26" s="450">
        <v>46774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125009</v>
      </c>
      <c r="S26" s="450">
        <v>56017</v>
      </c>
      <c r="T26" s="450">
        <v>68992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18863</v>
      </c>
      <c r="H27" s="439">
        <v>9593</v>
      </c>
      <c r="I27" s="439">
        <v>9270</v>
      </c>
      <c r="J27" s="438"/>
      <c r="K27" s="437"/>
      <c r="M27" s="441"/>
      <c r="N27" s="443" t="s">
        <v>55</v>
      </c>
      <c r="O27" s="441"/>
      <c r="P27" s="441"/>
      <c r="Q27" s="436"/>
      <c r="R27" s="440">
        <v>32966</v>
      </c>
      <c r="S27" s="439">
        <v>15104</v>
      </c>
      <c r="T27" s="439">
        <v>17862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18828</v>
      </c>
      <c r="H28" s="439">
        <v>9675</v>
      </c>
      <c r="I28" s="439">
        <v>9153</v>
      </c>
      <c r="J28" s="438"/>
      <c r="K28" s="437"/>
      <c r="M28" s="442"/>
      <c r="N28" s="443" t="s">
        <v>56</v>
      </c>
      <c r="O28" s="442"/>
      <c r="P28" s="441"/>
      <c r="Q28" s="436"/>
      <c r="R28" s="440">
        <v>29195</v>
      </c>
      <c r="S28" s="439">
        <v>13260</v>
      </c>
      <c r="T28" s="439">
        <v>15935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18310</v>
      </c>
      <c r="H29" s="439">
        <v>9199</v>
      </c>
      <c r="I29" s="439">
        <v>9111</v>
      </c>
      <c r="J29" s="438"/>
      <c r="K29" s="437"/>
      <c r="M29" s="442"/>
      <c r="N29" s="443" t="s">
        <v>58</v>
      </c>
      <c r="O29" s="442"/>
      <c r="P29" s="441"/>
      <c r="Q29" s="436"/>
      <c r="R29" s="440">
        <v>18432</v>
      </c>
      <c r="S29" s="439">
        <v>8210</v>
      </c>
      <c r="T29" s="439">
        <v>10222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18548</v>
      </c>
      <c r="H30" s="439">
        <v>9401</v>
      </c>
      <c r="I30" s="439">
        <v>9147</v>
      </c>
      <c r="J30" s="438"/>
      <c r="K30" s="437"/>
      <c r="M30" s="441"/>
      <c r="N30" s="443" t="s">
        <v>60</v>
      </c>
      <c r="O30" s="441"/>
      <c r="P30" s="441"/>
      <c r="Q30" s="436"/>
      <c r="R30" s="440">
        <v>20412</v>
      </c>
      <c r="S30" s="439">
        <v>9057</v>
      </c>
      <c r="T30" s="439">
        <v>11355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20342</v>
      </c>
      <c r="H31" s="439">
        <v>10249</v>
      </c>
      <c r="I31" s="439">
        <v>10093</v>
      </c>
      <c r="J31" s="438"/>
      <c r="K31" s="437"/>
      <c r="M31" s="441"/>
      <c r="N31" s="443" t="s">
        <v>62</v>
      </c>
      <c r="O31" s="441"/>
      <c r="P31" s="441"/>
      <c r="Q31" s="436"/>
      <c r="R31" s="440">
        <v>24004</v>
      </c>
      <c r="S31" s="439">
        <v>10386</v>
      </c>
      <c r="T31" s="439">
        <v>13618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134431</v>
      </c>
      <c r="H32" s="450">
        <v>67973</v>
      </c>
      <c r="I32" s="450">
        <v>66458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101325</v>
      </c>
      <c r="S32" s="450">
        <v>41355</v>
      </c>
      <c r="T32" s="450">
        <v>59970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21044</v>
      </c>
      <c r="H33" s="439">
        <v>10607</v>
      </c>
      <c r="I33" s="439">
        <v>10437</v>
      </c>
      <c r="J33" s="438"/>
      <c r="K33" s="437"/>
      <c r="M33" s="441"/>
      <c r="N33" s="443" t="s">
        <v>65</v>
      </c>
      <c r="O33" s="441"/>
      <c r="P33" s="441"/>
      <c r="Q33" s="436"/>
      <c r="R33" s="440">
        <v>22219</v>
      </c>
      <c r="S33" s="439">
        <v>9499</v>
      </c>
      <c r="T33" s="439">
        <v>12720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24055</v>
      </c>
      <c r="H34" s="439">
        <v>12148</v>
      </c>
      <c r="I34" s="439">
        <v>11907</v>
      </c>
      <c r="J34" s="438"/>
      <c r="K34" s="437"/>
      <c r="M34" s="442"/>
      <c r="N34" s="443" t="s">
        <v>66</v>
      </c>
      <c r="O34" s="442"/>
      <c r="P34" s="441"/>
      <c r="Q34" s="436"/>
      <c r="R34" s="440">
        <v>22569</v>
      </c>
      <c r="S34" s="439">
        <v>9407</v>
      </c>
      <c r="T34" s="439">
        <v>13162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28127</v>
      </c>
      <c r="H35" s="439">
        <v>14315</v>
      </c>
      <c r="I35" s="439">
        <v>13812</v>
      </c>
      <c r="J35" s="438"/>
      <c r="K35" s="437"/>
      <c r="M35" s="442"/>
      <c r="N35" s="443" t="s">
        <v>68</v>
      </c>
      <c r="O35" s="442"/>
      <c r="P35" s="441"/>
      <c r="Q35" s="436"/>
      <c r="R35" s="440">
        <v>21414</v>
      </c>
      <c r="S35" s="439">
        <v>8670</v>
      </c>
      <c r="T35" s="439">
        <v>12744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30140</v>
      </c>
      <c r="H36" s="439">
        <v>15356</v>
      </c>
      <c r="I36" s="439">
        <v>14784</v>
      </c>
      <c r="J36" s="438"/>
      <c r="K36" s="437"/>
      <c r="M36" s="441"/>
      <c r="N36" s="443" t="s">
        <v>70</v>
      </c>
      <c r="O36" s="441"/>
      <c r="P36" s="441"/>
      <c r="Q36" s="436"/>
      <c r="R36" s="440">
        <v>19190</v>
      </c>
      <c r="S36" s="439">
        <v>7564</v>
      </c>
      <c r="T36" s="439">
        <v>11626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31065</v>
      </c>
      <c r="H37" s="439">
        <v>15547</v>
      </c>
      <c r="I37" s="439">
        <v>15518</v>
      </c>
      <c r="J37" s="438"/>
      <c r="K37" s="437"/>
      <c r="M37" s="441"/>
      <c r="N37" s="443" t="s">
        <v>72</v>
      </c>
      <c r="O37" s="441"/>
      <c r="P37" s="441"/>
      <c r="Q37" s="436"/>
      <c r="R37" s="440">
        <v>15933</v>
      </c>
      <c r="S37" s="439">
        <v>6215</v>
      </c>
      <c r="T37" s="439">
        <v>9718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153049</v>
      </c>
      <c r="H38" s="450">
        <v>77492</v>
      </c>
      <c r="I38" s="450">
        <v>75557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67299</v>
      </c>
      <c r="S38" s="450">
        <v>23751</v>
      </c>
      <c r="T38" s="450">
        <v>43548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31677</v>
      </c>
      <c r="H39" s="439">
        <v>16001</v>
      </c>
      <c r="I39" s="439">
        <v>15676</v>
      </c>
      <c r="J39" s="438"/>
      <c r="K39" s="437"/>
      <c r="M39" s="441"/>
      <c r="N39" s="443" t="s">
        <v>75</v>
      </c>
      <c r="O39" s="441"/>
      <c r="P39" s="441"/>
      <c r="Q39" s="436"/>
      <c r="R39" s="440">
        <v>15346</v>
      </c>
      <c r="S39" s="439">
        <v>5782</v>
      </c>
      <c r="T39" s="439">
        <v>9564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30903</v>
      </c>
      <c r="H40" s="439">
        <v>15686</v>
      </c>
      <c r="I40" s="439">
        <v>15217</v>
      </c>
      <c r="J40" s="438"/>
      <c r="K40" s="437"/>
      <c r="M40" s="442"/>
      <c r="N40" s="443" t="s">
        <v>76</v>
      </c>
      <c r="O40" s="442"/>
      <c r="P40" s="441"/>
      <c r="Q40" s="436"/>
      <c r="R40" s="440">
        <v>15110</v>
      </c>
      <c r="S40" s="439">
        <v>5479</v>
      </c>
      <c r="T40" s="439">
        <v>9631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30448</v>
      </c>
      <c r="H41" s="439">
        <v>15421</v>
      </c>
      <c r="I41" s="439">
        <v>15027</v>
      </c>
      <c r="J41" s="438"/>
      <c r="K41" s="437"/>
      <c r="M41" s="442"/>
      <c r="N41" s="443" t="s">
        <v>78</v>
      </c>
      <c r="O41" s="442"/>
      <c r="P41" s="441"/>
      <c r="Q41" s="436"/>
      <c r="R41" s="440">
        <v>13899</v>
      </c>
      <c r="S41" s="439">
        <v>4879</v>
      </c>
      <c r="T41" s="439">
        <v>9020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30254</v>
      </c>
      <c r="H42" s="439">
        <v>15251</v>
      </c>
      <c r="I42" s="439">
        <v>15003</v>
      </c>
      <c r="J42" s="438"/>
      <c r="K42" s="437"/>
      <c r="M42" s="441"/>
      <c r="N42" s="443" t="s">
        <v>80</v>
      </c>
      <c r="O42" s="441"/>
      <c r="P42" s="441"/>
      <c r="Q42" s="436"/>
      <c r="R42" s="440">
        <v>12280</v>
      </c>
      <c r="S42" s="439">
        <v>4174</v>
      </c>
      <c r="T42" s="439">
        <v>8106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29767</v>
      </c>
      <c r="H43" s="439">
        <v>15133</v>
      </c>
      <c r="I43" s="439">
        <v>14634</v>
      </c>
      <c r="J43" s="438"/>
      <c r="K43" s="437"/>
      <c r="M43" s="441"/>
      <c r="N43" s="443" t="s">
        <v>82</v>
      </c>
      <c r="O43" s="441"/>
      <c r="P43" s="441"/>
      <c r="Q43" s="436"/>
      <c r="R43" s="440">
        <v>10664</v>
      </c>
      <c r="S43" s="439">
        <v>3437</v>
      </c>
      <c r="T43" s="439">
        <v>7227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139304</v>
      </c>
      <c r="H44" s="450">
        <v>71077</v>
      </c>
      <c r="I44" s="450">
        <v>68227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32833</v>
      </c>
      <c r="S44" s="450">
        <v>9163</v>
      </c>
      <c r="T44" s="450">
        <v>23670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28805</v>
      </c>
      <c r="H45" s="439">
        <v>14463</v>
      </c>
      <c r="I45" s="439">
        <v>14342</v>
      </c>
      <c r="J45" s="438"/>
      <c r="K45" s="437"/>
      <c r="M45" s="441"/>
      <c r="N45" s="443" t="s">
        <v>161</v>
      </c>
      <c r="O45" s="441"/>
      <c r="P45" s="441"/>
      <c r="Q45" s="436"/>
      <c r="R45" s="440">
        <v>9308</v>
      </c>
      <c r="S45" s="439">
        <v>2794</v>
      </c>
      <c r="T45" s="439">
        <v>6514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28634</v>
      </c>
      <c r="H46" s="439">
        <v>14705</v>
      </c>
      <c r="I46" s="439">
        <v>13929</v>
      </c>
      <c r="J46" s="438"/>
      <c r="K46" s="437"/>
      <c r="M46" s="442"/>
      <c r="N46" s="443" t="s">
        <v>160</v>
      </c>
      <c r="O46" s="442"/>
      <c r="P46" s="441"/>
      <c r="Q46" s="436"/>
      <c r="R46" s="440">
        <v>7961</v>
      </c>
      <c r="S46" s="439">
        <v>2351</v>
      </c>
      <c r="T46" s="439">
        <v>5610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27385</v>
      </c>
      <c r="H47" s="439">
        <v>14073</v>
      </c>
      <c r="I47" s="439">
        <v>13312</v>
      </c>
      <c r="J47" s="438"/>
      <c r="K47" s="437"/>
      <c r="M47" s="442"/>
      <c r="N47" s="443" t="s">
        <v>128</v>
      </c>
      <c r="O47" s="442"/>
      <c r="P47" s="441"/>
      <c r="Q47" s="436"/>
      <c r="R47" s="440">
        <v>6497</v>
      </c>
      <c r="S47" s="439">
        <v>1768</v>
      </c>
      <c r="T47" s="439">
        <v>4729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27344</v>
      </c>
      <c r="H48" s="439">
        <v>14028</v>
      </c>
      <c r="I48" s="439">
        <v>13316</v>
      </c>
      <c r="J48" s="438"/>
      <c r="K48" s="437"/>
      <c r="M48" s="441"/>
      <c r="N48" s="443" t="s">
        <v>127</v>
      </c>
      <c r="O48" s="441"/>
      <c r="P48" s="441"/>
      <c r="Q48" s="436"/>
      <c r="R48" s="440">
        <v>4985</v>
      </c>
      <c r="S48" s="439">
        <v>1284</v>
      </c>
      <c r="T48" s="439">
        <v>3701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27136</v>
      </c>
      <c r="H49" s="439">
        <v>13808</v>
      </c>
      <c r="I49" s="439">
        <v>13328</v>
      </c>
      <c r="J49" s="438"/>
      <c r="K49" s="437"/>
      <c r="M49" s="441"/>
      <c r="N49" s="443" t="s">
        <v>126</v>
      </c>
      <c r="O49" s="441"/>
      <c r="P49" s="441"/>
      <c r="Q49" s="436"/>
      <c r="R49" s="440">
        <v>4082</v>
      </c>
      <c r="S49" s="439">
        <v>966</v>
      </c>
      <c r="T49" s="439">
        <v>3116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143767</v>
      </c>
      <c r="H50" s="450">
        <v>73965</v>
      </c>
      <c r="I50" s="450">
        <v>69802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8818</v>
      </c>
      <c r="S50" s="450">
        <v>1840</v>
      </c>
      <c r="T50" s="450">
        <v>6978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27884</v>
      </c>
      <c r="H51" s="439">
        <v>14361</v>
      </c>
      <c r="I51" s="439">
        <v>13523</v>
      </c>
      <c r="J51" s="438"/>
      <c r="K51" s="437"/>
      <c r="M51" s="441"/>
      <c r="N51" s="443" t="s">
        <v>159</v>
      </c>
      <c r="O51" s="441"/>
      <c r="P51" s="441"/>
      <c r="Q51" s="436"/>
      <c r="R51" s="440">
        <v>3399</v>
      </c>
      <c r="S51" s="439">
        <v>767</v>
      </c>
      <c r="T51" s="439">
        <v>2632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28554</v>
      </c>
      <c r="H52" s="439">
        <v>14708</v>
      </c>
      <c r="I52" s="439">
        <v>13846</v>
      </c>
      <c r="J52" s="438"/>
      <c r="K52" s="437"/>
      <c r="M52" s="442"/>
      <c r="N52" s="443" t="s">
        <v>158</v>
      </c>
      <c r="O52" s="442"/>
      <c r="P52" s="441"/>
      <c r="Q52" s="436"/>
      <c r="R52" s="440">
        <v>2122</v>
      </c>
      <c r="S52" s="439">
        <v>472</v>
      </c>
      <c r="T52" s="439">
        <v>1650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28143</v>
      </c>
      <c r="H53" s="439">
        <v>14408</v>
      </c>
      <c r="I53" s="439">
        <v>13735</v>
      </c>
      <c r="J53" s="438"/>
      <c r="K53" s="437"/>
      <c r="M53" s="442"/>
      <c r="N53" s="443" t="s">
        <v>123</v>
      </c>
      <c r="O53" s="442"/>
      <c r="P53" s="441"/>
      <c r="Q53" s="436"/>
      <c r="R53" s="440">
        <v>1553</v>
      </c>
      <c r="S53" s="439">
        <v>309</v>
      </c>
      <c r="T53" s="439">
        <v>1244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29319</v>
      </c>
      <c r="H54" s="439">
        <v>15104</v>
      </c>
      <c r="I54" s="439">
        <v>14215</v>
      </c>
      <c r="J54" s="438"/>
      <c r="K54" s="437"/>
      <c r="M54" s="441"/>
      <c r="N54" s="443" t="s">
        <v>122</v>
      </c>
      <c r="O54" s="441"/>
      <c r="P54" s="441"/>
      <c r="Q54" s="436"/>
      <c r="R54" s="440">
        <v>1066</v>
      </c>
      <c r="S54" s="439">
        <v>186</v>
      </c>
      <c r="T54" s="439">
        <v>880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29867</v>
      </c>
      <c r="H55" s="439">
        <v>15384</v>
      </c>
      <c r="I55" s="439">
        <v>14483</v>
      </c>
      <c r="J55" s="438"/>
      <c r="K55" s="437"/>
      <c r="M55" s="441"/>
      <c r="N55" s="443" t="s">
        <v>121</v>
      </c>
      <c r="O55" s="441"/>
      <c r="P55" s="441"/>
      <c r="Q55" s="436"/>
      <c r="R55" s="440">
        <v>678</v>
      </c>
      <c r="S55" s="439">
        <v>106</v>
      </c>
      <c r="T55" s="439">
        <v>572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149448</v>
      </c>
      <c r="H56" s="450">
        <v>76710</v>
      </c>
      <c r="I56" s="450">
        <v>72738</v>
      </c>
      <c r="J56" s="438"/>
      <c r="K56" s="437"/>
      <c r="M56" s="486" t="s">
        <v>120</v>
      </c>
      <c r="N56" s="457"/>
      <c r="O56" s="441"/>
      <c r="P56" s="441"/>
      <c r="Q56" s="452"/>
      <c r="R56" s="451">
        <v>1240</v>
      </c>
      <c r="S56" s="450">
        <v>170</v>
      </c>
      <c r="T56" s="450">
        <v>1070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29500</v>
      </c>
      <c r="H57" s="439">
        <v>15142</v>
      </c>
      <c r="I57" s="439">
        <v>14358</v>
      </c>
      <c r="J57" s="438"/>
      <c r="K57" s="437"/>
      <c r="M57" s="441"/>
      <c r="N57" s="443"/>
      <c r="O57" s="441"/>
      <c r="P57" s="441"/>
      <c r="Q57" s="436"/>
      <c r="R57" s="440"/>
      <c r="S57" s="439"/>
      <c r="T57" s="439"/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29482</v>
      </c>
      <c r="H58" s="439">
        <v>15196</v>
      </c>
      <c r="I58" s="439">
        <v>14286</v>
      </c>
      <c r="J58" s="438"/>
      <c r="K58" s="437"/>
      <c r="M58" s="442"/>
      <c r="N58" s="443"/>
      <c r="O58" s="442"/>
      <c r="P58" s="441"/>
      <c r="Q58" s="436"/>
      <c r="R58" s="440"/>
      <c r="S58" s="439"/>
      <c r="T58" s="439"/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29581</v>
      </c>
      <c r="H59" s="439">
        <v>15205</v>
      </c>
      <c r="I59" s="439">
        <v>14376</v>
      </c>
      <c r="J59" s="438"/>
      <c r="K59" s="437"/>
      <c r="M59" s="442"/>
      <c r="N59" s="443"/>
      <c r="O59" s="442"/>
      <c r="P59" s="441"/>
      <c r="Q59" s="436"/>
      <c r="R59" s="440"/>
      <c r="S59" s="439"/>
      <c r="T59" s="439"/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30173</v>
      </c>
      <c r="H60" s="439">
        <v>15507</v>
      </c>
      <c r="I60" s="439">
        <v>14666</v>
      </c>
      <c r="J60" s="438"/>
      <c r="K60" s="437"/>
      <c r="M60" s="441"/>
      <c r="N60" s="443"/>
      <c r="O60" s="441"/>
      <c r="P60" s="441"/>
      <c r="Q60" s="436"/>
      <c r="R60" s="440"/>
      <c r="S60" s="439"/>
      <c r="T60" s="439"/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30712</v>
      </c>
      <c r="H61" s="439">
        <v>15660</v>
      </c>
      <c r="I61" s="439">
        <v>15052</v>
      </c>
      <c r="J61" s="438"/>
      <c r="K61" s="437"/>
      <c r="M61" s="441"/>
      <c r="N61" s="443"/>
      <c r="O61" s="441"/>
      <c r="P61" s="441"/>
      <c r="Q61" s="436"/>
      <c r="R61" s="440"/>
      <c r="S61" s="439"/>
      <c r="T61" s="439"/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171028</v>
      </c>
      <c r="H62" s="450">
        <v>87558</v>
      </c>
      <c r="I62" s="450">
        <v>83470</v>
      </c>
      <c r="J62" s="438"/>
      <c r="K62" s="437"/>
      <c r="L62" s="500"/>
      <c r="M62" s="501"/>
      <c r="N62" s="454"/>
      <c r="O62" s="502"/>
      <c r="P62" s="502"/>
      <c r="Q62" s="452"/>
      <c r="R62" s="451"/>
      <c r="S62" s="450"/>
      <c r="T62" s="450"/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31461</v>
      </c>
      <c r="H63" s="439">
        <v>16031</v>
      </c>
      <c r="I63" s="439">
        <v>15430</v>
      </c>
      <c r="J63" s="438"/>
      <c r="K63" s="437"/>
      <c r="M63" s="441"/>
      <c r="N63" s="443"/>
      <c r="O63" s="441"/>
      <c r="P63" s="441"/>
      <c r="Q63" s="436"/>
      <c r="R63" s="440"/>
      <c r="S63" s="439"/>
      <c r="T63" s="439"/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32567</v>
      </c>
      <c r="H64" s="439">
        <v>16524</v>
      </c>
      <c r="I64" s="439">
        <v>16043</v>
      </c>
      <c r="J64" s="438"/>
      <c r="K64" s="437"/>
      <c r="M64" s="442"/>
      <c r="N64" s="443"/>
      <c r="O64" s="442"/>
      <c r="P64" s="441"/>
      <c r="Q64" s="436"/>
      <c r="R64" s="440"/>
      <c r="S64" s="439"/>
      <c r="T64" s="439"/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34138</v>
      </c>
      <c r="H65" s="439">
        <v>17516</v>
      </c>
      <c r="I65" s="439">
        <v>16622</v>
      </c>
      <c r="J65" s="438"/>
      <c r="K65" s="437"/>
      <c r="M65" s="442"/>
      <c r="N65" s="443"/>
      <c r="O65" s="442"/>
      <c r="P65" s="441"/>
      <c r="Q65" s="436"/>
      <c r="R65" s="440"/>
      <c r="S65" s="439"/>
      <c r="T65" s="439"/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35396</v>
      </c>
      <c r="H66" s="439">
        <v>18107</v>
      </c>
      <c r="I66" s="439">
        <v>17289</v>
      </c>
      <c r="J66" s="438"/>
      <c r="K66" s="437"/>
      <c r="M66" s="441"/>
      <c r="N66" s="443"/>
      <c r="O66" s="441"/>
      <c r="P66" s="441"/>
      <c r="Q66" s="436"/>
      <c r="R66" s="440"/>
      <c r="S66" s="439"/>
      <c r="T66" s="439"/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37466</v>
      </c>
      <c r="H67" s="439">
        <v>19380</v>
      </c>
      <c r="I67" s="439">
        <v>18086</v>
      </c>
      <c r="J67" s="438"/>
      <c r="K67" s="437"/>
      <c r="M67" s="441"/>
      <c r="N67" s="443"/>
      <c r="O67" s="441"/>
      <c r="P67" s="441"/>
      <c r="Q67" s="436"/>
      <c r="R67" s="440"/>
      <c r="S67" s="439"/>
      <c r="T67" s="439"/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187057</v>
      </c>
      <c r="H68" s="450">
        <v>95620</v>
      </c>
      <c r="I68" s="450">
        <v>91437</v>
      </c>
      <c r="J68" s="438"/>
      <c r="K68" s="437"/>
      <c r="M68" s="486"/>
      <c r="N68" s="457"/>
      <c r="O68" s="441"/>
      <c r="P68" s="441"/>
      <c r="Q68" s="436"/>
      <c r="R68" s="451"/>
      <c r="S68" s="450"/>
      <c r="T68" s="450"/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38797</v>
      </c>
      <c r="H69" s="439">
        <v>19767</v>
      </c>
      <c r="I69" s="439">
        <v>19030</v>
      </c>
      <c r="J69" s="438"/>
      <c r="K69" s="437"/>
      <c r="M69" s="486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38297</v>
      </c>
      <c r="H70" s="439">
        <v>19588</v>
      </c>
      <c r="I70" s="439">
        <v>18709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37698</v>
      </c>
      <c r="H71" s="439">
        <v>19259</v>
      </c>
      <c r="I71" s="439">
        <v>18439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266435</v>
      </c>
      <c r="S71" s="439">
        <v>136490</v>
      </c>
      <c r="T71" s="439">
        <v>129945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36437</v>
      </c>
      <c r="H72" s="439">
        <v>18686</v>
      </c>
      <c r="I72" s="439">
        <v>17751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1467308</v>
      </c>
      <c r="S72" s="439">
        <v>748190</v>
      </c>
      <c r="T72" s="439">
        <v>719118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35828</v>
      </c>
      <c r="H73" s="439">
        <v>18320</v>
      </c>
      <c r="I73" s="439">
        <v>17508</v>
      </c>
      <c r="J73" s="438"/>
      <c r="K73" s="437"/>
      <c r="M73" s="446" t="s">
        <v>99</v>
      </c>
      <c r="N73" s="445"/>
      <c r="O73" s="445"/>
      <c r="P73" s="441"/>
      <c r="Q73" s="436"/>
      <c r="R73" s="440">
        <v>592940</v>
      </c>
      <c r="S73" s="439">
        <v>257213</v>
      </c>
      <c r="T73" s="439">
        <v>335727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158706</v>
      </c>
      <c r="H74" s="450">
        <v>81375</v>
      </c>
      <c r="I74" s="450">
        <v>77331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35010</v>
      </c>
      <c r="H75" s="439">
        <v>17933</v>
      </c>
      <c r="I75" s="439">
        <v>17077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11.5</v>
      </c>
      <c r="S75" s="434">
        <v>12</v>
      </c>
      <c r="T75" s="434">
        <v>11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34126</v>
      </c>
      <c r="H76" s="439">
        <v>17642</v>
      </c>
      <c r="I76" s="439">
        <v>16484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63.1</v>
      </c>
      <c r="S76" s="434">
        <v>65.5</v>
      </c>
      <c r="T76" s="434">
        <v>60.7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26265</v>
      </c>
      <c r="H77" s="439">
        <v>13491</v>
      </c>
      <c r="I77" s="439">
        <v>12774</v>
      </c>
      <c r="J77" s="438"/>
      <c r="K77" s="437"/>
      <c r="M77" s="446" t="s">
        <v>99</v>
      </c>
      <c r="N77" s="445"/>
      <c r="O77" s="445"/>
      <c r="P77" s="441"/>
      <c r="R77" s="435">
        <v>25.5</v>
      </c>
      <c r="S77" s="434">
        <v>22.5</v>
      </c>
      <c r="T77" s="434">
        <v>28.3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32841</v>
      </c>
      <c r="H78" s="439">
        <v>16822</v>
      </c>
      <c r="I78" s="439">
        <v>16019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30464</v>
      </c>
      <c r="H79" s="439">
        <v>15487</v>
      </c>
      <c r="I79" s="439">
        <v>14977</v>
      </c>
      <c r="J79" s="438"/>
      <c r="K79" s="437"/>
      <c r="L79" s="503" t="s">
        <v>102</v>
      </c>
      <c r="M79" s="503"/>
      <c r="N79" s="503"/>
      <c r="O79" s="503"/>
      <c r="P79" s="503"/>
      <c r="R79" s="435">
        <v>46.7</v>
      </c>
      <c r="S79" s="434">
        <v>45.2</v>
      </c>
      <c r="T79" s="434">
        <v>48.1</v>
      </c>
      <c r="U79" s="434">
        <v>44.7</v>
      </c>
    </row>
    <row r="80" spans="2:21" s="430" customFormat="1" ht="9" customHeight="1">
      <c r="F80" s="436"/>
      <c r="K80" s="436"/>
      <c r="L80" s="503" t="s">
        <v>103</v>
      </c>
      <c r="M80" s="503"/>
      <c r="N80" s="503"/>
      <c r="O80" s="503"/>
      <c r="P80" s="503"/>
      <c r="R80" s="435">
        <v>47.5</v>
      </c>
      <c r="S80" s="434">
        <v>46.2</v>
      </c>
      <c r="T80" s="434">
        <v>48.9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87" t="s">
        <v>172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4">
    <mergeCell ref="L62:M62"/>
    <mergeCell ref="O62:P62"/>
    <mergeCell ref="L79:P79"/>
    <mergeCell ref="L80:P8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79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T80"/>
  <sheetViews>
    <sheetView showGridLines="0" zoomScale="125" workbookViewId="0"/>
  </sheetViews>
  <sheetFormatPr defaultColWidth="11.375" defaultRowHeight="9.75" customHeight="1"/>
  <cols>
    <col min="1" max="1" width="2.25" style="2" customWidth="1"/>
    <col min="2" max="2" width="2.125" style="2" customWidth="1"/>
    <col min="3" max="3" width="1.875" style="2" customWidth="1"/>
    <col min="4" max="4" width="2.125" style="2" customWidth="1"/>
    <col min="5" max="5" width="1.875" style="2" customWidth="1"/>
    <col min="6" max="6" width="0.5" style="2" customWidth="1"/>
    <col min="7" max="9" width="10.5" style="2" customWidth="1"/>
    <col min="10" max="10" width="0.875" style="2" customWidth="1"/>
    <col min="11" max="11" width="0.25" style="2" customWidth="1"/>
    <col min="12" max="12" width="2.375" style="2" customWidth="1"/>
    <col min="13" max="13" width="2.125" style="2" customWidth="1"/>
    <col min="14" max="14" width="1.875" style="2" customWidth="1"/>
    <col min="15" max="15" width="2.125" style="2" customWidth="1"/>
    <col min="16" max="16" width="1.875" style="2" customWidth="1"/>
    <col min="17" max="17" width="0.5" style="2" customWidth="1"/>
    <col min="18" max="20" width="10.875" style="2" customWidth="1"/>
    <col min="21" max="16384" width="11.375" style="2"/>
  </cols>
  <sheetData>
    <row r="1" spans="1:20" ht="13.5" customHeight="1">
      <c r="A1" s="39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.75" customHeight="1">
      <c r="T2" s="27" t="s">
        <v>5</v>
      </c>
    </row>
    <row r="3" spans="1:20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customHeight="1">
      <c r="A4" s="8" t="s">
        <v>6</v>
      </c>
      <c r="B4" s="8"/>
      <c r="C4" s="8"/>
      <c r="D4" s="8"/>
      <c r="E4" s="8"/>
      <c r="F4" s="8"/>
      <c r="G4" s="9" t="s">
        <v>3</v>
      </c>
      <c r="H4" s="10" t="s">
        <v>1</v>
      </c>
      <c r="I4" s="7" t="s">
        <v>2</v>
      </c>
      <c r="J4" s="8"/>
      <c r="K4" s="20"/>
      <c r="L4" s="8" t="s">
        <v>6</v>
      </c>
      <c r="M4" s="8"/>
      <c r="N4" s="8"/>
      <c r="O4" s="8"/>
      <c r="P4" s="8"/>
      <c r="Q4" s="8"/>
      <c r="R4" s="9" t="s">
        <v>3</v>
      </c>
      <c r="S4" s="10" t="s">
        <v>1</v>
      </c>
      <c r="T4" s="10" t="s">
        <v>2</v>
      </c>
    </row>
    <row r="5" spans="1:20" ht="6" customHeight="1">
      <c r="G5" s="5"/>
      <c r="K5" s="20"/>
      <c r="R5" s="5"/>
    </row>
    <row r="6" spans="1:20" ht="9.75" customHeight="1">
      <c r="B6" s="12"/>
      <c r="C6" s="12"/>
      <c r="D6" s="12"/>
      <c r="E6" s="15" t="s">
        <v>7</v>
      </c>
      <c r="F6" s="12"/>
      <c r="G6" s="19">
        <f>H6+I6</f>
        <v>2151084</v>
      </c>
      <c r="H6" s="16">
        <v>1072916</v>
      </c>
      <c r="I6" s="16">
        <v>1078168</v>
      </c>
      <c r="J6" s="13"/>
      <c r="K6" s="26"/>
      <c r="M6" s="12">
        <v>50</v>
      </c>
      <c r="N6" s="28" t="s">
        <v>8</v>
      </c>
      <c r="O6" s="12">
        <v>54</v>
      </c>
      <c r="P6" s="15"/>
      <c r="Q6" s="12"/>
      <c r="R6" s="19">
        <f>SUM(R7:R11)</f>
        <v>149653</v>
      </c>
      <c r="S6" s="16">
        <f>SUM(S7:S11)</f>
        <v>76335</v>
      </c>
      <c r="T6" s="16">
        <f>SUM(T7:T11)</f>
        <v>73318</v>
      </c>
    </row>
    <row r="7" spans="1:20" ht="9.75" customHeight="1">
      <c r="G7" s="18"/>
      <c r="H7" s="13"/>
      <c r="I7" s="13"/>
      <c r="J7" s="13"/>
      <c r="K7" s="26"/>
      <c r="N7" s="38">
        <v>50</v>
      </c>
      <c r="O7" s="32"/>
      <c r="P7" s="32"/>
      <c r="Q7" s="32"/>
      <c r="R7" s="34">
        <f>S7+T7</f>
        <v>24523</v>
      </c>
      <c r="S7" s="33">
        <v>12557</v>
      </c>
      <c r="T7" s="33">
        <v>11966</v>
      </c>
    </row>
    <row r="8" spans="1:20" ht="9.75" customHeight="1">
      <c r="B8" s="28" t="s">
        <v>9</v>
      </c>
      <c r="C8" s="28" t="s">
        <v>8</v>
      </c>
      <c r="D8" s="28" t="s">
        <v>10</v>
      </c>
      <c r="E8" s="31" t="s">
        <v>11</v>
      </c>
      <c r="F8" s="12"/>
      <c r="G8" s="19">
        <f>SUM(G9:G13)</f>
        <v>103056</v>
      </c>
      <c r="H8" s="16">
        <f>SUM(H9:H13)</f>
        <v>52745</v>
      </c>
      <c r="I8" s="16">
        <f>SUM(I9:I13)</f>
        <v>50311</v>
      </c>
      <c r="J8" s="13"/>
      <c r="K8" s="26"/>
      <c r="M8" s="24"/>
      <c r="N8" s="38">
        <v>51</v>
      </c>
      <c r="O8" s="37"/>
      <c r="P8" s="38"/>
      <c r="Q8" s="32"/>
      <c r="R8" s="34">
        <f>S8+T8</f>
        <v>27650</v>
      </c>
      <c r="S8" s="33">
        <v>14205</v>
      </c>
      <c r="T8" s="33">
        <v>13445</v>
      </c>
    </row>
    <row r="9" spans="1:20" ht="9.75" customHeight="1">
      <c r="A9" s="14"/>
      <c r="B9" s="14"/>
      <c r="C9" s="37" t="s">
        <v>9</v>
      </c>
      <c r="D9" s="38"/>
      <c r="E9" s="38"/>
      <c r="F9" s="38"/>
      <c r="G9" s="34">
        <f>H9+I9</f>
        <v>20392</v>
      </c>
      <c r="H9" s="33">
        <v>10364</v>
      </c>
      <c r="I9" s="33">
        <v>10028</v>
      </c>
      <c r="J9" s="13"/>
      <c r="K9" s="26"/>
      <c r="L9" s="14"/>
      <c r="M9" s="14"/>
      <c r="N9" s="38">
        <v>52</v>
      </c>
      <c r="O9" s="38"/>
      <c r="P9" s="38"/>
      <c r="Q9" s="38"/>
      <c r="R9" s="34">
        <f>S9+T9</f>
        <v>32949</v>
      </c>
      <c r="S9" s="33">
        <v>16753</v>
      </c>
      <c r="T9" s="33">
        <v>16196</v>
      </c>
    </row>
    <row r="10" spans="1:20" ht="9.75" customHeight="1">
      <c r="A10" s="14"/>
      <c r="B10" s="14"/>
      <c r="C10" s="37" t="s">
        <v>12</v>
      </c>
      <c r="D10" s="38"/>
      <c r="E10" s="38"/>
      <c r="F10" s="38"/>
      <c r="G10" s="34">
        <f>H10+I10</f>
        <v>21168</v>
      </c>
      <c r="H10" s="33">
        <v>10842</v>
      </c>
      <c r="I10" s="33">
        <v>10326</v>
      </c>
      <c r="J10" s="13"/>
      <c r="K10" s="26"/>
      <c r="L10" s="14"/>
      <c r="M10" s="14"/>
      <c r="N10" s="38">
        <v>53</v>
      </c>
      <c r="O10" s="38"/>
      <c r="P10" s="38"/>
      <c r="Q10" s="38"/>
      <c r="R10" s="34">
        <f>S10+T10</f>
        <v>31519</v>
      </c>
      <c r="S10" s="33">
        <v>16158</v>
      </c>
      <c r="T10" s="33">
        <v>15361</v>
      </c>
    </row>
    <row r="11" spans="1:20" ht="9.75" customHeight="1">
      <c r="A11" s="14"/>
      <c r="B11" s="14"/>
      <c r="C11" s="37" t="s">
        <v>13</v>
      </c>
      <c r="D11" s="38"/>
      <c r="E11" s="38"/>
      <c r="F11" s="38"/>
      <c r="G11" s="34">
        <f>H11+I11</f>
        <v>20793</v>
      </c>
      <c r="H11" s="33">
        <v>10687</v>
      </c>
      <c r="I11" s="33">
        <v>10106</v>
      </c>
      <c r="J11" s="13"/>
      <c r="K11" s="26"/>
      <c r="L11" s="14"/>
      <c r="M11" s="14"/>
      <c r="N11" s="38">
        <v>54</v>
      </c>
      <c r="O11" s="38"/>
      <c r="P11" s="38"/>
      <c r="Q11" s="38"/>
      <c r="R11" s="34">
        <f>S11+T11</f>
        <v>33012</v>
      </c>
      <c r="S11" s="33">
        <v>16662</v>
      </c>
      <c r="T11" s="33">
        <v>16350</v>
      </c>
    </row>
    <row r="12" spans="1:20" ht="9.75" customHeight="1">
      <c r="A12" s="14"/>
      <c r="B12" s="14"/>
      <c r="C12" s="37" t="s">
        <v>14</v>
      </c>
      <c r="D12" s="38"/>
      <c r="E12" s="38"/>
      <c r="F12" s="38"/>
      <c r="G12" s="34">
        <f>H12+I12</f>
        <v>20230</v>
      </c>
      <c r="H12" s="33">
        <v>10388</v>
      </c>
      <c r="I12" s="33">
        <v>9842</v>
      </c>
      <c r="J12" s="13"/>
      <c r="K12" s="26"/>
      <c r="L12" s="14"/>
      <c r="M12" s="14"/>
      <c r="N12" s="24"/>
      <c r="O12" s="14"/>
      <c r="P12" s="14"/>
      <c r="Q12" s="14"/>
      <c r="R12" s="18"/>
      <c r="S12" s="13"/>
      <c r="T12" s="13"/>
    </row>
    <row r="13" spans="1:20" ht="9.75" customHeight="1">
      <c r="A13" s="14"/>
      <c r="B13" s="14"/>
      <c r="C13" s="37" t="s">
        <v>10</v>
      </c>
      <c r="D13" s="38"/>
      <c r="E13" s="38"/>
      <c r="F13" s="38"/>
      <c r="G13" s="34">
        <f>H13+I13</f>
        <v>20473</v>
      </c>
      <c r="H13" s="33">
        <v>10464</v>
      </c>
      <c r="I13" s="33">
        <v>10009</v>
      </c>
      <c r="J13" s="13"/>
      <c r="K13" s="26"/>
      <c r="L13" s="14"/>
      <c r="M13" s="29">
        <v>55</v>
      </c>
      <c r="N13" s="28" t="s">
        <v>8</v>
      </c>
      <c r="O13" s="29">
        <v>59</v>
      </c>
      <c r="P13" s="29"/>
      <c r="Q13" s="29"/>
      <c r="R13" s="19">
        <f>SUM(R14:R18)</f>
        <v>142642</v>
      </c>
      <c r="S13" s="16">
        <f>SUM(S14:S18)</f>
        <v>70909</v>
      </c>
      <c r="T13" s="16">
        <f>SUM(T14:T18)</f>
        <v>71733</v>
      </c>
    </row>
    <row r="14" spans="1:20" ht="9.75" customHeight="1">
      <c r="B14" s="14"/>
      <c r="C14" s="25"/>
      <c r="D14" s="14"/>
      <c r="E14" s="14"/>
      <c r="G14" s="18"/>
      <c r="H14" s="13"/>
      <c r="I14" s="13"/>
      <c r="J14" s="13"/>
      <c r="K14" s="26"/>
      <c r="M14" s="17"/>
      <c r="N14" s="37" t="s">
        <v>15</v>
      </c>
      <c r="O14" s="38"/>
      <c r="P14" s="38"/>
      <c r="Q14" s="32"/>
      <c r="R14" s="34">
        <f>S14+T14</f>
        <v>32186</v>
      </c>
      <c r="S14" s="33">
        <v>16169</v>
      </c>
      <c r="T14" s="33">
        <v>16017</v>
      </c>
    </row>
    <row r="15" spans="1:20" ht="9.75" customHeight="1">
      <c r="B15" s="29">
        <v>5</v>
      </c>
      <c r="C15" s="28" t="s">
        <v>8</v>
      </c>
      <c r="D15" s="29">
        <v>9</v>
      </c>
      <c r="E15" s="29"/>
      <c r="F15" s="12"/>
      <c r="G15" s="19">
        <f>SUM(G16:G20)</f>
        <v>103454</v>
      </c>
      <c r="H15" s="16">
        <f>SUM(H16:H20)</f>
        <v>52827</v>
      </c>
      <c r="I15" s="16">
        <f>SUM(I16:I20)</f>
        <v>50627</v>
      </c>
      <c r="J15" s="13"/>
      <c r="K15" s="26"/>
      <c r="M15" s="14"/>
      <c r="N15" s="37" t="s">
        <v>16</v>
      </c>
      <c r="O15" s="38"/>
      <c r="P15" s="38"/>
      <c r="Q15" s="32"/>
      <c r="R15" s="34">
        <f>S15+T15</f>
        <v>29736</v>
      </c>
      <c r="S15" s="33">
        <v>14713</v>
      </c>
      <c r="T15" s="33">
        <v>15023</v>
      </c>
    </row>
    <row r="16" spans="1:20" ht="9.75" customHeight="1">
      <c r="B16" s="14"/>
      <c r="C16" s="37" t="s">
        <v>17</v>
      </c>
      <c r="D16" s="38"/>
      <c r="E16" s="38"/>
      <c r="F16" s="32"/>
      <c r="G16" s="34">
        <f>H16+I16</f>
        <v>19907</v>
      </c>
      <c r="H16" s="33">
        <v>10067</v>
      </c>
      <c r="I16" s="33">
        <v>9840</v>
      </c>
      <c r="J16" s="13"/>
      <c r="K16" s="26"/>
      <c r="M16" s="14"/>
      <c r="N16" s="37" t="s">
        <v>18</v>
      </c>
      <c r="O16" s="38"/>
      <c r="P16" s="38"/>
      <c r="Q16" s="32"/>
      <c r="R16" s="34">
        <f>S16+T16</f>
        <v>25722</v>
      </c>
      <c r="S16" s="33">
        <v>12844</v>
      </c>
      <c r="T16" s="33">
        <v>12878</v>
      </c>
    </row>
    <row r="17" spans="2:20" ht="9.75" customHeight="1">
      <c r="B17" s="14"/>
      <c r="C17" s="37" t="s">
        <v>19</v>
      </c>
      <c r="D17" s="38"/>
      <c r="E17" s="38"/>
      <c r="F17" s="32"/>
      <c r="G17" s="34">
        <f>H17+I17</f>
        <v>20319</v>
      </c>
      <c r="H17" s="33">
        <v>10449</v>
      </c>
      <c r="I17" s="33">
        <v>9870</v>
      </c>
      <c r="J17" s="13"/>
      <c r="K17" s="26"/>
      <c r="M17" s="14"/>
      <c r="N17" s="37" t="s">
        <v>20</v>
      </c>
      <c r="O17" s="38"/>
      <c r="P17" s="38"/>
      <c r="Q17" s="32"/>
      <c r="R17" s="34">
        <f>S17+T17</f>
        <v>26910</v>
      </c>
      <c r="S17" s="33">
        <v>13357</v>
      </c>
      <c r="T17" s="33">
        <v>13553</v>
      </c>
    </row>
    <row r="18" spans="2:20" ht="9.75" customHeight="1">
      <c r="B18" s="14"/>
      <c r="C18" s="37" t="s">
        <v>21</v>
      </c>
      <c r="D18" s="38"/>
      <c r="E18" s="38"/>
      <c r="F18" s="32"/>
      <c r="G18" s="34">
        <f>H18+I18</f>
        <v>20397</v>
      </c>
      <c r="H18" s="33">
        <v>10278</v>
      </c>
      <c r="I18" s="33">
        <v>10119</v>
      </c>
      <c r="J18" s="13"/>
      <c r="K18" s="26"/>
      <c r="M18" s="14"/>
      <c r="N18" s="37" t="s">
        <v>22</v>
      </c>
      <c r="O18" s="38"/>
      <c r="P18" s="38"/>
      <c r="Q18" s="32"/>
      <c r="R18" s="34">
        <f>S18+T18</f>
        <v>28088</v>
      </c>
      <c r="S18" s="33">
        <v>13826</v>
      </c>
      <c r="T18" s="33">
        <v>14262</v>
      </c>
    </row>
    <row r="19" spans="2:20" ht="9.75" customHeight="1">
      <c r="B19" s="14"/>
      <c r="C19" s="37" t="s">
        <v>23</v>
      </c>
      <c r="D19" s="38"/>
      <c r="E19" s="38"/>
      <c r="F19" s="32"/>
      <c r="G19" s="34">
        <f>H19+I19</f>
        <v>21115</v>
      </c>
      <c r="H19" s="33">
        <v>10922</v>
      </c>
      <c r="I19" s="33">
        <v>10193</v>
      </c>
      <c r="J19" s="13"/>
      <c r="K19" s="26"/>
      <c r="M19" s="14"/>
      <c r="N19" s="24"/>
      <c r="O19" s="14"/>
      <c r="P19" s="14"/>
      <c r="R19" s="18"/>
      <c r="S19" s="13"/>
      <c r="T19" s="13"/>
    </row>
    <row r="20" spans="2:20" ht="9.75" customHeight="1">
      <c r="B20" s="14"/>
      <c r="C20" s="37" t="s">
        <v>24</v>
      </c>
      <c r="D20" s="38"/>
      <c r="E20" s="38"/>
      <c r="F20" s="32"/>
      <c r="G20" s="34">
        <f>H20+I20</f>
        <v>21716</v>
      </c>
      <c r="H20" s="33">
        <v>11111</v>
      </c>
      <c r="I20" s="33">
        <v>10605</v>
      </c>
      <c r="J20" s="13"/>
      <c r="K20" s="26"/>
      <c r="M20" s="29">
        <v>60</v>
      </c>
      <c r="N20" s="28" t="s">
        <v>8</v>
      </c>
      <c r="O20" s="29">
        <v>64</v>
      </c>
      <c r="P20" s="29"/>
      <c r="Q20" s="12"/>
      <c r="R20" s="19">
        <f>SUM(R21:R25)</f>
        <v>128933</v>
      </c>
      <c r="S20" s="16">
        <f>SUM(S21:S25)</f>
        <v>62844</v>
      </c>
      <c r="T20" s="16">
        <f>SUM(T21:T25)</f>
        <v>66089</v>
      </c>
    </row>
    <row r="21" spans="2:20" ht="9.75" customHeight="1">
      <c r="B21" s="14"/>
      <c r="C21" s="25"/>
      <c r="D21" s="14"/>
      <c r="E21" s="14"/>
      <c r="G21" s="18"/>
      <c r="H21" s="13"/>
      <c r="I21" s="13"/>
      <c r="J21" s="13"/>
      <c r="K21" s="26"/>
      <c r="M21" s="14"/>
      <c r="N21" s="37" t="s">
        <v>25</v>
      </c>
      <c r="O21" s="38"/>
      <c r="P21" s="38"/>
      <c r="Q21" s="32"/>
      <c r="R21" s="34">
        <f>S21+T21</f>
        <v>27576</v>
      </c>
      <c r="S21" s="33">
        <v>13558</v>
      </c>
      <c r="T21" s="33">
        <v>14018</v>
      </c>
    </row>
    <row r="22" spans="2:20" ht="9.75" customHeight="1">
      <c r="B22" s="29">
        <v>10</v>
      </c>
      <c r="C22" s="28" t="s">
        <v>8</v>
      </c>
      <c r="D22" s="29">
        <v>14</v>
      </c>
      <c r="E22" s="29"/>
      <c r="F22" s="12"/>
      <c r="G22" s="19">
        <f>SUM(G23:G27)</f>
        <v>113457</v>
      </c>
      <c r="H22" s="16">
        <f>SUM(H23:H27)</f>
        <v>58084</v>
      </c>
      <c r="I22" s="16">
        <f>SUM(I23:I27)</f>
        <v>55373</v>
      </c>
      <c r="J22" s="13"/>
      <c r="K22" s="26"/>
      <c r="M22" s="17"/>
      <c r="N22" s="37" t="s">
        <v>26</v>
      </c>
      <c r="O22" s="38"/>
      <c r="P22" s="38"/>
      <c r="Q22" s="32"/>
      <c r="R22" s="34">
        <f>S22+T22</f>
        <v>26965</v>
      </c>
      <c r="S22" s="33">
        <v>13305</v>
      </c>
      <c r="T22" s="33">
        <v>13660</v>
      </c>
    </row>
    <row r="23" spans="2:20" ht="9.75" customHeight="1">
      <c r="B23" s="14"/>
      <c r="C23" s="37" t="s">
        <v>27</v>
      </c>
      <c r="D23" s="38"/>
      <c r="E23" s="38"/>
      <c r="F23" s="32"/>
      <c r="G23" s="34">
        <f>H23+I23</f>
        <v>21608</v>
      </c>
      <c r="H23" s="33">
        <v>11052</v>
      </c>
      <c r="I23" s="33">
        <v>10556</v>
      </c>
      <c r="J23" s="13"/>
      <c r="K23" s="26"/>
      <c r="M23" s="14"/>
      <c r="N23" s="37" t="s">
        <v>28</v>
      </c>
      <c r="O23" s="38"/>
      <c r="P23" s="38"/>
      <c r="Q23" s="32"/>
      <c r="R23" s="34">
        <f>S23+T23</f>
        <v>25566</v>
      </c>
      <c r="S23" s="33">
        <v>12484</v>
      </c>
      <c r="T23" s="33">
        <v>13082</v>
      </c>
    </row>
    <row r="24" spans="2:20" ht="9.75" customHeight="1">
      <c r="B24" s="14"/>
      <c r="C24" s="37" t="s">
        <v>29</v>
      </c>
      <c r="D24" s="38"/>
      <c r="E24" s="38"/>
      <c r="F24" s="32"/>
      <c r="G24" s="34">
        <f>H24+I24</f>
        <v>22563</v>
      </c>
      <c r="H24" s="33">
        <v>11549</v>
      </c>
      <c r="I24" s="33">
        <v>11014</v>
      </c>
      <c r="J24" s="13"/>
      <c r="K24" s="26"/>
      <c r="M24" s="14"/>
      <c r="N24" s="37" t="s">
        <v>30</v>
      </c>
      <c r="O24" s="38"/>
      <c r="P24" s="38"/>
      <c r="Q24" s="32"/>
      <c r="R24" s="34">
        <f>S24+T24</f>
        <v>24595</v>
      </c>
      <c r="S24" s="33">
        <v>11740</v>
      </c>
      <c r="T24" s="33">
        <v>12855</v>
      </c>
    </row>
    <row r="25" spans="2:20" ht="9.75" customHeight="1">
      <c r="B25" s="14"/>
      <c r="C25" s="37" t="s">
        <v>31</v>
      </c>
      <c r="D25" s="38"/>
      <c r="E25" s="38"/>
      <c r="F25" s="32"/>
      <c r="G25" s="34">
        <f>H25+I25</f>
        <v>23208</v>
      </c>
      <c r="H25" s="33">
        <v>11965</v>
      </c>
      <c r="I25" s="33">
        <v>11243</v>
      </c>
      <c r="J25" s="13"/>
      <c r="K25" s="26"/>
      <c r="M25" s="14"/>
      <c r="N25" s="37" t="s">
        <v>32</v>
      </c>
      <c r="O25" s="38"/>
      <c r="P25" s="38"/>
      <c r="Q25" s="32"/>
      <c r="R25" s="34">
        <f>S25+T25</f>
        <v>24231</v>
      </c>
      <c r="S25" s="33">
        <v>11757</v>
      </c>
      <c r="T25" s="33">
        <v>12474</v>
      </c>
    </row>
    <row r="26" spans="2:20" ht="9.75" customHeight="1">
      <c r="B26" s="14"/>
      <c r="C26" s="37" t="s">
        <v>33</v>
      </c>
      <c r="D26" s="38"/>
      <c r="E26" s="38"/>
      <c r="F26" s="32"/>
      <c r="G26" s="34">
        <f>H26+I26</f>
        <v>23034</v>
      </c>
      <c r="H26" s="33">
        <v>11725</v>
      </c>
      <c r="I26" s="33">
        <v>11309</v>
      </c>
      <c r="J26" s="13"/>
      <c r="K26" s="26"/>
      <c r="M26" s="14"/>
      <c r="N26" s="24"/>
      <c r="O26" s="14"/>
      <c r="P26" s="14"/>
      <c r="R26" s="18"/>
      <c r="S26" s="13"/>
      <c r="T26" s="13"/>
    </row>
    <row r="27" spans="2:20" ht="9.75" customHeight="1">
      <c r="B27" s="14"/>
      <c r="C27" s="37" t="s">
        <v>34</v>
      </c>
      <c r="D27" s="38"/>
      <c r="E27" s="38"/>
      <c r="F27" s="32"/>
      <c r="G27" s="34">
        <f>H27+I27</f>
        <v>23044</v>
      </c>
      <c r="H27" s="33">
        <v>11793</v>
      </c>
      <c r="I27" s="33">
        <v>11251</v>
      </c>
      <c r="J27" s="13"/>
      <c r="K27" s="26"/>
      <c r="M27" s="29">
        <v>65</v>
      </c>
      <c r="N27" s="28" t="s">
        <v>8</v>
      </c>
      <c r="O27" s="29">
        <v>69</v>
      </c>
      <c r="P27" s="29"/>
      <c r="Q27" s="12"/>
      <c r="R27" s="19">
        <f>SUM(R28:R32)</f>
        <v>103725</v>
      </c>
      <c r="S27" s="16">
        <f>SUM(S28:S32)</f>
        <v>48914</v>
      </c>
      <c r="T27" s="16">
        <f>SUM(T28:T32)</f>
        <v>54811</v>
      </c>
    </row>
    <row r="28" spans="2:20" ht="9.75" customHeight="1">
      <c r="B28" s="14"/>
      <c r="C28" s="25"/>
      <c r="D28" s="14"/>
      <c r="E28" s="14"/>
      <c r="G28" s="18"/>
      <c r="H28" s="13"/>
      <c r="I28" s="13"/>
      <c r="J28" s="13"/>
      <c r="K28" s="26"/>
      <c r="M28" s="14"/>
      <c r="N28" s="37" t="s">
        <v>35</v>
      </c>
      <c r="O28" s="38"/>
      <c r="P28" s="38"/>
      <c r="Q28" s="32"/>
      <c r="R28" s="34">
        <f>S28+T28</f>
        <v>23084</v>
      </c>
      <c r="S28" s="33">
        <v>10917</v>
      </c>
      <c r="T28" s="33">
        <v>12167</v>
      </c>
    </row>
    <row r="29" spans="2:20" ht="9.75" customHeight="1">
      <c r="B29" s="29">
        <v>15</v>
      </c>
      <c r="C29" s="28" t="s">
        <v>8</v>
      </c>
      <c r="D29" s="29">
        <v>19</v>
      </c>
      <c r="E29" s="29"/>
      <c r="F29" s="12"/>
      <c r="G29" s="19">
        <f>SUM(G30:G34)</f>
        <v>130154</v>
      </c>
      <c r="H29" s="16">
        <f>SUM(H30:H34)</f>
        <v>67257</v>
      </c>
      <c r="I29" s="16">
        <f>SUM(I30:I34)</f>
        <v>62897</v>
      </c>
      <c r="J29" s="13"/>
      <c r="K29" s="26"/>
      <c r="M29" s="17"/>
      <c r="N29" s="37" t="s">
        <v>36</v>
      </c>
      <c r="O29" s="38"/>
      <c r="P29" s="38"/>
      <c r="Q29" s="32"/>
      <c r="R29" s="34">
        <f>S29+T29</f>
        <v>21403</v>
      </c>
      <c r="S29" s="33">
        <v>10302</v>
      </c>
      <c r="T29" s="33">
        <v>11101</v>
      </c>
    </row>
    <row r="30" spans="2:20" ht="9.75" customHeight="1">
      <c r="B30" s="38"/>
      <c r="C30" s="37" t="s">
        <v>37</v>
      </c>
      <c r="D30" s="38"/>
      <c r="E30" s="38"/>
      <c r="F30" s="32"/>
      <c r="G30" s="34">
        <f>H30+I30</f>
        <v>22927</v>
      </c>
      <c r="H30" s="33">
        <v>11785</v>
      </c>
      <c r="I30" s="33">
        <v>11142</v>
      </c>
      <c r="J30" s="13"/>
      <c r="K30" s="26"/>
      <c r="M30" s="17"/>
      <c r="N30" s="37" t="s">
        <v>38</v>
      </c>
      <c r="O30" s="38"/>
      <c r="P30" s="38"/>
      <c r="Q30" s="32"/>
      <c r="R30" s="34">
        <f>S30+T30</f>
        <v>20711</v>
      </c>
      <c r="S30" s="33">
        <v>9724</v>
      </c>
      <c r="T30" s="33">
        <v>10987</v>
      </c>
    </row>
    <row r="31" spans="2:20" ht="9.75" customHeight="1">
      <c r="B31" s="38"/>
      <c r="C31" s="37" t="s">
        <v>39</v>
      </c>
      <c r="D31" s="38"/>
      <c r="E31" s="38"/>
      <c r="F31" s="32"/>
      <c r="G31" s="34">
        <f>H31+I31</f>
        <v>23642</v>
      </c>
      <c r="H31" s="33">
        <v>12205</v>
      </c>
      <c r="I31" s="33">
        <v>11437</v>
      </c>
      <c r="J31" s="13"/>
      <c r="K31" s="26"/>
      <c r="M31" s="14"/>
      <c r="N31" s="37" t="s">
        <v>40</v>
      </c>
      <c r="O31" s="38"/>
      <c r="P31" s="38"/>
      <c r="Q31" s="32"/>
      <c r="R31" s="34">
        <f>S31+T31</f>
        <v>19760</v>
      </c>
      <c r="S31" s="33">
        <v>9271</v>
      </c>
      <c r="T31" s="33">
        <v>10489</v>
      </c>
    </row>
    <row r="32" spans="2:20" ht="9.75" customHeight="1">
      <c r="B32" s="38"/>
      <c r="C32" s="37" t="s">
        <v>41</v>
      </c>
      <c r="D32" s="38"/>
      <c r="E32" s="38"/>
      <c r="F32" s="32"/>
      <c r="G32" s="34">
        <f>H32+I32</f>
        <v>24430</v>
      </c>
      <c r="H32" s="33">
        <v>12525</v>
      </c>
      <c r="I32" s="33">
        <v>11905</v>
      </c>
      <c r="J32" s="13"/>
      <c r="K32" s="26"/>
      <c r="M32" s="14"/>
      <c r="N32" s="37" t="s">
        <v>42</v>
      </c>
      <c r="O32" s="38"/>
      <c r="P32" s="38"/>
      <c r="Q32" s="32"/>
      <c r="R32" s="34">
        <f>S32+T32</f>
        <v>18767</v>
      </c>
      <c r="S32" s="33">
        <v>8700</v>
      </c>
      <c r="T32" s="33">
        <v>10067</v>
      </c>
    </row>
    <row r="33" spans="2:20" ht="9.75" customHeight="1">
      <c r="B33" s="38"/>
      <c r="C33" s="37" t="s">
        <v>43</v>
      </c>
      <c r="D33" s="38"/>
      <c r="E33" s="38"/>
      <c r="F33" s="32"/>
      <c r="G33" s="34">
        <f>H33+I33</f>
        <v>26944</v>
      </c>
      <c r="H33" s="33">
        <v>13904</v>
      </c>
      <c r="I33" s="33">
        <v>13040</v>
      </c>
      <c r="J33" s="13"/>
      <c r="K33" s="26"/>
      <c r="M33" s="14"/>
      <c r="N33" s="24"/>
      <c r="O33" s="14"/>
      <c r="P33" s="14"/>
      <c r="R33" s="18"/>
      <c r="S33" s="13"/>
      <c r="T33" s="13"/>
    </row>
    <row r="34" spans="2:20" ht="9.75" customHeight="1">
      <c r="B34" s="38"/>
      <c r="C34" s="37" t="s">
        <v>44</v>
      </c>
      <c r="D34" s="38"/>
      <c r="E34" s="38"/>
      <c r="F34" s="32"/>
      <c r="G34" s="34">
        <f>H34+I34</f>
        <v>32211</v>
      </c>
      <c r="H34" s="33">
        <v>16838</v>
      </c>
      <c r="I34" s="33">
        <v>15373</v>
      </c>
      <c r="J34" s="13"/>
      <c r="K34" s="26"/>
      <c r="M34" s="29">
        <v>70</v>
      </c>
      <c r="N34" s="28" t="s">
        <v>8</v>
      </c>
      <c r="O34" s="29">
        <v>74</v>
      </c>
      <c r="P34" s="29"/>
      <c r="Q34" s="12"/>
      <c r="R34" s="19">
        <f>SUM(R35:R39)</f>
        <v>75280</v>
      </c>
      <c r="S34" s="16">
        <f>SUM(S35:S39)</f>
        <v>31924</v>
      </c>
      <c r="T34" s="16">
        <f>SUM(T35:T39)</f>
        <v>43356</v>
      </c>
    </row>
    <row r="35" spans="2:20" ht="9.75" customHeight="1">
      <c r="B35" s="14"/>
      <c r="C35" s="25"/>
      <c r="D35" s="14"/>
      <c r="E35" s="14"/>
      <c r="G35" s="18"/>
      <c r="H35" s="13"/>
      <c r="I35" s="13"/>
      <c r="J35" s="13"/>
      <c r="K35" s="26"/>
      <c r="M35" s="38"/>
      <c r="N35" s="37" t="s">
        <v>45</v>
      </c>
      <c r="O35" s="38"/>
      <c r="P35" s="38"/>
      <c r="Q35" s="32"/>
      <c r="R35" s="34">
        <f>S35+T35</f>
        <v>17665</v>
      </c>
      <c r="S35" s="33">
        <v>8090</v>
      </c>
      <c r="T35" s="33">
        <v>9575</v>
      </c>
    </row>
    <row r="36" spans="2:20" ht="9.75" customHeight="1">
      <c r="B36" s="29">
        <v>20</v>
      </c>
      <c r="C36" s="28" t="s">
        <v>8</v>
      </c>
      <c r="D36" s="29">
        <v>24</v>
      </c>
      <c r="E36" s="29"/>
      <c r="F36" s="12"/>
      <c r="G36" s="19">
        <f>SUM(G37:G41)</f>
        <v>191345</v>
      </c>
      <c r="H36" s="16">
        <f>SUM(H37:H41)</f>
        <v>98729</v>
      </c>
      <c r="I36" s="16">
        <f>SUM(I37:I41)</f>
        <v>92616</v>
      </c>
      <c r="J36" s="13"/>
      <c r="K36" s="26"/>
      <c r="M36" s="38"/>
      <c r="N36" s="37" t="s">
        <v>46</v>
      </c>
      <c r="O36" s="38"/>
      <c r="P36" s="38"/>
      <c r="Q36" s="32"/>
      <c r="R36" s="34">
        <f>S36+T36</f>
        <v>17042</v>
      </c>
      <c r="S36" s="33">
        <v>7576</v>
      </c>
      <c r="T36" s="33">
        <v>9466</v>
      </c>
    </row>
    <row r="37" spans="2:20" ht="9.75" customHeight="1">
      <c r="B37" s="17"/>
      <c r="C37" s="37" t="s">
        <v>47</v>
      </c>
      <c r="D37" s="38"/>
      <c r="E37" s="38"/>
      <c r="F37" s="32"/>
      <c r="G37" s="34">
        <f>H37+I37</f>
        <v>36285</v>
      </c>
      <c r="H37" s="33">
        <v>18745</v>
      </c>
      <c r="I37" s="33">
        <v>17540</v>
      </c>
      <c r="J37" s="13"/>
      <c r="K37" s="26"/>
      <c r="M37" s="38"/>
      <c r="N37" s="37" t="s">
        <v>48</v>
      </c>
      <c r="O37" s="38"/>
      <c r="P37" s="38"/>
      <c r="Q37" s="32"/>
      <c r="R37" s="34">
        <f>S37+T37</f>
        <v>14895</v>
      </c>
      <c r="S37" s="33">
        <v>6432</v>
      </c>
      <c r="T37" s="33">
        <v>8463</v>
      </c>
    </row>
    <row r="38" spans="2:20" ht="9.75" customHeight="1">
      <c r="B38" s="14"/>
      <c r="C38" s="37" t="s">
        <v>49</v>
      </c>
      <c r="D38" s="38"/>
      <c r="E38" s="38"/>
      <c r="F38" s="32"/>
      <c r="G38" s="34">
        <f>H38+I38</f>
        <v>37259</v>
      </c>
      <c r="H38" s="33">
        <v>19037</v>
      </c>
      <c r="I38" s="33">
        <v>18222</v>
      </c>
      <c r="J38" s="13"/>
      <c r="K38" s="26"/>
      <c r="M38" s="38"/>
      <c r="N38" s="37" t="s">
        <v>50</v>
      </c>
      <c r="O38" s="38"/>
      <c r="P38" s="38"/>
      <c r="Q38" s="32"/>
      <c r="R38" s="34">
        <f>S38+T38</f>
        <v>13324</v>
      </c>
      <c r="S38" s="33">
        <v>5135</v>
      </c>
      <c r="T38" s="33">
        <v>8189</v>
      </c>
    </row>
    <row r="39" spans="2:20" ht="9.75" customHeight="1">
      <c r="B39" s="14"/>
      <c r="C39" s="37" t="s">
        <v>51</v>
      </c>
      <c r="D39" s="38"/>
      <c r="E39" s="38"/>
      <c r="F39" s="32"/>
      <c r="G39" s="34">
        <f>H39+I39</f>
        <v>38756</v>
      </c>
      <c r="H39" s="33">
        <v>20081</v>
      </c>
      <c r="I39" s="33">
        <v>18675</v>
      </c>
      <c r="J39" s="13"/>
      <c r="K39" s="26"/>
      <c r="M39" s="38"/>
      <c r="N39" s="37" t="s">
        <v>52</v>
      </c>
      <c r="O39" s="38"/>
      <c r="P39" s="38"/>
      <c r="Q39" s="32"/>
      <c r="R39" s="34">
        <f>S39+T39</f>
        <v>12354</v>
      </c>
      <c r="S39" s="33">
        <v>4691</v>
      </c>
      <c r="T39" s="33">
        <v>7663</v>
      </c>
    </row>
    <row r="40" spans="2:20" ht="9.75" customHeight="1">
      <c r="B40" s="14"/>
      <c r="C40" s="37" t="s">
        <v>53</v>
      </c>
      <c r="D40" s="38"/>
      <c r="E40" s="38"/>
      <c r="F40" s="32"/>
      <c r="G40" s="34">
        <f>H40+I40</f>
        <v>39941</v>
      </c>
      <c r="H40" s="33">
        <v>20527</v>
      </c>
      <c r="I40" s="33">
        <v>19414</v>
      </c>
      <c r="J40" s="13"/>
      <c r="K40" s="26"/>
      <c r="M40" s="14"/>
      <c r="N40" s="24"/>
      <c r="O40" s="14"/>
      <c r="P40" s="14"/>
      <c r="R40" s="18"/>
      <c r="S40" s="13"/>
      <c r="T40" s="13"/>
    </row>
    <row r="41" spans="2:20" ht="9.75" customHeight="1">
      <c r="B41" s="14"/>
      <c r="C41" s="37" t="s">
        <v>54</v>
      </c>
      <c r="D41" s="38"/>
      <c r="E41" s="38"/>
      <c r="F41" s="32"/>
      <c r="G41" s="34">
        <f>H41+I41</f>
        <v>39104</v>
      </c>
      <c r="H41" s="33">
        <v>20339</v>
      </c>
      <c r="I41" s="33">
        <v>18765</v>
      </c>
      <c r="J41" s="13"/>
      <c r="K41" s="26"/>
      <c r="M41" s="29">
        <v>75</v>
      </c>
      <c r="N41" s="28" t="s">
        <v>8</v>
      </c>
      <c r="O41" s="29">
        <v>79</v>
      </c>
      <c r="P41" s="29"/>
      <c r="Q41" s="12"/>
      <c r="R41" s="19">
        <f>SUM(R42:R46)</f>
        <v>49505</v>
      </c>
      <c r="S41" s="16">
        <f>SUM(S42:S46)</f>
        <v>18501</v>
      </c>
      <c r="T41" s="16">
        <f>SUM(T42:T46)</f>
        <v>31004</v>
      </c>
    </row>
    <row r="42" spans="2:20" ht="9.75" customHeight="1">
      <c r="B42" s="14"/>
      <c r="C42" s="25"/>
      <c r="D42" s="14"/>
      <c r="E42" s="14"/>
      <c r="G42" s="18"/>
      <c r="H42" s="13"/>
      <c r="I42" s="13"/>
      <c r="J42" s="13"/>
      <c r="K42" s="26"/>
      <c r="M42" s="38"/>
      <c r="N42" s="37" t="s">
        <v>55</v>
      </c>
      <c r="O42" s="38"/>
      <c r="P42" s="38"/>
      <c r="Q42" s="32"/>
      <c r="R42" s="34">
        <f>S42+T42</f>
        <v>11272</v>
      </c>
      <c r="S42" s="33">
        <v>4093</v>
      </c>
      <c r="T42" s="33">
        <v>7179</v>
      </c>
    </row>
    <row r="43" spans="2:20" ht="9.75" customHeight="1">
      <c r="B43" s="29">
        <v>25</v>
      </c>
      <c r="C43" s="28" t="s">
        <v>8</v>
      </c>
      <c r="D43" s="29">
        <v>29</v>
      </c>
      <c r="E43" s="29"/>
      <c r="F43" s="12"/>
      <c r="G43" s="19">
        <f>SUM(G44:G48)</f>
        <v>183784</v>
      </c>
      <c r="H43" s="16">
        <f>SUM(H44:H48)</f>
        <v>95097</v>
      </c>
      <c r="I43" s="16">
        <f>SUM(I44:I48)</f>
        <v>88687</v>
      </c>
      <c r="J43" s="13"/>
      <c r="K43" s="26"/>
      <c r="M43" s="38"/>
      <c r="N43" s="37" t="s">
        <v>56</v>
      </c>
      <c r="O43" s="38"/>
      <c r="P43" s="38"/>
      <c r="Q43" s="32"/>
      <c r="R43" s="34">
        <f>S43+T43</f>
        <v>11749</v>
      </c>
      <c r="S43" s="33">
        <v>4360</v>
      </c>
      <c r="T43" s="33">
        <v>7389</v>
      </c>
    </row>
    <row r="44" spans="2:20" ht="9.75" customHeight="1">
      <c r="B44" s="17"/>
      <c r="C44" s="37" t="s">
        <v>57</v>
      </c>
      <c r="D44" s="38"/>
      <c r="E44" s="38"/>
      <c r="F44" s="32"/>
      <c r="G44" s="34">
        <f>H44+I44</f>
        <v>38953</v>
      </c>
      <c r="H44" s="33">
        <v>20093</v>
      </c>
      <c r="I44" s="33">
        <v>18860</v>
      </c>
      <c r="J44" s="13"/>
      <c r="K44" s="26"/>
      <c r="M44" s="38"/>
      <c r="N44" s="37" t="s">
        <v>58</v>
      </c>
      <c r="O44" s="38"/>
      <c r="P44" s="38"/>
      <c r="Q44" s="32"/>
      <c r="R44" s="34">
        <f>S44+T44</f>
        <v>9026</v>
      </c>
      <c r="S44" s="33">
        <v>3403</v>
      </c>
      <c r="T44" s="33">
        <v>5623</v>
      </c>
    </row>
    <row r="45" spans="2:20" ht="9.75" customHeight="1">
      <c r="B45" s="14"/>
      <c r="C45" s="37" t="s">
        <v>59</v>
      </c>
      <c r="D45" s="38"/>
      <c r="E45" s="38"/>
      <c r="F45" s="32"/>
      <c r="G45" s="34">
        <f>H45+I45</f>
        <v>37223</v>
      </c>
      <c r="H45" s="33">
        <v>19370</v>
      </c>
      <c r="I45" s="33">
        <v>17853</v>
      </c>
      <c r="J45" s="13"/>
      <c r="K45" s="26"/>
      <c r="M45" s="38"/>
      <c r="N45" s="37" t="s">
        <v>60</v>
      </c>
      <c r="O45" s="38"/>
      <c r="P45" s="38"/>
      <c r="Q45" s="32"/>
      <c r="R45" s="34">
        <f>S45+T45</f>
        <v>8818</v>
      </c>
      <c r="S45" s="33">
        <v>3333</v>
      </c>
      <c r="T45" s="33">
        <v>5485</v>
      </c>
    </row>
    <row r="46" spans="2:20" ht="9.75" customHeight="1">
      <c r="B46" s="14"/>
      <c r="C46" s="37" t="s">
        <v>61</v>
      </c>
      <c r="D46" s="38"/>
      <c r="E46" s="38"/>
      <c r="F46" s="32"/>
      <c r="G46" s="34">
        <f>H46+I46</f>
        <v>36782</v>
      </c>
      <c r="H46" s="33">
        <v>19001</v>
      </c>
      <c r="I46" s="33">
        <v>17781</v>
      </c>
      <c r="J46" s="13"/>
      <c r="K46" s="26"/>
      <c r="M46" s="38"/>
      <c r="N46" s="37" t="s">
        <v>62</v>
      </c>
      <c r="O46" s="38"/>
      <c r="P46" s="38"/>
      <c r="Q46" s="32"/>
      <c r="R46" s="34">
        <f>S46+T46</f>
        <v>8640</v>
      </c>
      <c r="S46" s="33">
        <v>3312</v>
      </c>
      <c r="T46" s="33">
        <v>5328</v>
      </c>
    </row>
    <row r="47" spans="2:20" ht="9.75" customHeight="1">
      <c r="B47" s="14"/>
      <c r="C47" s="37" t="s">
        <v>63</v>
      </c>
      <c r="D47" s="38"/>
      <c r="E47" s="38"/>
      <c r="F47" s="32"/>
      <c r="G47" s="34">
        <f>H47+I47</f>
        <v>35901</v>
      </c>
      <c r="H47" s="33">
        <v>18550</v>
      </c>
      <c r="I47" s="33">
        <v>17351</v>
      </c>
      <c r="J47" s="13"/>
      <c r="K47" s="26"/>
      <c r="M47" s="14"/>
      <c r="N47" s="24"/>
      <c r="O47" s="14"/>
      <c r="P47" s="14"/>
      <c r="R47" s="18"/>
      <c r="S47" s="13"/>
      <c r="T47" s="13"/>
    </row>
    <row r="48" spans="2:20" ht="9.75" customHeight="1">
      <c r="B48" s="14"/>
      <c r="C48" s="37" t="s">
        <v>64</v>
      </c>
      <c r="D48" s="38"/>
      <c r="E48" s="38"/>
      <c r="F48" s="32"/>
      <c r="G48" s="34">
        <f>H48+I48</f>
        <v>34925</v>
      </c>
      <c r="H48" s="33">
        <v>18083</v>
      </c>
      <c r="I48" s="33">
        <v>16842</v>
      </c>
      <c r="J48" s="13"/>
      <c r="K48" s="26"/>
      <c r="M48" s="29">
        <v>80</v>
      </c>
      <c r="N48" s="28" t="s">
        <v>8</v>
      </c>
      <c r="O48" s="29">
        <v>84</v>
      </c>
      <c r="P48" s="29"/>
      <c r="Q48" s="12"/>
      <c r="R48" s="19">
        <f>SUM(R49:R53)</f>
        <v>34658</v>
      </c>
      <c r="S48" s="16">
        <f>SUM(S49:S53)</f>
        <v>12989</v>
      </c>
      <c r="T48" s="16">
        <f>SUM(T49:T53)</f>
        <v>21669</v>
      </c>
    </row>
    <row r="49" spans="2:20" ht="9.75" customHeight="1">
      <c r="B49" s="14"/>
      <c r="C49" s="25"/>
      <c r="D49" s="14"/>
      <c r="E49" s="14"/>
      <c r="G49" s="18"/>
      <c r="H49" s="13"/>
      <c r="I49" s="13"/>
      <c r="J49" s="13"/>
      <c r="K49" s="26"/>
      <c r="M49" s="38"/>
      <c r="N49" s="37" t="s">
        <v>65</v>
      </c>
      <c r="O49" s="38"/>
      <c r="P49" s="38"/>
      <c r="Q49" s="32"/>
      <c r="R49" s="34">
        <f>S49+T49</f>
        <v>8287</v>
      </c>
      <c r="S49" s="33">
        <v>3172</v>
      </c>
      <c r="T49" s="33">
        <v>5115</v>
      </c>
    </row>
    <row r="50" spans="2:20" ht="9.75" customHeight="1">
      <c r="B50" s="29">
        <v>30</v>
      </c>
      <c r="C50" s="28" t="s">
        <v>8</v>
      </c>
      <c r="D50" s="29">
        <v>34</v>
      </c>
      <c r="E50" s="29"/>
      <c r="F50" s="12"/>
      <c r="G50" s="19">
        <f>SUM(G51:G55)</f>
        <v>152628</v>
      </c>
      <c r="H50" s="16">
        <f>SUM(H51:H55)</f>
        <v>78337</v>
      </c>
      <c r="I50" s="16">
        <f>SUM(I51:I55)</f>
        <v>74291</v>
      </c>
      <c r="J50" s="13"/>
      <c r="K50" s="26"/>
      <c r="M50" s="38"/>
      <c r="N50" s="37" t="s">
        <v>66</v>
      </c>
      <c r="O50" s="38"/>
      <c r="P50" s="38"/>
      <c r="Q50" s="32"/>
      <c r="R50" s="34">
        <f>S50+T50</f>
        <v>7623</v>
      </c>
      <c r="S50" s="33">
        <v>2917</v>
      </c>
      <c r="T50" s="33">
        <v>4706</v>
      </c>
    </row>
    <row r="51" spans="2:20" ht="9.75" customHeight="1">
      <c r="B51" s="17"/>
      <c r="C51" s="37" t="s">
        <v>67</v>
      </c>
      <c r="D51" s="38"/>
      <c r="E51" s="38"/>
      <c r="F51" s="32"/>
      <c r="G51" s="34">
        <f>H51+I51</f>
        <v>27029</v>
      </c>
      <c r="H51" s="33">
        <v>13926</v>
      </c>
      <c r="I51" s="33">
        <v>13103</v>
      </c>
      <c r="J51" s="13"/>
      <c r="K51" s="26"/>
      <c r="M51" s="38"/>
      <c r="N51" s="37" t="s">
        <v>68</v>
      </c>
      <c r="O51" s="38"/>
      <c r="P51" s="38"/>
      <c r="Q51" s="32"/>
      <c r="R51" s="34">
        <f>S51+T51</f>
        <v>6936</v>
      </c>
      <c r="S51" s="33">
        <v>2615</v>
      </c>
      <c r="T51" s="33">
        <v>4321</v>
      </c>
    </row>
    <row r="52" spans="2:20" ht="9.75" customHeight="1">
      <c r="B52" s="14"/>
      <c r="C52" s="37" t="s">
        <v>69</v>
      </c>
      <c r="D52" s="38"/>
      <c r="E52" s="38"/>
      <c r="F52" s="32"/>
      <c r="G52" s="34">
        <f>H52+I52</f>
        <v>34005</v>
      </c>
      <c r="H52" s="33">
        <v>17490</v>
      </c>
      <c r="I52" s="33">
        <v>16515</v>
      </c>
      <c r="J52" s="13"/>
      <c r="K52" s="26"/>
      <c r="M52" s="38"/>
      <c r="N52" s="37" t="s">
        <v>70</v>
      </c>
      <c r="O52" s="38"/>
      <c r="P52" s="38"/>
      <c r="Q52" s="32"/>
      <c r="R52" s="34">
        <f>S52+T52</f>
        <v>6271</v>
      </c>
      <c r="S52" s="33">
        <v>2283</v>
      </c>
      <c r="T52" s="33">
        <v>3988</v>
      </c>
    </row>
    <row r="53" spans="2:20" ht="9.75" customHeight="1">
      <c r="B53" s="14"/>
      <c r="C53" s="37" t="s">
        <v>71</v>
      </c>
      <c r="D53" s="38"/>
      <c r="E53" s="38"/>
      <c r="F53" s="32"/>
      <c r="G53" s="34">
        <f>H53+I53</f>
        <v>31542</v>
      </c>
      <c r="H53" s="33">
        <v>16064</v>
      </c>
      <c r="I53" s="33">
        <v>15478</v>
      </c>
      <c r="J53" s="13"/>
      <c r="K53" s="26"/>
      <c r="M53" s="38"/>
      <c r="N53" s="37" t="s">
        <v>72</v>
      </c>
      <c r="O53" s="38"/>
      <c r="P53" s="38"/>
      <c r="Q53" s="32"/>
      <c r="R53" s="34">
        <f>S53+T53</f>
        <v>5541</v>
      </c>
      <c r="S53" s="33">
        <v>2002</v>
      </c>
      <c r="T53" s="33">
        <v>3539</v>
      </c>
    </row>
    <row r="54" spans="2:20" ht="9.75" customHeight="1">
      <c r="B54" s="14"/>
      <c r="C54" s="37" t="s">
        <v>73</v>
      </c>
      <c r="D54" s="38"/>
      <c r="E54" s="38"/>
      <c r="F54" s="32"/>
      <c r="G54" s="34">
        <f>H54+I54</f>
        <v>30710</v>
      </c>
      <c r="H54" s="33">
        <v>15716</v>
      </c>
      <c r="I54" s="33">
        <v>14994</v>
      </c>
      <c r="J54" s="13"/>
      <c r="K54" s="26"/>
      <c r="M54" s="14"/>
      <c r="N54" s="24"/>
      <c r="O54" s="14"/>
      <c r="P54" s="14"/>
      <c r="R54" s="18"/>
      <c r="S54" s="13"/>
      <c r="T54" s="13"/>
    </row>
    <row r="55" spans="2:20" ht="9.75" customHeight="1">
      <c r="B55" s="14"/>
      <c r="C55" s="37" t="s">
        <v>74</v>
      </c>
      <c r="D55" s="38"/>
      <c r="E55" s="38"/>
      <c r="F55" s="32"/>
      <c r="G55" s="34">
        <f>H55+I55</f>
        <v>29342</v>
      </c>
      <c r="H55" s="33">
        <v>15141</v>
      </c>
      <c r="I55" s="33">
        <v>14201</v>
      </c>
      <c r="J55" s="13"/>
      <c r="K55" s="26"/>
      <c r="M55" s="29">
        <v>85</v>
      </c>
      <c r="N55" s="28" t="s">
        <v>8</v>
      </c>
      <c r="O55" s="29">
        <v>89</v>
      </c>
      <c r="P55" s="29"/>
      <c r="Q55" s="12"/>
      <c r="R55" s="19">
        <f>SUM(R56:R60)</f>
        <v>16545</v>
      </c>
      <c r="S55" s="16">
        <f>SUM(S56:S60)</f>
        <v>5351</v>
      </c>
      <c r="T55" s="16">
        <f>SUM(T56:T60)</f>
        <v>11194</v>
      </c>
    </row>
    <row r="56" spans="2:20" ht="9.75" customHeight="1">
      <c r="B56" s="14"/>
      <c r="C56" s="25"/>
      <c r="D56" s="14"/>
      <c r="E56" s="14"/>
      <c r="G56" s="18"/>
      <c r="H56" s="13"/>
      <c r="I56" s="13"/>
      <c r="J56" s="13"/>
      <c r="K56" s="26"/>
      <c r="M56" s="14"/>
      <c r="N56" s="37" t="s">
        <v>75</v>
      </c>
      <c r="O56" s="38"/>
      <c r="P56" s="38"/>
      <c r="Q56" s="32"/>
      <c r="R56" s="34">
        <f>S56+T56</f>
        <v>4629</v>
      </c>
      <c r="S56" s="33">
        <v>1519</v>
      </c>
      <c r="T56" s="33">
        <v>3110</v>
      </c>
    </row>
    <row r="57" spans="2:20" ht="9.75" customHeight="1">
      <c r="B57" s="29">
        <v>35</v>
      </c>
      <c r="C57" s="28" t="s">
        <v>8</v>
      </c>
      <c r="D57" s="29">
        <v>39</v>
      </c>
      <c r="E57" s="29"/>
      <c r="F57" s="12"/>
      <c r="G57" s="19">
        <f>SUM(G58:G62)</f>
        <v>135105</v>
      </c>
      <c r="H57" s="16">
        <f>SUM(H58:H62)</f>
        <v>68956</v>
      </c>
      <c r="I57" s="16">
        <f>SUM(I58:I62)</f>
        <v>66149</v>
      </c>
      <c r="J57" s="13"/>
      <c r="K57" s="26"/>
      <c r="M57" s="17"/>
      <c r="N57" s="37" t="s">
        <v>76</v>
      </c>
      <c r="O57" s="38"/>
      <c r="P57" s="38"/>
      <c r="Q57" s="32"/>
      <c r="R57" s="34">
        <f>S57+T57</f>
        <v>3976</v>
      </c>
      <c r="S57" s="33">
        <v>1324</v>
      </c>
      <c r="T57" s="33">
        <v>2652</v>
      </c>
    </row>
    <row r="58" spans="2:20" ht="9.75" customHeight="1">
      <c r="B58" s="38"/>
      <c r="C58" s="37" t="s">
        <v>77</v>
      </c>
      <c r="D58" s="38"/>
      <c r="E58" s="38"/>
      <c r="F58" s="32"/>
      <c r="G58" s="34">
        <f>H58+I58</f>
        <v>28357</v>
      </c>
      <c r="H58" s="33">
        <v>14488</v>
      </c>
      <c r="I58" s="33">
        <v>13869</v>
      </c>
      <c r="J58" s="13"/>
      <c r="K58" s="26"/>
      <c r="M58" s="17"/>
      <c r="N58" s="37" t="s">
        <v>78</v>
      </c>
      <c r="O58" s="38"/>
      <c r="P58" s="38"/>
      <c r="Q58" s="32"/>
      <c r="R58" s="34">
        <f>S58+T58</f>
        <v>3275</v>
      </c>
      <c r="S58" s="33">
        <v>1053</v>
      </c>
      <c r="T58" s="33">
        <v>2222</v>
      </c>
    </row>
    <row r="59" spans="2:20" ht="9.75" customHeight="1">
      <c r="B59" s="38"/>
      <c r="C59" s="37" t="s">
        <v>79</v>
      </c>
      <c r="D59" s="38"/>
      <c r="E59" s="38"/>
      <c r="F59" s="32"/>
      <c r="G59" s="34">
        <f>H59+I59</f>
        <v>28045</v>
      </c>
      <c r="H59" s="33">
        <v>14336</v>
      </c>
      <c r="I59" s="33">
        <v>13709</v>
      </c>
      <c r="J59" s="13"/>
      <c r="K59" s="26"/>
      <c r="M59" s="14"/>
      <c r="N59" s="37" t="s">
        <v>80</v>
      </c>
      <c r="O59" s="38"/>
      <c r="P59" s="38"/>
      <c r="Q59" s="32"/>
      <c r="R59" s="34">
        <f>S59+T59</f>
        <v>2587</v>
      </c>
      <c r="S59" s="33">
        <v>787</v>
      </c>
      <c r="T59" s="33">
        <v>1800</v>
      </c>
    </row>
    <row r="60" spans="2:20" ht="9.75" customHeight="1">
      <c r="B60" s="38"/>
      <c r="C60" s="37" t="s">
        <v>81</v>
      </c>
      <c r="D60" s="38"/>
      <c r="E60" s="38"/>
      <c r="F60" s="32"/>
      <c r="G60" s="34">
        <f>H60+I60</f>
        <v>27120</v>
      </c>
      <c r="H60" s="33">
        <v>13698</v>
      </c>
      <c r="I60" s="33">
        <v>13422</v>
      </c>
      <c r="J60" s="13"/>
      <c r="K60" s="26"/>
      <c r="M60" s="14"/>
      <c r="N60" s="37" t="s">
        <v>82</v>
      </c>
      <c r="O60" s="38"/>
      <c r="P60" s="38"/>
      <c r="Q60" s="32"/>
      <c r="R60" s="34">
        <f>S60+T60</f>
        <v>2078</v>
      </c>
      <c r="S60" s="33">
        <v>668</v>
      </c>
      <c r="T60" s="33">
        <v>1410</v>
      </c>
    </row>
    <row r="61" spans="2:20" ht="9.75" customHeight="1">
      <c r="B61" s="38"/>
      <c r="C61" s="37" t="s">
        <v>83</v>
      </c>
      <c r="D61" s="38"/>
      <c r="E61" s="38"/>
      <c r="F61" s="32"/>
      <c r="G61" s="34">
        <f>H61+I61</f>
        <v>26552</v>
      </c>
      <c r="H61" s="33">
        <v>13662</v>
      </c>
      <c r="I61" s="33">
        <v>12890</v>
      </c>
      <c r="J61" s="13"/>
      <c r="K61" s="26"/>
      <c r="M61" s="14"/>
      <c r="N61" s="24"/>
      <c r="O61" s="14"/>
      <c r="P61" s="14"/>
      <c r="R61" s="18"/>
      <c r="S61" s="13"/>
      <c r="T61" s="13"/>
    </row>
    <row r="62" spans="2:20" ht="9.75" customHeight="1">
      <c r="B62" s="38"/>
      <c r="C62" s="37" t="s">
        <v>84</v>
      </c>
      <c r="D62" s="38"/>
      <c r="E62" s="38"/>
      <c r="F62" s="32"/>
      <c r="G62" s="34">
        <f>H62+I62</f>
        <v>25031</v>
      </c>
      <c r="H62" s="33">
        <v>12772</v>
      </c>
      <c r="I62" s="33">
        <v>12259</v>
      </c>
      <c r="J62" s="13"/>
      <c r="K62" s="26"/>
      <c r="M62" s="31" t="s">
        <v>85</v>
      </c>
      <c r="N62" s="30"/>
      <c r="O62" s="14"/>
      <c r="P62" s="14"/>
      <c r="R62" s="19">
        <f>S62+T62</f>
        <v>5913</v>
      </c>
      <c r="S62" s="16">
        <v>1599</v>
      </c>
      <c r="T62" s="16">
        <v>4314</v>
      </c>
    </row>
    <row r="63" spans="2:20" ht="9.75" customHeight="1">
      <c r="B63" s="14"/>
      <c r="C63" s="25"/>
      <c r="D63" s="14"/>
      <c r="E63" s="14"/>
      <c r="G63" s="18"/>
      <c r="H63" s="13"/>
      <c r="I63" s="13"/>
      <c r="J63" s="13"/>
      <c r="K63" s="26"/>
      <c r="M63" s="14"/>
      <c r="N63" s="25"/>
      <c r="O63" s="14"/>
      <c r="P63" s="14"/>
      <c r="R63" s="18"/>
      <c r="S63" s="13"/>
      <c r="T63" s="13"/>
    </row>
    <row r="64" spans="2:20" ht="9.75" customHeight="1">
      <c r="B64" s="29">
        <v>40</v>
      </c>
      <c r="C64" s="28" t="s">
        <v>8</v>
      </c>
      <c r="D64" s="29">
        <v>44</v>
      </c>
      <c r="E64" s="29"/>
      <c r="F64" s="12"/>
      <c r="G64" s="19">
        <f>SUM(G65:G69)</f>
        <v>136920</v>
      </c>
      <c r="H64" s="16">
        <f>SUM(H65:H69)</f>
        <v>70465</v>
      </c>
      <c r="I64" s="16">
        <f>SUM(I65:I69)</f>
        <v>66455</v>
      </c>
      <c r="J64" s="13"/>
      <c r="K64" s="26"/>
      <c r="M64" s="23" t="s">
        <v>86</v>
      </c>
      <c r="N64" s="25"/>
      <c r="O64" s="14"/>
      <c r="P64" s="14"/>
      <c r="R64" s="18"/>
      <c r="S64" s="13"/>
      <c r="T64" s="13"/>
    </row>
    <row r="65" spans="1:20" ht="9.75" customHeight="1">
      <c r="B65" s="38"/>
      <c r="C65" s="37" t="s">
        <v>87</v>
      </c>
      <c r="D65" s="38"/>
      <c r="E65" s="38"/>
      <c r="F65" s="32"/>
      <c r="G65" s="34">
        <f>H65+I65</f>
        <v>25918</v>
      </c>
      <c r="H65" s="33">
        <v>13449</v>
      </c>
      <c r="I65" s="33">
        <v>12469</v>
      </c>
      <c r="J65" s="13"/>
      <c r="K65" s="26"/>
      <c r="M65" s="25" t="s">
        <v>9</v>
      </c>
      <c r="N65" s="25" t="s">
        <v>8</v>
      </c>
      <c r="O65" s="25" t="s">
        <v>34</v>
      </c>
      <c r="P65" s="23" t="s">
        <v>11</v>
      </c>
      <c r="R65" s="34">
        <f>G8+G15+G22</f>
        <v>319967</v>
      </c>
      <c r="S65" s="33">
        <f>H8+H15+H22</f>
        <v>163656</v>
      </c>
      <c r="T65" s="33">
        <f>I8+I15+I22</f>
        <v>156311</v>
      </c>
    </row>
    <row r="66" spans="1:20" ht="9.75" customHeight="1">
      <c r="B66" s="38"/>
      <c r="C66" s="37" t="s">
        <v>88</v>
      </c>
      <c r="D66" s="38"/>
      <c r="E66" s="38"/>
      <c r="F66" s="32"/>
      <c r="G66" s="34">
        <f>H66+I66</f>
        <v>26449</v>
      </c>
      <c r="H66" s="33">
        <v>13642</v>
      </c>
      <c r="I66" s="33">
        <v>12807</v>
      </c>
      <c r="J66" s="13"/>
      <c r="K66" s="26"/>
      <c r="M66" s="25" t="s">
        <v>37</v>
      </c>
      <c r="N66" s="25" t="s">
        <v>8</v>
      </c>
      <c r="O66" s="25" t="s">
        <v>32</v>
      </c>
      <c r="P66" s="14"/>
      <c r="R66" s="34">
        <f>G29+G36+G43+G50+G57+G64+G71+R6+R13+R20</f>
        <v>1537630</v>
      </c>
      <c r="S66" s="33">
        <f>H29+H36+H43+H50+H57+H64+H71+S6+S13+S20</f>
        <v>784544</v>
      </c>
      <c r="T66" s="33">
        <f>I29+I36+I43+I50+I57+I64+I71+T6+T13+T20</f>
        <v>753086</v>
      </c>
    </row>
    <row r="67" spans="1:20" ht="9.75" customHeight="1">
      <c r="B67" s="38"/>
      <c r="C67" s="37" t="s">
        <v>89</v>
      </c>
      <c r="D67" s="38"/>
      <c r="E67" s="38"/>
      <c r="F67" s="32"/>
      <c r="G67" s="34">
        <f>H67+I67</f>
        <v>26475</v>
      </c>
      <c r="H67" s="33">
        <v>13458</v>
      </c>
      <c r="I67" s="33">
        <v>13017</v>
      </c>
      <c r="J67" s="13"/>
      <c r="K67" s="26"/>
      <c r="M67" s="22" t="s">
        <v>99</v>
      </c>
      <c r="N67" s="25"/>
      <c r="O67" s="25"/>
      <c r="P67" s="14"/>
      <c r="R67" s="34">
        <f>R27+R34+R41+R48+R55+R62</f>
        <v>285626</v>
      </c>
      <c r="S67" s="33">
        <f>S27+S34+S41+S48+S55+S62</f>
        <v>119278</v>
      </c>
      <c r="T67" s="33">
        <f>T27+T34+T41+T48+T55+T62</f>
        <v>166348</v>
      </c>
    </row>
    <row r="68" spans="1:20" ht="9.75" customHeight="1">
      <c r="B68" s="38"/>
      <c r="C68" s="37" t="s">
        <v>90</v>
      </c>
      <c r="D68" s="38"/>
      <c r="E68" s="38"/>
      <c r="F68" s="32"/>
      <c r="G68" s="34">
        <f>H68+I68</f>
        <v>28319</v>
      </c>
      <c r="H68" s="33">
        <v>14546</v>
      </c>
      <c r="I68" s="33">
        <v>13773</v>
      </c>
      <c r="J68" s="13"/>
      <c r="K68" s="26"/>
      <c r="M68" s="25"/>
      <c r="N68" s="25"/>
      <c r="O68" s="25"/>
      <c r="P68" s="14"/>
      <c r="R68" s="34"/>
      <c r="S68" s="33"/>
      <c r="T68" s="33"/>
    </row>
    <row r="69" spans="1:20" ht="9.75" customHeight="1">
      <c r="B69" s="38"/>
      <c r="C69" s="37" t="s">
        <v>91</v>
      </c>
      <c r="D69" s="38"/>
      <c r="E69" s="38"/>
      <c r="F69" s="32"/>
      <c r="G69" s="34">
        <f>H69+I69</f>
        <v>29759</v>
      </c>
      <c r="H69" s="33">
        <v>15370</v>
      </c>
      <c r="I69" s="33">
        <v>14389</v>
      </c>
      <c r="J69" s="13"/>
      <c r="K69" s="26"/>
      <c r="M69" s="23" t="s">
        <v>92</v>
      </c>
      <c r="N69" s="25"/>
      <c r="O69" s="25"/>
      <c r="P69" s="14"/>
      <c r="R69" s="34"/>
      <c r="S69" s="33"/>
      <c r="T69" s="33"/>
    </row>
    <row r="70" spans="1:20" ht="9.75" customHeight="1">
      <c r="B70" s="17"/>
      <c r="C70" s="24"/>
      <c r="D70" s="17"/>
      <c r="E70" s="14"/>
      <c r="G70" s="18"/>
      <c r="H70" s="13"/>
      <c r="I70" s="13"/>
      <c r="J70" s="13"/>
      <c r="K70" s="26"/>
      <c r="M70" s="25" t="s">
        <v>9</v>
      </c>
      <c r="N70" s="25" t="s">
        <v>8</v>
      </c>
      <c r="O70" s="25" t="s">
        <v>34</v>
      </c>
      <c r="P70" s="23" t="s">
        <v>11</v>
      </c>
      <c r="R70" s="36">
        <f>R65/G6*100</f>
        <v>14.874686437163776</v>
      </c>
      <c r="S70" s="35">
        <f>S65/H6*100</f>
        <v>15.253384235112536</v>
      </c>
      <c r="T70" s="35">
        <f>T65/I6*100</f>
        <v>14.497833361776644</v>
      </c>
    </row>
    <row r="71" spans="1:20" ht="9.75" customHeight="1">
      <c r="B71" s="29">
        <v>45</v>
      </c>
      <c r="C71" s="28" t="s">
        <v>8</v>
      </c>
      <c r="D71" s="29">
        <v>49</v>
      </c>
      <c r="E71" s="29"/>
      <c r="F71" s="12"/>
      <c r="G71" s="19">
        <f>SUM(G72:G76)</f>
        <v>186466</v>
      </c>
      <c r="H71" s="16">
        <f>SUM(H72:H76)</f>
        <v>95615</v>
      </c>
      <c r="I71" s="16">
        <f>SUM(I72:I76)</f>
        <v>90851</v>
      </c>
      <c r="J71" s="13"/>
      <c r="K71" s="26"/>
      <c r="M71" s="25" t="s">
        <v>37</v>
      </c>
      <c r="N71" s="25" t="s">
        <v>8</v>
      </c>
      <c r="O71" s="25" t="s">
        <v>32</v>
      </c>
      <c r="P71" s="14"/>
      <c r="R71" s="36">
        <f>R66/G6*100</f>
        <v>71.481634375970444</v>
      </c>
      <c r="S71" s="35">
        <f>S66/H6*100</f>
        <v>73.12259300821313</v>
      </c>
      <c r="T71" s="35">
        <f>T66/I6*100</f>
        <v>69.848669224091225</v>
      </c>
    </row>
    <row r="72" spans="1:20" ht="9.75" customHeight="1">
      <c r="B72" s="17"/>
      <c r="C72" s="37" t="s">
        <v>93</v>
      </c>
      <c r="D72" s="38"/>
      <c r="E72" s="38"/>
      <c r="F72" s="32"/>
      <c r="G72" s="34">
        <f>H72+I72</f>
        <v>31651</v>
      </c>
      <c r="H72" s="33">
        <v>16141</v>
      </c>
      <c r="I72" s="33">
        <v>15510</v>
      </c>
      <c r="J72" s="13"/>
      <c r="K72" s="26"/>
      <c r="M72" s="22" t="s">
        <v>99</v>
      </c>
      <c r="N72" s="25"/>
      <c r="O72" s="25"/>
      <c r="P72" s="14"/>
      <c r="R72" s="36">
        <f>R67/G6*100</f>
        <v>13.278235531480872</v>
      </c>
      <c r="S72" s="35">
        <f>S67/H6*100</f>
        <v>11.11717972329614</v>
      </c>
      <c r="T72" s="35">
        <f>T67/I6*100</f>
        <v>15.428764348413235</v>
      </c>
    </row>
    <row r="73" spans="1:20" ht="9.75" customHeight="1">
      <c r="B73" s="17"/>
      <c r="C73" s="37" t="s">
        <v>94</v>
      </c>
      <c r="D73" s="38"/>
      <c r="E73" s="38"/>
      <c r="F73" s="32"/>
      <c r="G73" s="34">
        <f>H73+I73</f>
        <v>35197</v>
      </c>
      <c r="H73" s="33">
        <v>18171</v>
      </c>
      <c r="I73" s="33">
        <v>17026</v>
      </c>
      <c r="J73" s="13"/>
      <c r="K73" s="26"/>
      <c r="M73" s="25"/>
      <c r="N73" s="25"/>
      <c r="O73" s="25"/>
      <c r="P73" s="14"/>
      <c r="R73" s="36"/>
      <c r="S73" s="35"/>
      <c r="T73" s="35"/>
    </row>
    <row r="74" spans="1:20" ht="9.75" customHeight="1">
      <c r="B74" s="17"/>
      <c r="C74" s="37" t="s">
        <v>95</v>
      </c>
      <c r="D74" s="38"/>
      <c r="E74" s="38"/>
      <c r="F74" s="32"/>
      <c r="G74" s="34">
        <f>H74+I74</f>
        <v>40386</v>
      </c>
      <c r="H74" s="33">
        <v>20706</v>
      </c>
      <c r="I74" s="33">
        <v>19680</v>
      </c>
      <c r="J74" s="13"/>
      <c r="K74" s="26"/>
      <c r="N74" s="25"/>
      <c r="O74" s="14"/>
      <c r="P74" s="14"/>
      <c r="R74" s="36">
        <v>39.200000000000003</v>
      </c>
      <c r="S74" s="35">
        <v>38.1</v>
      </c>
      <c r="T74" s="35">
        <v>40.299999999999997</v>
      </c>
    </row>
    <row r="75" spans="1:20" ht="9.75" customHeight="1">
      <c r="B75" s="17"/>
      <c r="C75" s="37" t="s">
        <v>96</v>
      </c>
      <c r="D75" s="38"/>
      <c r="E75" s="38"/>
      <c r="F75" s="32"/>
      <c r="G75" s="34">
        <f>H75+I75</f>
        <v>41770</v>
      </c>
      <c r="H75" s="33">
        <v>21355</v>
      </c>
      <c r="I75" s="33">
        <v>20415</v>
      </c>
      <c r="J75" s="13"/>
      <c r="K75" s="26"/>
      <c r="N75" s="25"/>
      <c r="O75" s="14"/>
      <c r="P75" s="14"/>
      <c r="R75" s="36">
        <v>38.4</v>
      </c>
      <c r="S75" s="35">
        <v>37.1</v>
      </c>
      <c r="T75" s="35">
        <v>39.700000000000003</v>
      </c>
    </row>
    <row r="76" spans="1:20" ht="9.75" customHeight="1">
      <c r="B76" s="17"/>
      <c r="C76" s="37" t="s">
        <v>97</v>
      </c>
      <c r="D76" s="38"/>
      <c r="E76" s="38"/>
      <c r="F76" s="32"/>
      <c r="G76" s="34">
        <f>H76+I76</f>
        <v>37462</v>
      </c>
      <c r="H76" s="33">
        <v>19242</v>
      </c>
      <c r="I76" s="33">
        <v>18220</v>
      </c>
      <c r="J76" s="13"/>
      <c r="K76" s="26"/>
      <c r="M76" s="17"/>
      <c r="N76" s="24"/>
      <c r="O76" s="17"/>
      <c r="P76" s="14"/>
      <c r="R76" s="18"/>
      <c r="S76" s="13"/>
      <c r="T76" s="13"/>
    </row>
    <row r="77" spans="1:20" ht="6" customHeight="1">
      <c r="A77" s="4"/>
      <c r="B77" s="4"/>
      <c r="C77" s="4"/>
      <c r="D77" s="4"/>
      <c r="E77" s="4"/>
      <c r="F77" s="4"/>
      <c r="G77" s="6"/>
      <c r="H77" s="4"/>
      <c r="I77" s="4"/>
      <c r="J77" s="4"/>
      <c r="K77" s="21"/>
      <c r="L77" s="4"/>
      <c r="M77" s="4"/>
      <c r="N77" s="4"/>
      <c r="O77" s="4"/>
      <c r="P77" s="4"/>
      <c r="Q77" s="4"/>
      <c r="R77" s="6"/>
      <c r="S77" s="4"/>
      <c r="T77" s="4"/>
    </row>
    <row r="78" spans="1:20" ht="9.75" customHeight="1">
      <c r="A78" s="11" t="s">
        <v>4</v>
      </c>
    </row>
    <row r="79" spans="1:20" ht="9.75" customHeight="1">
      <c r="A79" s="11" t="s">
        <v>98</v>
      </c>
    </row>
    <row r="80" spans="1:20" ht="11.25" customHeight="1">
      <c r="A80" s="2" t="s">
        <v>0</v>
      </c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4"/>
  <sheetViews>
    <sheetView showGridLines="0" zoomScaleNormal="100" zoomScaleSheetLayoutView="100" workbookViewId="0"/>
  </sheetViews>
  <sheetFormatPr defaultColWidth="11.375" defaultRowHeight="9.75" customHeight="1"/>
  <cols>
    <col min="1" max="2" width="2.25" style="428" customWidth="1"/>
    <col min="3" max="3" width="1.875" style="428" customWidth="1"/>
    <col min="4" max="4" width="2.125" style="428" customWidth="1"/>
    <col min="5" max="5" width="1.875" style="428" customWidth="1"/>
    <col min="6" max="6" width="0.5" style="428" customWidth="1"/>
    <col min="7" max="7" width="10.625" style="428" customWidth="1"/>
    <col min="8" max="8" width="10.5" style="428" customWidth="1"/>
    <col min="9" max="9" width="10.625" style="428" customWidth="1"/>
    <col min="10" max="10" width="0.875" style="428" customWidth="1"/>
    <col min="11" max="11" width="0.25" style="428" customWidth="1"/>
    <col min="12" max="13" width="2.25" style="428" customWidth="1"/>
    <col min="14" max="14" width="1.875" style="428" customWidth="1"/>
    <col min="15" max="15" width="2.125" style="428" customWidth="1"/>
    <col min="16" max="16" width="1.875" style="428" customWidth="1"/>
    <col min="17" max="17" width="0.5" style="428" customWidth="1"/>
    <col min="18" max="18" width="10.625" style="428" customWidth="1"/>
    <col min="19" max="19" width="10.5" style="428" customWidth="1"/>
    <col min="20" max="20" width="10.625" style="428" customWidth="1"/>
    <col min="21" max="21" width="0.625" style="428" customWidth="1"/>
    <col min="22" max="16384" width="11.37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10.5">
      <c r="T3" s="478" t="s">
        <v>171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82" t="s">
        <v>7</v>
      </c>
      <c r="F7" s="452"/>
      <c r="G7" s="451">
        <v>2325778</v>
      </c>
      <c r="H7" s="450">
        <v>1141841</v>
      </c>
      <c r="I7" s="450">
        <v>1183937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83" t="s">
        <v>11</v>
      </c>
      <c r="F8" s="452"/>
      <c r="G8" s="451">
        <v>85680</v>
      </c>
      <c r="H8" s="450">
        <v>43816</v>
      </c>
      <c r="I8" s="450">
        <v>41864</v>
      </c>
      <c r="J8" s="438"/>
      <c r="K8" s="437"/>
      <c r="M8" s="453">
        <v>60</v>
      </c>
      <c r="N8" s="454" t="s">
        <v>8</v>
      </c>
      <c r="O8" s="453">
        <v>64</v>
      </c>
      <c r="P8" s="482"/>
      <c r="Q8" s="452"/>
      <c r="R8" s="451">
        <v>131375</v>
      </c>
      <c r="S8" s="450">
        <v>66331</v>
      </c>
      <c r="T8" s="450">
        <v>65044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16432</v>
      </c>
      <c r="H9" s="439">
        <v>8444</v>
      </c>
      <c r="I9" s="439">
        <v>7988</v>
      </c>
      <c r="J9" s="438"/>
      <c r="K9" s="437"/>
      <c r="M9" s="442"/>
      <c r="N9" s="443" t="s">
        <v>25</v>
      </c>
      <c r="O9" s="442"/>
      <c r="Q9" s="436"/>
      <c r="R9" s="440">
        <v>28197</v>
      </c>
      <c r="S9" s="439">
        <v>14464</v>
      </c>
      <c r="T9" s="439">
        <v>13733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17119</v>
      </c>
      <c r="H10" s="439">
        <v>8792</v>
      </c>
      <c r="I10" s="439">
        <v>8327</v>
      </c>
      <c r="J10" s="438"/>
      <c r="K10" s="437"/>
      <c r="M10" s="441"/>
      <c r="N10" s="443" t="s">
        <v>26</v>
      </c>
      <c r="O10" s="441"/>
      <c r="P10" s="441"/>
      <c r="Q10" s="436"/>
      <c r="R10" s="440">
        <v>26779</v>
      </c>
      <c r="S10" s="439">
        <v>13493</v>
      </c>
      <c r="T10" s="439">
        <v>13286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17210</v>
      </c>
      <c r="H11" s="439">
        <v>8819</v>
      </c>
      <c r="I11" s="439">
        <v>8391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26248</v>
      </c>
      <c r="S11" s="439">
        <v>13166</v>
      </c>
      <c r="T11" s="439">
        <v>13082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17102</v>
      </c>
      <c r="H12" s="439">
        <v>8690</v>
      </c>
      <c r="I12" s="439">
        <v>8412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25541</v>
      </c>
      <c r="S12" s="439">
        <v>12772</v>
      </c>
      <c r="T12" s="439">
        <v>12769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17817</v>
      </c>
      <c r="H13" s="439">
        <v>9071</v>
      </c>
      <c r="I13" s="439">
        <v>8746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24610</v>
      </c>
      <c r="S13" s="439">
        <v>12436</v>
      </c>
      <c r="T13" s="439">
        <v>12174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91307</v>
      </c>
      <c r="H14" s="450">
        <v>46990</v>
      </c>
      <c r="I14" s="450">
        <v>44317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119094</v>
      </c>
      <c r="S14" s="450">
        <v>59086</v>
      </c>
      <c r="T14" s="450">
        <v>60008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17888</v>
      </c>
      <c r="H15" s="439">
        <v>9158</v>
      </c>
      <c r="I15" s="439">
        <v>8730</v>
      </c>
      <c r="J15" s="438"/>
      <c r="K15" s="437"/>
      <c r="M15" s="441"/>
      <c r="N15" s="443" t="s">
        <v>35</v>
      </c>
      <c r="O15" s="441"/>
      <c r="P15" s="441"/>
      <c r="Q15" s="436"/>
      <c r="R15" s="440">
        <v>22753</v>
      </c>
      <c r="S15" s="439">
        <v>11317</v>
      </c>
      <c r="T15" s="439">
        <v>11436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18223</v>
      </c>
      <c r="H16" s="439">
        <v>9366</v>
      </c>
      <c r="I16" s="439">
        <v>8857</v>
      </c>
      <c r="J16" s="438"/>
      <c r="K16" s="437"/>
      <c r="M16" s="442"/>
      <c r="N16" s="443" t="s">
        <v>36</v>
      </c>
      <c r="O16" s="442"/>
      <c r="P16" s="441"/>
      <c r="Q16" s="436"/>
      <c r="R16" s="440">
        <v>23690</v>
      </c>
      <c r="S16" s="439">
        <v>11907</v>
      </c>
      <c r="T16" s="439">
        <v>11783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18580</v>
      </c>
      <c r="H17" s="439">
        <v>9581</v>
      </c>
      <c r="I17" s="439">
        <v>8999</v>
      </c>
      <c r="J17" s="438"/>
      <c r="K17" s="437"/>
      <c r="M17" s="441"/>
      <c r="N17" s="443" t="s">
        <v>38</v>
      </c>
      <c r="O17" s="441"/>
      <c r="P17" s="441"/>
      <c r="Q17" s="436"/>
      <c r="R17" s="440">
        <v>23896</v>
      </c>
      <c r="S17" s="439">
        <v>11939</v>
      </c>
      <c r="T17" s="439">
        <v>11957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18081</v>
      </c>
      <c r="H18" s="439">
        <v>9339</v>
      </c>
      <c r="I18" s="439">
        <v>8742</v>
      </c>
      <c r="J18" s="438"/>
      <c r="K18" s="437"/>
      <c r="M18" s="441"/>
      <c r="N18" s="443" t="s">
        <v>40</v>
      </c>
      <c r="O18" s="441"/>
      <c r="P18" s="441"/>
      <c r="Q18" s="436"/>
      <c r="R18" s="440">
        <v>23613</v>
      </c>
      <c r="S18" s="439">
        <v>11588</v>
      </c>
      <c r="T18" s="439">
        <v>12025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18535</v>
      </c>
      <c r="H19" s="439">
        <v>9546</v>
      </c>
      <c r="I19" s="439">
        <v>8989</v>
      </c>
      <c r="J19" s="438"/>
      <c r="K19" s="437"/>
      <c r="M19" s="441"/>
      <c r="N19" s="443" t="s">
        <v>42</v>
      </c>
      <c r="O19" s="441"/>
      <c r="P19" s="441"/>
      <c r="Q19" s="436"/>
      <c r="R19" s="440">
        <v>25142</v>
      </c>
      <c r="S19" s="439">
        <v>12335</v>
      </c>
      <c r="T19" s="439">
        <v>12807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93354</v>
      </c>
      <c r="H20" s="450">
        <v>47748</v>
      </c>
      <c r="I20" s="450">
        <v>45606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149399</v>
      </c>
      <c r="S20" s="450">
        <v>71243</v>
      </c>
      <c r="T20" s="450">
        <v>78156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18368</v>
      </c>
      <c r="H21" s="439">
        <v>9365</v>
      </c>
      <c r="I21" s="439">
        <v>9003</v>
      </c>
      <c r="J21" s="438"/>
      <c r="K21" s="437"/>
      <c r="M21" s="441"/>
      <c r="N21" s="443" t="s">
        <v>45</v>
      </c>
      <c r="O21" s="441"/>
      <c r="P21" s="441"/>
      <c r="Q21" s="436"/>
      <c r="R21" s="440">
        <v>25708</v>
      </c>
      <c r="S21" s="439">
        <v>12485</v>
      </c>
      <c r="T21" s="439">
        <v>13223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18700</v>
      </c>
      <c r="H22" s="439">
        <v>9592</v>
      </c>
      <c r="I22" s="439">
        <v>9108</v>
      </c>
      <c r="J22" s="438"/>
      <c r="K22" s="437"/>
      <c r="M22" s="442"/>
      <c r="N22" s="443" t="s">
        <v>46</v>
      </c>
      <c r="O22" s="442"/>
      <c r="P22" s="441"/>
      <c r="Q22" s="436"/>
      <c r="R22" s="440">
        <v>27144</v>
      </c>
      <c r="S22" s="439">
        <v>13101</v>
      </c>
      <c r="T22" s="439">
        <v>14043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18795</v>
      </c>
      <c r="H23" s="439">
        <v>9603</v>
      </c>
      <c r="I23" s="439">
        <v>9192</v>
      </c>
      <c r="J23" s="438"/>
      <c r="K23" s="437"/>
      <c r="M23" s="442"/>
      <c r="N23" s="443" t="s">
        <v>48</v>
      </c>
      <c r="O23" s="442"/>
      <c r="P23" s="441"/>
      <c r="Q23" s="436"/>
      <c r="R23" s="440">
        <v>29575</v>
      </c>
      <c r="S23" s="439">
        <v>14268</v>
      </c>
      <c r="T23" s="439">
        <v>15307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18686</v>
      </c>
      <c r="H24" s="439">
        <v>9612</v>
      </c>
      <c r="I24" s="439">
        <v>9074</v>
      </c>
      <c r="J24" s="438"/>
      <c r="K24" s="437"/>
      <c r="M24" s="441"/>
      <c r="N24" s="443" t="s">
        <v>50</v>
      </c>
      <c r="O24" s="441"/>
      <c r="P24" s="441"/>
      <c r="Q24" s="436"/>
      <c r="R24" s="440">
        <v>33353</v>
      </c>
      <c r="S24" s="439">
        <v>15828</v>
      </c>
      <c r="T24" s="439">
        <v>17525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18805</v>
      </c>
      <c r="H25" s="439">
        <v>9576</v>
      </c>
      <c r="I25" s="439">
        <v>9229</v>
      </c>
      <c r="J25" s="438"/>
      <c r="K25" s="437"/>
      <c r="M25" s="441"/>
      <c r="N25" s="443" t="s">
        <v>52</v>
      </c>
      <c r="O25" s="441"/>
      <c r="P25" s="441"/>
      <c r="Q25" s="436"/>
      <c r="R25" s="440">
        <v>33619</v>
      </c>
      <c r="S25" s="439">
        <v>15561</v>
      </c>
      <c r="T25" s="439">
        <v>18058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94069</v>
      </c>
      <c r="H26" s="450">
        <v>47706</v>
      </c>
      <c r="I26" s="450">
        <v>46363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117340</v>
      </c>
      <c r="S26" s="450">
        <v>52454</v>
      </c>
      <c r="T26" s="450">
        <v>64886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18728</v>
      </c>
      <c r="H27" s="439">
        <v>9631</v>
      </c>
      <c r="I27" s="439">
        <v>9097</v>
      </c>
      <c r="J27" s="438"/>
      <c r="K27" s="437"/>
      <c r="M27" s="441"/>
      <c r="N27" s="443" t="s">
        <v>55</v>
      </c>
      <c r="O27" s="441"/>
      <c r="P27" s="441"/>
      <c r="Q27" s="436"/>
      <c r="R27" s="440">
        <v>29812</v>
      </c>
      <c r="S27" s="439">
        <v>13690</v>
      </c>
      <c r="T27" s="439">
        <v>16122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18216</v>
      </c>
      <c r="H28" s="439">
        <v>9146</v>
      </c>
      <c r="I28" s="439">
        <v>9070</v>
      </c>
      <c r="J28" s="438"/>
      <c r="K28" s="437"/>
      <c r="M28" s="442"/>
      <c r="N28" s="443" t="s">
        <v>56</v>
      </c>
      <c r="O28" s="442"/>
      <c r="P28" s="441"/>
      <c r="Q28" s="436"/>
      <c r="R28" s="440">
        <v>18881</v>
      </c>
      <c r="S28" s="439">
        <v>8514</v>
      </c>
      <c r="T28" s="439">
        <v>10367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18060</v>
      </c>
      <c r="H29" s="439">
        <v>9167</v>
      </c>
      <c r="I29" s="439">
        <v>8893</v>
      </c>
      <c r="J29" s="438"/>
      <c r="K29" s="437"/>
      <c r="M29" s="442"/>
      <c r="N29" s="443" t="s">
        <v>58</v>
      </c>
      <c r="O29" s="442"/>
      <c r="P29" s="441"/>
      <c r="Q29" s="436"/>
      <c r="R29" s="440">
        <v>20948</v>
      </c>
      <c r="S29" s="439">
        <v>9405</v>
      </c>
      <c r="T29" s="439">
        <v>11543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19309</v>
      </c>
      <c r="H30" s="439">
        <v>9713</v>
      </c>
      <c r="I30" s="439">
        <v>9596</v>
      </c>
      <c r="J30" s="438"/>
      <c r="K30" s="437"/>
      <c r="M30" s="441"/>
      <c r="N30" s="443" t="s">
        <v>60</v>
      </c>
      <c r="O30" s="441"/>
      <c r="P30" s="441"/>
      <c r="Q30" s="436"/>
      <c r="R30" s="440">
        <v>24763</v>
      </c>
      <c r="S30" s="439">
        <v>10892</v>
      </c>
      <c r="T30" s="439">
        <v>13871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19756</v>
      </c>
      <c r="H31" s="439">
        <v>10049</v>
      </c>
      <c r="I31" s="439">
        <v>9707</v>
      </c>
      <c r="J31" s="438"/>
      <c r="K31" s="437"/>
      <c r="M31" s="441"/>
      <c r="N31" s="443" t="s">
        <v>62</v>
      </c>
      <c r="O31" s="441"/>
      <c r="P31" s="441"/>
      <c r="Q31" s="436"/>
      <c r="R31" s="440">
        <v>22936</v>
      </c>
      <c r="S31" s="439">
        <v>9953</v>
      </c>
      <c r="T31" s="439">
        <v>12983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136810</v>
      </c>
      <c r="H32" s="450">
        <v>68809</v>
      </c>
      <c r="I32" s="450">
        <v>68001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98909</v>
      </c>
      <c r="S32" s="450">
        <v>40220</v>
      </c>
      <c r="T32" s="450">
        <v>58689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22615</v>
      </c>
      <c r="H33" s="439">
        <v>11535</v>
      </c>
      <c r="I33" s="439">
        <v>11080</v>
      </c>
      <c r="J33" s="438"/>
      <c r="K33" s="437"/>
      <c r="M33" s="441"/>
      <c r="N33" s="443" t="s">
        <v>65</v>
      </c>
      <c r="O33" s="441"/>
      <c r="P33" s="441"/>
      <c r="Q33" s="436"/>
      <c r="R33" s="440">
        <v>23410</v>
      </c>
      <c r="S33" s="439">
        <v>9935</v>
      </c>
      <c r="T33" s="439">
        <v>13475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25725</v>
      </c>
      <c r="H34" s="439">
        <v>12999</v>
      </c>
      <c r="I34" s="439">
        <v>12726</v>
      </c>
      <c r="J34" s="438"/>
      <c r="K34" s="437"/>
      <c r="M34" s="442"/>
      <c r="N34" s="443" t="s">
        <v>66</v>
      </c>
      <c r="O34" s="442"/>
      <c r="P34" s="441"/>
      <c r="Q34" s="436"/>
      <c r="R34" s="440">
        <v>22332</v>
      </c>
      <c r="S34" s="439">
        <v>9202</v>
      </c>
      <c r="T34" s="439">
        <v>13130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27551</v>
      </c>
      <c r="H35" s="439">
        <v>13794</v>
      </c>
      <c r="I35" s="439">
        <v>13757</v>
      </c>
      <c r="J35" s="438"/>
      <c r="K35" s="437"/>
      <c r="M35" s="442"/>
      <c r="N35" s="443" t="s">
        <v>68</v>
      </c>
      <c r="O35" s="442"/>
      <c r="P35" s="441"/>
      <c r="Q35" s="436"/>
      <c r="R35" s="440">
        <v>20126</v>
      </c>
      <c r="S35" s="439">
        <v>8123</v>
      </c>
      <c r="T35" s="439">
        <v>12003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29859</v>
      </c>
      <c r="H36" s="439">
        <v>14856</v>
      </c>
      <c r="I36" s="439">
        <v>15003</v>
      </c>
      <c r="J36" s="438"/>
      <c r="K36" s="437"/>
      <c r="M36" s="441"/>
      <c r="N36" s="443" t="s">
        <v>70</v>
      </c>
      <c r="O36" s="441"/>
      <c r="P36" s="441"/>
      <c r="Q36" s="436"/>
      <c r="R36" s="440">
        <v>16766</v>
      </c>
      <c r="S36" s="439">
        <v>6655</v>
      </c>
      <c r="T36" s="439">
        <v>10111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31060</v>
      </c>
      <c r="H37" s="439">
        <v>15625</v>
      </c>
      <c r="I37" s="439">
        <v>15435</v>
      </c>
      <c r="J37" s="438"/>
      <c r="K37" s="437"/>
      <c r="M37" s="441"/>
      <c r="N37" s="443" t="s">
        <v>72</v>
      </c>
      <c r="O37" s="441"/>
      <c r="P37" s="441"/>
      <c r="Q37" s="436"/>
      <c r="R37" s="440">
        <v>16275</v>
      </c>
      <c r="S37" s="439">
        <v>6305</v>
      </c>
      <c r="T37" s="439">
        <v>9970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149380</v>
      </c>
      <c r="H38" s="450">
        <v>75546</v>
      </c>
      <c r="I38" s="450">
        <v>73834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66730</v>
      </c>
      <c r="S38" s="450">
        <v>23386</v>
      </c>
      <c r="T38" s="450">
        <v>43344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30468</v>
      </c>
      <c r="H39" s="439">
        <v>15533</v>
      </c>
      <c r="I39" s="439">
        <v>14935</v>
      </c>
      <c r="J39" s="438"/>
      <c r="K39" s="437"/>
      <c r="M39" s="441"/>
      <c r="N39" s="443" t="s">
        <v>75</v>
      </c>
      <c r="O39" s="441"/>
      <c r="P39" s="441"/>
      <c r="Q39" s="436"/>
      <c r="R39" s="440">
        <v>16136</v>
      </c>
      <c r="S39" s="439">
        <v>5993</v>
      </c>
      <c r="T39" s="439">
        <v>10143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30259</v>
      </c>
      <c r="H40" s="439">
        <v>15342</v>
      </c>
      <c r="I40" s="439">
        <v>14917</v>
      </c>
      <c r="J40" s="438"/>
      <c r="K40" s="437"/>
      <c r="M40" s="442"/>
      <c r="N40" s="443" t="s">
        <v>76</v>
      </c>
      <c r="O40" s="442"/>
      <c r="P40" s="441"/>
      <c r="Q40" s="436"/>
      <c r="R40" s="440">
        <v>15031</v>
      </c>
      <c r="S40" s="439">
        <v>5442</v>
      </c>
      <c r="T40" s="439">
        <v>9589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30095</v>
      </c>
      <c r="H41" s="439">
        <v>15238</v>
      </c>
      <c r="I41" s="439">
        <v>14857</v>
      </c>
      <c r="J41" s="438"/>
      <c r="K41" s="437"/>
      <c r="M41" s="442"/>
      <c r="N41" s="443" t="s">
        <v>78</v>
      </c>
      <c r="O41" s="442"/>
      <c r="P41" s="441"/>
      <c r="Q41" s="436"/>
      <c r="R41" s="440">
        <v>13397</v>
      </c>
      <c r="S41" s="439">
        <v>4722</v>
      </c>
      <c r="T41" s="439">
        <v>8675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29711</v>
      </c>
      <c r="H42" s="439">
        <v>15027</v>
      </c>
      <c r="I42" s="439">
        <v>14684</v>
      </c>
      <c r="J42" s="438"/>
      <c r="K42" s="437"/>
      <c r="M42" s="441"/>
      <c r="N42" s="443" t="s">
        <v>80</v>
      </c>
      <c r="O42" s="441"/>
      <c r="P42" s="441"/>
      <c r="Q42" s="436"/>
      <c r="R42" s="440">
        <v>11808</v>
      </c>
      <c r="S42" s="439">
        <v>3960</v>
      </c>
      <c r="T42" s="439">
        <v>7848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28847</v>
      </c>
      <c r="H43" s="439">
        <v>14406</v>
      </c>
      <c r="I43" s="439">
        <v>14441</v>
      </c>
      <c r="J43" s="438"/>
      <c r="K43" s="437"/>
      <c r="M43" s="441"/>
      <c r="N43" s="443" t="s">
        <v>82</v>
      </c>
      <c r="O43" s="441"/>
      <c r="P43" s="441"/>
      <c r="Q43" s="436"/>
      <c r="R43" s="440">
        <v>10358</v>
      </c>
      <c r="S43" s="439">
        <v>3269</v>
      </c>
      <c r="T43" s="439">
        <v>7089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138518</v>
      </c>
      <c r="H44" s="450">
        <v>71019</v>
      </c>
      <c r="I44" s="450">
        <v>67499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31189</v>
      </c>
      <c r="S44" s="450">
        <v>8639</v>
      </c>
      <c r="T44" s="450">
        <v>22550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28520</v>
      </c>
      <c r="H45" s="439">
        <v>14688</v>
      </c>
      <c r="I45" s="439">
        <v>13832</v>
      </c>
      <c r="J45" s="438"/>
      <c r="K45" s="437"/>
      <c r="M45" s="441"/>
      <c r="N45" s="443" t="s">
        <v>161</v>
      </c>
      <c r="O45" s="441"/>
      <c r="P45" s="441"/>
      <c r="Q45" s="436"/>
      <c r="R45" s="440">
        <v>8985</v>
      </c>
      <c r="S45" s="439">
        <v>2767</v>
      </c>
      <c r="T45" s="439">
        <v>6218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27510</v>
      </c>
      <c r="H46" s="439">
        <v>14081</v>
      </c>
      <c r="I46" s="439">
        <v>13429</v>
      </c>
      <c r="J46" s="438"/>
      <c r="K46" s="437"/>
      <c r="M46" s="442"/>
      <c r="N46" s="443" t="s">
        <v>160</v>
      </c>
      <c r="O46" s="442"/>
      <c r="P46" s="441"/>
      <c r="Q46" s="436"/>
      <c r="R46" s="440">
        <v>7505</v>
      </c>
      <c r="S46" s="439">
        <v>2121</v>
      </c>
      <c r="T46" s="439">
        <v>5384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27396</v>
      </c>
      <c r="H47" s="439">
        <v>14081</v>
      </c>
      <c r="I47" s="439">
        <v>13315</v>
      </c>
      <c r="J47" s="438"/>
      <c r="K47" s="437"/>
      <c r="M47" s="442"/>
      <c r="N47" s="443" t="s">
        <v>128</v>
      </c>
      <c r="O47" s="442"/>
      <c r="P47" s="441"/>
      <c r="Q47" s="436"/>
      <c r="R47" s="440">
        <v>5844</v>
      </c>
      <c r="S47" s="439">
        <v>1588</v>
      </c>
      <c r="T47" s="439">
        <v>4256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27218</v>
      </c>
      <c r="H48" s="439">
        <v>13838</v>
      </c>
      <c r="I48" s="439">
        <v>13380</v>
      </c>
      <c r="J48" s="438"/>
      <c r="K48" s="437"/>
      <c r="M48" s="441"/>
      <c r="N48" s="443" t="s">
        <v>127</v>
      </c>
      <c r="O48" s="441"/>
      <c r="P48" s="441"/>
      <c r="Q48" s="436"/>
      <c r="R48" s="440">
        <v>4808</v>
      </c>
      <c r="S48" s="439">
        <v>1213</v>
      </c>
      <c r="T48" s="439">
        <v>3595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27874</v>
      </c>
      <c r="H49" s="439">
        <v>14331</v>
      </c>
      <c r="I49" s="439">
        <v>13543</v>
      </c>
      <c r="J49" s="438"/>
      <c r="K49" s="437"/>
      <c r="M49" s="441"/>
      <c r="N49" s="443" t="s">
        <v>126</v>
      </c>
      <c r="O49" s="441"/>
      <c r="P49" s="441"/>
      <c r="Q49" s="436"/>
      <c r="R49" s="440">
        <v>4047</v>
      </c>
      <c r="S49" s="439">
        <v>950</v>
      </c>
      <c r="T49" s="439">
        <v>3097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145846</v>
      </c>
      <c r="H50" s="450">
        <v>75034</v>
      </c>
      <c r="I50" s="450">
        <v>70812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7806</v>
      </c>
      <c r="S50" s="450">
        <v>1623</v>
      </c>
      <c r="T50" s="450">
        <v>6183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28612</v>
      </c>
      <c r="H51" s="439">
        <v>14762</v>
      </c>
      <c r="I51" s="439">
        <v>13850</v>
      </c>
      <c r="J51" s="438"/>
      <c r="K51" s="437"/>
      <c r="M51" s="441"/>
      <c r="N51" s="443" t="s">
        <v>159</v>
      </c>
      <c r="O51" s="441"/>
      <c r="P51" s="441"/>
      <c r="Q51" s="436"/>
      <c r="R51" s="440">
        <v>2711</v>
      </c>
      <c r="S51" s="439">
        <v>649</v>
      </c>
      <c r="T51" s="439">
        <v>2062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28260</v>
      </c>
      <c r="H52" s="439">
        <v>14452</v>
      </c>
      <c r="I52" s="439">
        <v>13808</v>
      </c>
      <c r="J52" s="438"/>
      <c r="K52" s="437"/>
      <c r="M52" s="442"/>
      <c r="N52" s="443" t="s">
        <v>158</v>
      </c>
      <c r="O52" s="442"/>
      <c r="P52" s="441"/>
      <c r="Q52" s="436"/>
      <c r="R52" s="440">
        <v>2014</v>
      </c>
      <c r="S52" s="439">
        <v>428</v>
      </c>
      <c r="T52" s="439">
        <v>1586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29392</v>
      </c>
      <c r="H53" s="439">
        <v>15144</v>
      </c>
      <c r="I53" s="439">
        <v>14248</v>
      </c>
      <c r="J53" s="438"/>
      <c r="K53" s="437"/>
      <c r="M53" s="442"/>
      <c r="N53" s="443" t="s">
        <v>123</v>
      </c>
      <c r="O53" s="442"/>
      <c r="P53" s="441"/>
      <c r="Q53" s="436"/>
      <c r="R53" s="440">
        <v>1472</v>
      </c>
      <c r="S53" s="439">
        <v>283</v>
      </c>
      <c r="T53" s="439">
        <v>1189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30009</v>
      </c>
      <c r="H54" s="439">
        <v>15504</v>
      </c>
      <c r="I54" s="439">
        <v>14505</v>
      </c>
      <c r="J54" s="438"/>
      <c r="K54" s="437"/>
      <c r="M54" s="441"/>
      <c r="N54" s="443" t="s">
        <v>122</v>
      </c>
      <c r="O54" s="441"/>
      <c r="P54" s="441"/>
      <c r="Q54" s="436"/>
      <c r="R54" s="440">
        <v>947</v>
      </c>
      <c r="S54" s="439">
        <v>150</v>
      </c>
      <c r="T54" s="439">
        <v>797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29573</v>
      </c>
      <c r="H55" s="439">
        <v>15172</v>
      </c>
      <c r="I55" s="439">
        <v>14401</v>
      </c>
      <c r="J55" s="438"/>
      <c r="K55" s="437"/>
      <c r="M55" s="441"/>
      <c r="N55" s="443" t="s">
        <v>121</v>
      </c>
      <c r="O55" s="441"/>
      <c r="P55" s="441"/>
      <c r="Q55" s="436"/>
      <c r="R55" s="440">
        <v>662</v>
      </c>
      <c r="S55" s="439">
        <v>113</v>
      </c>
      <c r="T55" s="439">
        <v>549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151633</v>
      </c>
      <c r="H56" s="450">
        <v>77760</v>
      </c>
      <c r="I56" s="450">
        <v>73873</v>
      </c>
      <c r="J56" s="438"/>
      <c r="K56" s="437"/>
      <c r="M56" s="483" t="s">
        <v>120</v>
      </c>
      <c r="N56" s="457"/>
      <c r="O56" s="441"/>
      <c r="P56" s="441"/>
      <c r="Q56" s="452"/>
      <c r="R56" s="451">
        <v>1212</v>
      </c>
      <c r="S56" s="450">
        <v>140</v>
      </c>
      <c r="T56" s="450">
        <v>1072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29476</v>
      </c>
      <c r="H57" s="439">
        <v>15167</v>
      </c>
      <c r="I57" s="439">
        <v>14309</v>
      </c>
      <c r="J57" s="438"/>
      <c r="K57" s="437"/>
      <c r="M57" s="441"/>
      <c r="N57" s="443"/>
      <c r="O57" s="441"/>
      <c r="P57" s="441"/>
      <c r="Q57" s="436"/>
      <c r="R57" s="440"/>
      <c r="S57" s="439"/>
      <c r="T57" s="439"/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29618</v>
      </c>
      <c r="H58" s="439">
        <v>15174</v>
      </c>
      <c r="I58" s="439">
        <v>14444</v>
      </c>
      <c r="J58" s="438"/>
      <c r="K58" s="437"/>
      <c r="M58" s="442"/>
      <c r="N58" s="443"/>
      <c r="O58" s="442"/>
      <c r="P58" s="441"/>
      <c r="Q58" s="436"/>
      <c r="R58" s="440"/>
      <c r="S58" s="439"/>
      <c r="T58" s="439"/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30183</v>
      </c>
      <c r="H59" s="439">
        <v>15538</v>
      </c>
      <c r="I59" s="439">
        <v>14645</v>
      </c>
      <c r="J59" s="438"/>
      <c r="K59" s="437"/>
      <c r="M59" s="442"/>
      <c r="N59" s="443"/>
      <c r="O59" s="442"/>
      <c r="P59" s="441"/>
      <c r="Q59" s="436"/>
      <c r="R59" s="440"/>
      <c r="S59" s="439"/>
      <c r="T59" s="439"/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30830</v>
      </c>
      <c r="H60" s="439">
        <v>15784</v>
      </c>
      <c r="I60" s="439">
        <v>15046</v>
      </c>
      <c r="J60" s="438"/>
      <c r="K60" s="437"/>
      <c r="M60" s="441"/>
      <c r="N60" s="443"/>
      <c r="O60" s="441"/>
      <c r="P60" s="441"/>
      <c r="Q60" s="436"/>
      <c r="R60" s="440"/>
      <c r="S60" s="439"/>
      <c r="T60" s="439"/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31526</v>
      </c>
      <c r="H61" s="439">
        <v>16097</v>
      </c>
      <c r="I61" s="439">
        <v>15429</v>
      </c>
      <c r="J61" s="438"/>
      <c r="K61" s="437"/>
      <c r="M61" s="441"/>
      <c r="N61" s="443"/>
      <c r="O61" s="441"/>
      <c r="P61" s="441"/>
      <c r="Q61" s="436"/>
      <c r="R61" s="440"/>
      <c r="S61" s="439"/>
      <c r="T61" s="439"/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178626</v>
      </c>
      <c r="H62" s="450">
        <v>91555</v>
      </c>
      <c r="I62" s="450">
        <v>87071</v>
      </c>
      <c r="J62" s="438"/>
      <c r="K62" s="437"/>
      <c r="L62" s="500"/>
      <c r="M62" s="501"/>
      <c r="N62" s="454"/>
      <c r="O62" s="502"/>
      <c r="P62" s="502"/>
      <c r="Q62" s="452"/>
      <c r="R62" s="451"/>
      <c r="S62" s="450"/>
      <c r="T62" s="450"/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32616</v>
      </c>
      <c r="H63" s="439">
        <v>16575</v>
      </c>
      <c r="I63" s="439">
        <v>16041</v>
      </c>
      <c r="J63" s="438"/>
      <c r="K63" s="437"/>
      <c r="M63" s="441"/>
      <c r="N63" s="443"/>
      <c r="O63" s="441"/>
      <c r="P63" s="441"/>
      <c r="Q63" s="436"/>
      <c r="R63" s="440"/>
      <c r="S63" s="439"/>
      <c r="T63" s="439"/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34203</v>
      </c>
      <c r="H64" s="439">
        <v>17593</v>
      </c>
      <c r="I64" s="439">
        <v>16610</v>
      </c>
      <c r="J64" s="438"/>
      <c r="K64" s="437"/>
      <c r="M64" s="442"/>
      <c r="N64" s="443"/>
      <c r="O64" s="442"/>
      <c r="P64" s="441"/>
      <c r="Q64" s="436"/>
      <c r="R64" s="440"/>
      <c r="S64" s="439"/>
      <c r="T64" s="439"/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35469</v>
      </c>
      <c r="H65" s="439">
        <v>18151</v>
      </c>
      <c r="I65" s="439">
        <v>17318</v>
      </c>
      <c r="J65" s="438"/>
      <c r="K65" s="437"/>
      <c r="M65" s="442"/>
      <c r="N65" s="443"/>
      <c r="O65" s="442"/>
      <c r="P65" s="441"/>
      <c r="Q65" s="436"/>
      <c r="R65" s="440"/>
      <c r="S65" s="439"/>
      <c r="T65" s="439"/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37496</v>
      </c>
      <c r="H66" s="439">
        <v>19421</v>
      </c>
      <c r="I66" s="439">
        <v>18075</v>
      </c>
      <c r="J66" s="438"/>
      <c r="K66" s="437"/>
      <c r="M66" s="441"/>
      <c r="N66" s="443"/>
      <c r="O66" s="441"/>
      <c r="P66" s="441"/>
      <c r="Q66" s="436"/>
      <c r="R66" s="440"/>
      <c r="S66" s="439"/>
      <c r="T66" s="439"/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38842</v>
      </c>
      <c r="H67" s="439">
        <v>19815</v>
      </c>
      <c r="I67" s="439">
        <v>19027</v>
      </c>
      <c r="J67" s="438"/>
      <c r="K67" s="437"/>
      <c r="M67" s="441"/>
      <c r="N67" s="443"/>
      <c r="O67" s="441"/>
      <c r="P67" s="441"/>
      <c r="Q67" s="436"/>
      <c r="R67" s="440"/>
      <c r="S67" s="439"/>
      <c r="T67" s="439"/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183820</v>
      </c>
      <c r="H68" s="450">
        <v>94152</v>
      </c>
      <c r="I68" s="450">
        <v>89668</v>
      </c>
      <c r="J68" s="438"/>
      <c r="K68" s="437"/>
      <c r="M68" s="483"/>
      <c r="N68" s="457"/>
      <c r="O68" s="441"/>
      <c r="P68" s="441"/>
      <c r="Q68" s="436"/>
      <c r="R68" s="451"/>
      <c r="S68" s="450"/>
      <c r="T68" s="450"/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38433</v>
      </c>
      <c r="H69" s="439">
        <v>19685</v>
      </c>
      <c r="I69" s="439">
        <v>18748</v>
      </c>
      <c r="J69" s="438"/>
      <c r="K69" s="437"/>
      <c r="M69" s="483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37751</v>
      </c>
      <c r="H70" s="439">
        <v>19289</v>
      </c>
      <c r="I70" s="439">
        <v>18462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36553</v>
      </c>
      <c r="H71" s="439">
        <v>18743</v>
      </c>
      <c r="I71" s="439">
        <v>17810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270341</v>
      </c>
      <c r="S71" s="439">
        <v>138554</v>
      </c>
      <c r="T71" s="439">
        <v>131787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35954</v>
      </c>
      <c r="H72" s="439">
        <v>18418</v>
      </c>
      <c r="I72" s="439">
        <v>17536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1463758</v>
      </c>
      <c r="S72" s="439">
        <v>746496</v>
      </c>
      <c r="T72" s="439">
        <v>717262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35129</v>
      </c>
      <c r="H73" s="439">
        <v>18017</v>
      </c>
      <c r="I73" s="439">
        <v>17112</v>
      </c>
      <c r="J73" s="438"/>
      <c r="K73" s="437"/>
      <c r="M73" s="446" t="s">
        <v>99</v>
      </c>
      <c r="N73" s="445"/>
      <c r="O73" s="445"/>
      <c r="P73" s="441"/>
      <c r="Q73" s="436"/>
      <c r="R73" s="440">
        <v>591679</v>
      </c>
      <c r="S73" s="439">
        <v>256791</v>
      </c>
      <c r="T73" s="439">
        <v>334888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153681</v>
      </c>
      <c r="H74" s="450">
        <v>78584</v>
      </c>
      <c r="I74" s="450">
        <v>75097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34224</v>
      </c>
      <c r="H75" s="439">
        <v>17701</v>
      </c>
      <c r="I75" s="439">
        <v>16523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11.6</v>
      </c>
      <c r="S75" s="434">
        <v>12.1</v>
      </c>
      <c r="T75" s="434">
        <v>11.1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26262</v>
      </c>
      <c r="H76" s="439">
        <v>13488</v>
      </c>
      <c r="I76" s="439">
        <v>12774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62.9</v>
      </c>
      <c r="S76" s="434">
        <v>65.400000000000006</v>
      </c>
      <c r="T76" s="434">
        <v>60.6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32972</v>
      </c>
      <c r="H77" s="439">
        <v>16891</v>
      </c>
      <c r="I77" s="439">
        <v>16081</v>
      </c>
      <c r="J77" s="438"/>
      <c r="K77" s="437"/>
      <c r="M77" s="446" t="s">
        <v>99</v>
      </c>
      <c r="N77" s="445"/>
      <c r="O77" s="445"/>
      <c r="P77" s="441"/>
      <c r="R77" s="435">
        <v>25.4</v>
      </c>
      <c r="S77" s="434">
        <v>22.5</v>
      </c>
      <c r="T77" s="434">
        <v>28.3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30611</v>
      </c>
      <c r="H78" s="439">
        <v>15565</v>
      </c>
      <c r="I78" s="439">
        <v>15046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29612</v>
      </c>
      <c r="H79" s="439">
        <v>14939</v>
      </c>
      <c r="I79" s="439">
        <v>14673</v>
      </c>
      <c r="J79" s="438"/>
      <c r="K79" s="437"/>
      <c r="L79" s="503" t="s">
        <v>102</v>
      </c>
      <c r="M79" s="503"/>
      <c r="N79" s="503"/>
      <c r="O79" s="503"/>
      <c r="P79" s="503"/>
      <c r="R79" s="435">
        <v>46.5</v>
      </c>
      <c r="S79" s="434">
        <v>45.1</v>
      </c>
      <c r="T79" s="434">
        <v>48</v>
      </c>
      <c r="U79" s="434">
        <v>44.7</v>
      </c>
    </row>
    <row r="80" spans="2:21" s="430" customFormat="1" ht="9" customHeight="1">
      <c r="F80" s="436"/>
      <c r="K80" s="436"/>
      <c r="L80" s="503" t="s">
        <v>103</v>
      </c>
      <c r="M80" s="503"/>
      <c r="N80" s="503"/>
      <c r="O80" s="503"/>
      <c r="P80" s="503"/>
      <c r="R80" s="435">
        <v>47.3</v>
      </c>
      <c r="S80" s="434">
        <v>46</v>
      </c>
      <c r="T80" s="434">
        <v>48.5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87" t="s">
        <v>172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4">
    <mergeCell ref="L62:M62"/>
    <mergeCell ref="O62:P62"/>
    <mergeCell ref="L79:P79"/>
    <mergeCell ref="L80:P8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8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4"/>
  <sheetViews>
    <sheetView showGridLines="0" zoomScaleNormal="100" workbookViewId="0"/>
  </sheetViews>
  <sheetFormatPr defaultColWidth="11.375" defaultRowHeight="9.75" customHeight="1"/>
  <cols>
    <col min="1" max="2" width="2.25" style="428" customWidth="1"/>
    <col min="3" max="3" width="1.875" style="428" customWidth="1"/>
    <col min="4" max="4" width="2.125" style="428" customWidth="1"/>
    <col min="5" max="5" width="1.875" style="428" customWidth="1"/>
    <col min="6" max="6" width="0.5" style="428" customWidth="1"/>
    <col min="7" max="7" width="10.625" style="428" customWidth="1"/>
    <col min="8" max="8" width="10.5" style="428" customWidth="1"/>
    <col min="9" max="9" width="10.625" style="428" customWidth="1"/>
    <col min="10" max="10" width="0.875" style="428" customWidth="1"/>
    <col min="11" max="11" width="0.25" style="428" customWidth="1"/>
    <col min="12" max="13" width="2.25" style="428" customWidth="1"/>
    <col min="14" max="14" width="1.875" style="428" customWidth="1"/>
    <col min="15" max="15" width="2.125" style="428" customWidth="1"/>
    <col min="16" max="16" width="1.875" style="428" customWidth="1"/>
    <col min="17" max="17" width="0.5" style="428" customWidth="1"/>
    <col min="18" max="18" width="10.625" style="428" customWidth="1"/>
    <col min="19" max="19" width="10.5" style="428" customWidth="1"/>
    <col min="20" max="20" width="10.625" style="428" customWidth="1"/>
    <col min="21" max="21" width="0.625" style="428" customWidth="1"/>
    <col min="22" max="256" width="11.375" style="428"/>
    <col min="257" max="258" width="2.25" style="428" customWidth="1"/>
    <col min="259" max="259" width="1.875" style="428" customWidth="1"/>
    <col min="260" max="260" width="2.125" style="428" customWidth="1"/>
    <col min="261" max="261" width="1.875" style="428" customWidth="1"/>
    <col min="262" max="262" width="0.5" style="428" customWidth="1"/>
    <col min="263" max="263" width="10.625" style="428" customWidth="1"/>
    <col min="264" max="264" width="10.5" style="428" customWidth="1"/>
    <col min="265" max="265" width="10.625" style="428" customWidth="1"/>
    <col min="266" max="266" width="0.875" style="428" customWidth="1"/>
    <col min="267" max="267" width="0.25" style="428" customWidth="1"/>
    <col min="268" max="269" width="2.25" style="428" customWidth="1"/>
    <col min="270" max="270" width="1.875" style="428" customWidth="1"/>
    <col min="271" max="271" width="2.125" style="428" customWidth="1"/>
    <col min="272" max="272" width="1.875" style="428" customWidth="1"/>
    <col min="273" max="273" width="0.5" style="428" customWidth="1"/>
    <col min="274" max="274" width="10.625" style="428" customWidth="1"/>
    <col min="275" max="275" width="10.5" style="428" customWidth="1"/>
    <col min="276" max="276" width="10.625" style="428" customWidth="1"/>
    <col min="277" max="277" width="0.625" style="428" customWidth="1"/>
    <col min="278" max="512" width="11.375" style="428"/>
    <col min="513" max="514" width="2.25" style="428" customWidth="1"/>
    <col min="515" max="515" width="1.875" style="428" customWidth="1"/>
    <col min="516" max="516" width="2.125" style="428" customWidth="1"/>
    <col min="517" max="517" width="1.875" style="428" customWidth="1"/>
    <col min="518" max="518" width="0.5" style="428" customWidth="1"/>
    <col min="519" max="519" width="10.625" style="428" customWidth="1"/>
    <col min="520" max="520" width="10.5" style="428" customWidth="1"/>
    <col min="521" max="521" width="10.625" style="428" customWidth="1"/>
    <col min="522" max="522" width="0.875" style="428" customWidth="1"/>
    <col min="523" max="523" width="0.25" style="428" customWidth="1"/>
    <col min="524" max="525" width="2.25" style="428" customWidth="1"/>
    <col min="526" max="526" width="1.875" style="428" customWidth="1"/>
    <col min="527" max="527" width="2.125" style="428" customWidth="1"/>
    <col min="528" max="528" width="1.875" style="428" customWidth="1"/>
    <col min="529" max="529" width="0.5" style="428" customWidth="1"/>
    <col min="530" max="530" width="10.625" style="428" customWidth="1"/>
    <col min="531" max="531" width="10.5" style="428" customWidth="1"/>
    <col min="532" max="532" width="10.625" style="428" customWidth="1"/>
    <col min="533" max="533" width="0.625" style="428" customWidth="1"/>
    <col min="534" max="768" width="11.375" style="428"/>
    <col min="769" max="770" width="2.25" style="428" customWidth="1"/>
    <col min="771" max="771" width="1.875" style="428" customWidth="1"/>
    <col min="772" max="772" width="2.125" style="428" customWidth="1"/>
    <col min="773" max="773" width="1.875" style="428" customWidth="1"/>
    <col min="774" max="774" width="0.5" style="428" customWidth="1"/>
    <col min="775" max="775" width="10.625" style="428" customWidth="1"/>
    <col min="776" max="776" width="10.5" style="428" customWidth="1"/>
    <col min="777" max="777" width="10.625" style="428" customWidth="1"/>
    <col min="778" max="778" width="0.875" style="428" customWidth="1"/>
    <col min="779" max="779" width="0.25" style="428" customWidth="1"/>
    <col min="780" max="781" width="2.25" style="428" customWidth="1"/>
    <col min="782" max="782" width="1.875" style="428" customWidth="1"/>
    <col min="783" max="783" width="2.125" style="428" customWidth="1"/>
    <col min="784" max="784" width="1.875" style="428" customWidth="1"/>
    <col min="785" max="785" width="0.5" style="428" customWidth="1"/>
    <col min="786" max="786" width="10.625" style="428" customWidth="1"/>
    <col min="787" max="787" width="10.5" style="428" customWidth="1"/>
    <col min="788" max="788" width="10.625" style="428" customWidth="1"/>
    <col min="789" max="789" width="0.625" style="428" customWidth="1"/>
    <col min="790" max="1024" width="11.375" style="428"/>
    <col min="1025" max="1026" width="2.25" style="428" customWidth="1"/>
    <col min="1027" max="1027" width="1.875" style="428" customWidth="1"/>
    <col min="1028" max="1028" width="2.125" style="428" customWidth="1"/>
    <col min="1029" max="1029" width="1.875" style="428" customWidth="1"/>
    <col min="1030" max="1030" width="0.5" style="428" customWidth="1"/>
    <col min="1031" max="1031" width="10.625" style="428" customWidth="1"/>
    <col min="1032" max="1032" width="10.5" style="428" customWidth="1"/>
    <col min="1033" max="1033" width="10.625" style="428" customWidth="1"/>
    <col min="1034" max="1034" width="0.875" style="428" customWidth="1"/>
    <col min="1035" max="1035" width="0.25" style="428" customWidth="1"/>
    <col min="1036" max="1037" width="2.25" style="428" customWidth="1"/>
    <col min="1038" max="1038" width="1.875" style="428" customWidth="1"/>
    <col min="1039" max="1039" width="2.125" style="428" customWidth="1"/>
    <col min="1040" max="1040" width="1.875" style="428" customWidth="1"/>
    <col min="1041" max="1041" width="0.5" style="428" customWidth="1"/>
    <col min="1042" max="1042" width="10.625" style="428" customWidth="1"/>
    <col min="1043" max="1043" width="10.5" style="428" customWidth="1"/>
    <col min="1044" max="1044" width="10.625" style="428" customWidth="1"/>
    <col min="1045" max="1045" width="0.625" style="428" customWidth="1"/>
    <col min="1046" max="1280" width="11.375" style="428"/>
    <col min="1281" max="1282" width="2.25" style="428" customWidth="1"/>
    <col min="1283" max="1283" width="1.875" style="428" customWidth="1"/>
    <col min="1284" max="1284" width="2.125" style="428" customWidth="1"/>
    <col min="1285" max="1285" width="1.875" style="428" customWidth="1"/>
    <col min="1286" max="1286" width="0.5" style="428" customWidth="1"/>
    <col min="1287" max="1287" width="10.625" style="428" customWidth="1"/>
    <col min="1288" max="1288" width="10.5" style="428" customWidth="1"/>
    <col min="1289" max="1289" width="10.625" style="428" customWidth="1"/>
    <col min="1290" max="1290" width="0.875" style="428" customWidth="1"/>
    <col min="1291" max="1291" width="0.25" style="428" customWidth="1"/>
    <col min="1292" max="1293" width="2.25" style="428" customWidth="1"/>
    <col min="1294" max="1294" width="1.875" style="428" customWidth="1"/>
    <col min="1295" max="1295" width="2.125" style="428" customWidth="1"/>
    <col min="1296" max="1296" width="1.875" style="428" customWidth="1"/>
    <col min="1297" max="1297" width="0.5" style="428" customWidth="1"/>
    <col min="1298" max="1298" width="10.625" style="428" customWidth="1"/>
    <col min="1299" max="1299" width="10.5" style="428" customWidth="1"/>
    <col min="1300" max="1300" width="10.625" style="428" customWidth="1"/>
    <col min="1301" max="1301" width="0.625" style="428" customWidth="1"/>
    <col min="1302" max="1536" width="11.375" style="428"/>
    <col min="1537" max="1538" width="2.25" style="428" customWidth="1"/>
    <col min="1539" max="1539" width="1.875" style="428" customWidth="1"/>
    <col min="1540" max="1540" width="2.125" style="428" customWidth="1"/>
    <col min="1541" max="1541" width="1.875" style="428" customWidth="1"/>
    <col min="1542" max="1542" width="0.5" style="428" customWidth="1"/>
    <col min="1543" max="1543" width="10.625" style="428" customWidth="1"/>
    <col min="1544" max="1544" width="10.5" style="428" customWidth="1"/>
    <col min="1545" max="1545" width="10.625" style="428" customWidth="1"/>
    <col min="1546" max="1546" width="0.875" style="428" customWidth="1"/>
    <col min="1547" max="1547" width="0.25" style="428" customWidth="1"/>
    <col min="1548" max="1549" width="2.25" style="428" customWidth="1"/>
    <col min="1550" max="1550" width="1.875" style="428" customWidth="1"/>
    <col min="1551" max="1551" width="2.125" style="428" customWidth="1"/>
    <col min="1552" max="1552" width="1.875" style="428" customWidth="1"/>
    <col min="1553" max="1553" width="0.5" style="428" customWidth="1"/>
    <col min="1554" max="1554" width="10.625" style="428" customWidth="1"/>
    <col min="1555" max="1555" width="10.5" style="428" customWidth="1"/>
    <col min="1556" max="1556" width="10.625" style="428" customWidth="1"/>
    <col min="1557" max="1557" width="0.625" style="428" customWidth="1"/>
    <col min="1558" max="1792" width="11.375" style="428"/>
    <col min="1793" max="1794" width="2.25" style="428" customWidth="1"/>
    <col min="1795" max="1795" width="1.875" style="428" customWidth="1"/>
    <col min="1796" max="1796" width="2.125" style="428" customWidth="1"/>
    <col min="1797" max="1797" width="1.875" style="428" customWidth="1"/>
    <col min="1798" max="1798" width="0.5" style="428" customWidth="1"/>
    <col min="1799" max="1799" width="10.625" style="428" customWidth="1"/>
    <col min="1800" max="1800" width="10.5" style="428" customWidth="1"/>
    <col min="1801" max="1801" width="10.625" style="428" customWidth="1"/>
    <col min="1802" max="1802" width="0.875" style="428" customWidth="1"/>
    <col min="1803" max="1803" width="0.25" style="428" customWidth="1"/>
    <col min="1804" max="1805" width="2.25" style="428" customWidth="1"/>
    <col min="1806" max="1806" width="1.875" style="428" customWidth="1"/>
    <col min="1807" max="1807" width="2.125" style="428" customWidth="1"/>
    <col min="1808" max="1808" width="1.875" style="428" customWidth="1"/>
    <col min="1809" max="1809" width="0.5" style="428" customWidth="1"/>
    <col min="1810" max="1810" width="10.625" style="428" customWidth="1"/>
    <col min="1811" max="1811" width="10.5" style="428" customWidth="1"/>
    <col min="1812" max="1812" width="10.625" style="428" customWidth="1"/>
    <col min="1813" max="1813" width="0.625" style="428" customWidth="1"/>
    <col min="1814" max="2048" width="11.375" style="428"/>
    <col min="2049" max="2050" width="2.25" style="428" customWidth="1"/>
    <col min="2051" max="2051" width="1.875" style="428" customWidth="1"/>
    <col min="2052" max="2052" width="2.125" style="428" customWidth="1"/>
    <col min="2053" max="2053" width="1.875" style="428" customWidth="1"/>
    <col min="2054" max="2054" width="0.5" style="428" customWidth="1"/>
    <col min="2055" max="2055" width="10.625" style="428" customWidth="1"/>
    <col min="2056" max="2056" width="10.5" style="428" customWidth="1"/>
    <col min="2057" max="2057" width="10.625" style="428" customWidth="1"/>
    <col min="2058" max="2058" width="0.875" style="428" customWidth="1"/>
    <col min="2059" max="2059" width="0.25" style="428" customWidth="1"/>
    <col min="2060" max="2061" width="2.25" style="428" customWidth="1"/>
    <col min="2062" max="2062" width="1.875" style="428" customWidth="1"/>
    <col min="2063" max="2063" width="2.125" style="428" customWidth="1"/>
    <col min="2064" max="2064" width="1.875" style="428" customWidth="1"/>
    <col min="2065" max="2065" width="0.5" style="428" customWidth="1"/>
    <col min="2066" max="2066" width="10.625" style="428" customWidth="1"/>
    <col min="2067" max="2067" width="10.5" style="428" customWidth="1"/>
    <col min="2068" max="2068" width="10.625" style="428" customWidth="1"/>
    <col min="2069" max="2069" width="0.625" style="428" customWidth="1"/>
    <col min="2070" max="2304" width="11.375" style="428"/>
    <col min="2305" max="2306" width="2.25" style="428" customWidth="1"/>
    <col min="2307" max="2307" width="1.875" style="428" customWidth="1"/>
    <col min="2308" max="2308" width="2.125" style="428" customWidth="1"/>
    <col min="2309" max="2309" width="1.875" style="428" customWidth="1"/>
    <col min="2310" max="2310" width="0.5" style="428" customWidth="1"/>
    <col min="2311" max="2311" width="10.625" style="428" customWidth="1"/>
    <col min="2312" max="2312" width="10.5" style="428" customWidth="1"/>
    <col min="2313" max="2313" width="10.625" style="428" customWidth="1"/>
    <col min="2314" max="2314" width="0.875" style="428" customWidth="1"/>
    <col min="2315" max="2315" width="0.25" style="428" customWidth="1"/>
    <col min="2316" max="2317" width="2.25" style="428" customWidth="1"/>
    <col min="2318" max="2318" width="1.875" style="428" customWidth="1"/>
    <col min="2319" max="2319" width="2.125" style="428" customWidth="1"/>
    <col min="2320" max="2320" width="1.875" style="428" customWidth="1"/>
    <col min="2321" max="2321" width="0.5" style="428" customWidth="1"/>
    <col min="2322" max="2322" width="10.625" style="428" customWidth="1"/>
    <col min="2323" max="2323" width="10.5" style="428" customWidth="1"/>
    <col min="2324" max="2324" width="10.625" style="428" customWidth="1"/>
    <col min="2325" max="2325" width="0.625" style="428" customWidth="1"/>
    <col min="2326" max="2560" width="11.375" style="428"/>
    <col min="2561" max="2562" width="2.25" style="428" customWidth="1"/>
    <col min="2563" max="2563" width="1.875" style="428" customWidth="1"/>
    <col min="2564" max="2564" width="2.125" style="428" customWidth="1"/>
    <col min="2565" max="2565" width="1.875" style="428" customWidth="1"/>
    <col min="2566" max="2566" width="0.5" style="428" customWidth="1"/>
    <col min="2567" max="2567" width="10.625" style="428" customWidth="1"/>
    <col min="2568" max="2568" width="10.5" style="428" customWidth="1"/>
    <col min="2569" max="2569" width="10.625" style="428" customWidth="1"/>
    <col min="2570" max="2570" width="0.875" style="428" customWidth="1"/>
    <col min="2571" max="2571" width="0.25" style="428" customWidth="1"/>
    <col min="2572" max="2573" width="2.25" style="428" customWidth="1"/>
    <col min="2574" max="2574" width="1.875" style="428" customWidth="1"/>
    <col min="2575" max="2575" width="2.125" style="428" customWidth="1"/>
    <col min="2576" max="2576" width="1.875" style="428" customWidth="1"/>
    <col min="2577" max="2577" width="0.5" style="428" customWidth="1"/>
    <col min="2578" max="2578" width="10.625" style="428" customWidth="1"/>
    <col min="2579" max="2579" width="10.5" style="428" customWidth="1"/>
    <col min="2580" max="2580" width="10.625" style="428" customWidth="1"/>
    <col min="2581" max="2581" width="0.625" style="428" customWidth="1"/>
    <col min="2582" max="2816" width="11.375" style="428"/>
    <col min="2817" max="2818" width="2.25" style="428" customWidth="1"/>
    <col min="2819" max="2819" width="1.875" style="428" customWidth="1"/>
    <col min="2820" max="2820" width="2.125" style="428" customWidth="1"/>
    <col min="2821" max="2821" width="1.875" style="428" customWidth="1"/>
    <col min="2822" max="2822" width="0.5" style="428" customWidth="1"/>
    <col min="2823" max="2823" width="10.625" style="428" customWidth="1"/>
    <col min="2824" max="2824" width="10.5" style="428" customWidth="1"/>
    <col min="2825" max="2825" width="10.625" style="428" customWidth="1"/>
    <col min="2826" max="2826" width="0.875" style="428" customWidth="1"/>
    <col min="2827" max="2827" width="0.25" style="428" customWidth="1"/>
    <col min="2828" max="2829" width="2.25" style="428" customWidth="1"/>
    <col min="2830" max="2830" width="1.875" style="428" customWidth="1"/>
    <col min="2831" max="2831" width="2.125" style="428" customWidth="1"/>
    <col min="2832" max="2832" width="1.875" style="428" customWidth="1"/>
    <col min="2833" max="2833" width="0.5" style="428" customWidth="1"/>
    <col min="2834" max="2834" width="10.625" style="428" customWidth="1"/>
    <col min="2835" max="2835" width="10.5" style="428" customWidth="1"/>
    <col min="2836" max="2836" width="10.625" style="428" customWidth="1"/>
    <col min="2837" max="2837" width="0.625" style="428" customWidth="1"/>
    <col min="2838" max="3072" width="11.375" style="428"/>
    <col min="3073" max="3074" width="2.25" style="428" customWidth="1"/>
    <col min="3075" max="3075" width="1.875" style="428" customWidth="1"/>
    <col min="3076" max="3076" width="2.125" style="428" customWidth="1"/>
    <col min="3077" max="3077" width="1.875" style="428" customWidth="1"/>
    <col min="3078" max="3078" width="0.5" style="428" customWidth="1"/>
    <col min="3079" max="3079" width="10.625" style="428" customWidth="1"/>
    <col min="3080" max="3080" width="10.5" style="428" customWidth="1"/>
    <col min="3081" max="3081" width="10.625" style="428" customWidth="1"/>
    <col min="3082" max="3082" width="0.875" style="428" customWidth="1"/>
    <col min="3083" max="3083" width="0.25" style="428" customWidth="1"/>
    <col min="3084" max="3085" width="2.25" style="428" customWidth="1"/>
    <col min="3086" max="3086" width="1.875" style="428" customWidth="1"/>
    <col min="3087" max="3087" width="2.125" style="428" customWidth="1"/>
    <col min="3088" max="3088" width="1.875" style="428" customWidth="1"/>
    <col min="3089" max="3089" width="0.5" style="428" customWidth="1"/>
    <col min="3090" max="3090" width="10.625" style="428" customWidth="1"/>
    <col min="3091" max="3091" width="10.5" style="428" customWidth="1"/>
    <col min="3092" max="3092" width="10.625" style="428" customWidth="1"/>
    <col min="3093" max="3093" width="0.625" style="428" customWidth="1"/>
    <col min="3094" max="3328" width="11.375" style="428"/>
    <col min="3329" max="3330" width="2.25" style="428" customWidth="1"/>
    <col min="3331" max="3331" width="1.875" style="428" customWidth="1"/>
    <col min="3332" max="3332" width="2.125" style="428" customWidth="1"/>
    <col min="3333" max="3333" width="1.875" style="428" customWidth="1"/>
    <col min="3334" max="3334" width="0.5" style="428" customWidth="1"/>
    <col min="3335" max="3335" width="10.625" style="428" customWidth="1"/>
    <col min="3336" max="3336" width="10.5" style="428" customWidth="1"/>
    <col min="3337" max="3337" width="10.625" style="428" customWidth="1"/>
    <col min="3338" max="3338" width="0.875" style="428" customWidth="1"/>
    <col min="3339" max="3339" width="0.25" style="428" customWidth="1"/>
    <col min="3340" max="3341" width="2.25" style="428" customWidth="1"/>
    <col min="3342" max="3342" width="1.875" style="428" customWidth="1"/>
    <col min="3343" max="3343" width="2.125" style="428" customWidth="1"/>
    <col min="3344" max="3344" width="1.875" style="428" customWidth="1"/>
    <col min="3345" max="3345" width="0.5" style="428" customWidth="1"/>
    <col min="3346" max="3346" width="10.625" style="428" customWidth="1"/>
    <col min="3347" max="3347" width="10.5" style="428" customWidth="1"/>
    <col min="3348" max="3348" width="10.625" style="428" customWidth="1"/>
    <col min="3349" max="3349" width="0.625" style="428" customWidth="1"/>
    <col min="3350" max="3584" width="11.375" style="428"/>
    <col min="3585" max="3586" width="2.25" style="428" customWidth="1"/>
    <col min="3587" max="3587" width="1.875" style="428" customWidth="1"/>
    <col min="3588" max="3588" width="2.125" style="428" customWidth="1"/>
    <col min="3589" max="3589" width="1.875" style="428" customWidth="1"/>
    <col min="3590" max="3590" width="0.5" style="428" customWidth="1"/>
    <col min="3591" max="3591" width="10.625" style="428" customWidth="1"/>
    <col min="3592" max="3592" width="10.5" style="428" customWidth="1"/>
    <col min="3593" max="3593" width="10.625" style="428" customWidth="1"/>
    <col min="3594" max="3594" width="0.875" style="428" customWidth="1"/>
    <col min="3595" max="3595" width="0.25" style="428" customWidth="1"/>
    <col min="3596" max="3597" width="2.25" style="428" customWidth="1"/>
    <col min="3598" max="3598" width="1.875" style="428" customWidth="1"/>
    <col min="3599" max="3599" width="2.125" style="428" customWidth="1"/>
    <col min="3600" max="3600" width="1.875" style="428" customWidth="1"/>
    <col min="3601" max="3601" width="0.5" style="428" customWidth="1"/>
    <col min="3602" max="3602" width="10.625" style="428" customWidth="1"/>
    <col min="3603" max="3603" width="10.5" style="428" customWidth="1"/>
    <col min="3604" max="3604" width="10.625" style="428" customWidth="1"/>
    <col min="3605" max="3605" width="0.625" style="428" customWidth="1"/>
    <col min="3606" max="3840" width="11.375" style="428"/>
    <col min="3841" max="3842" width="2.25" style="428" customWidth="1"/>
    <col min="3843" max="3843" width="1.875" style="428" customWidth="1"/>
    <col min="3844" max="3844" width="2.125" style="428" customWidth="1"/>
    <col min="3845" max="3845" width="1.875" style="428" customWidth="1"/>
    <col min="3846" max="3846" width="0.5" style="428" customWidth="1"/>
    <col min="3847" max="3847" width="10.625" style="428" customWidth="1"/>
    <col min="3848" max="3848" width="10.5" style="428" customWidth="1"/>
    <col min="3849" max="3849" width="10.625" style="428" customWidth="1"/>
    <col min="3850" max="3850" width="0.875" style="428" customWidth="1"/>
    <col min="3851" max="3851" width="0.25" style="428" customWidth="1"/>
    <col min="3852" max="3853" width="2.25" style="428" customWidth="1"/>
    <col min="3854" max="3854" width="1.875" style="428" customWidth="1"/>
    <col min="3855" max="3855" width="2.125" style="428" customWidth="1"/>
    <col min="3856" max="3856" width="1.875" style="428" customWidth="1"/>
    <col min="3857" max="3857" width="0.5" style="428" customWidth="1"/>
    <col min="3858" max="3858" width="10.625" style="428" customWidth="1"/>
    <col min="3859" max="3859" width="10.5" style="428" customWidth="1"/>
    <col min="3860" max="3860" width="10.625" style="428" customWidth="1"/>
    <col min="3861" max="3861" width="0.625" style="428" customWidth="1"/>
    <col min="3862" max="4096" width="11.375" style="428"/>
    <col min="4097" max="4098" width="2.25" style="428" customWidth="1"/>
    <col min="4099" max="4099" width="1.875" style="428" customWidth="1"/>
    <col min="4100" max="4100" width="2.125" style="428" customWidth="1"/>
    <col min="4101" max="4101" width="1.875" style="428" customWidth="1"/>
    <col min="4102" max="4102" width="0.5" style="428" customWidth="1"/>
    <col min="4103" max="4103" width="10.625" style="428" customWidth="1"/>
    <col min="4104" max="4104" width="10.5" style="428" customWidth="1"/>
    <col min="4105" max="4105" width="10.625" style="428" customWidth="1"/>
    <col min="4106" max="4106" width="0.875" style="428" customWidth="1"/>
    <col min="4107" max="4107" width="0.25" style="428" customWidth="1"/>
    <col min="4108" max="4109" width="2.25" style="428" customWidth="1"/>
    <col min="4110" max="4110" width="1.875" style="428" customWidth="1"/>
    <col min="4111" max="4111" width="2.125" style="428" customWidth="1"/>
    <col min="4112" max="4112" width="1.875" style="428" customWidth="1"/>
    <col min="4113" max="4113" width="0.5" style="428" customWidth="1"/>
    <col min="4114" max="4114" width="10.625" style="428" customWidth="1"/>
    <col min="4115" max="4115" width="10.5" style="428" customWidth="1"/>
    <col min="4116" max="4116" width="10.625" style="428" customWidth="1"/>
    <col min="4117" max="4117" width="0.625" style="428" customWidth="1"/>
    <col min="4118" max="4352" width="11.375" style="428"/>
    <col min="4353" max="4354" width="2.25" style="428" customWidth="1"/>
    <col min="4355" max="4355" width="1.875" style="428" customWidth="1"/>
    <col min="4356" max="4356" width="2.125" style="428" customWidth="1"/>
    <col min="4357" max="4357" width="1.875" style="428" customWidth="1"/>
    <col min="4358" max="4358" width="0.5" style="428" customWidth="1"/>
    <col min="4359" max="4359" width="10.625" style="428" customWidth="1"/>
    <col min="4360" max="4360" width="10.5" style="428" customWidth="1"/>
    <col min="4361" max="4361" width="10.625" style="428" customWidth="1"/>
    <col min="4362" max="4362" width="0.875" style="428" customWidth="1"/>
    <col min="4363" max="4363" width="0.25" style="428" customWidth="1"/>
    <col min="4364" max="4365" width="2.25" style="428" customWidth="1"/>
    <col min="4366" max="4366" width="1.875" style="428" customWidth="1"/>
    <col min="4367" max="4367" width="2.125" style="428" customWidth="1"/>
    <col min="4368" max="4368" width="1.875" style="428" customWidth="1"/>
    <col min="4369" max="4369" width="0.5" style="428" customWidth="1"/>
    <col min="4370" max="4370" width="10.625" style="428" customWidth="1"/>
    <col min="4371" max="4371" width="10.5" style="428" customWidth="1"/>
    <col min="4372" max="4372" width="10.625" style="428" customWidth="1"/>
    <col min="4373" max="4373" width="0.625" style="428" customWidth="1"/>
    <col min="4374" max="4608" width="11.375" style="428"/>
    <col min="4609" max="4610" width="2.25" style="428" customWidth="1"/>
    <col min="4611" max="4611" width="1.875" style="428" customWidth="1"/>
    <col min="4612" max="4612" width="2.125" style="428" customWidth="1"/>
    <col min="4613" max="4613" width="1.875" style="428" customWidth="1"/>
    <col min="4614" max="4614" width="0.5" style="428" customWidth="1"/>
    <col min="4615" max="4615" width="10.625" style="428" customWidth="1"/>
    <col min="4616" max="4616" width="10.5" style="428" customWidth="1"/>
    <col min="4617" max="4617" width="10.625" style="428" customWidth="1"/>
    <col min="4618" max="4618" width="0.875" style="428" customWidth="1"/>
    <col min="4619" max="4619" width="0.25" style="428" customWidth="1"/>
    <col min="4620" max="4621" width="2.25" style="428" customWidth="1"/>
    <col min="4622" max="4622" width="1.875" style="428" customWidth="1"/>
    <col min="4623" max="4623" width="2.125" style="428" customWidth="1"/>
    <col min="4624" max="4624" width="1.875" style="428" customWidth="1"/>
    <col min="4625" max="4625" width="0.5" style="428" customWidth="1"/>
    <col min="4626" max="4626" width="10.625" style="428" customWidth="1"/>
    <col min="4627" max="4627" width="10.5" style="428" customWidth="1"/>
    <col min="4628" max="4628" width="10.625" style="428" customWidth="1"/>
    <col min="4629" max="4629" width="0.625" style="428" customWidth="1"/>
    <col min="4630" max="4864" width="11.375" style="428"/>
    <col min="4865" max="4866" width="2.25" style="428" customWidth="1"/>
    <col min="4867" max="4867" width="1.875" style="428" customWidth="1"/>
    <col min="4868" max="4868" width="2.125" style="428" customWidth="1"/>
    <col min="4869" max="4869" width="1.875" style="428" customWidth="1"/>
    <col min="4870" max="4870" width="0.5" style="428" customWidth="1"/>
    <col min="4871" max="4871" width="10.625" style="428" customWidth="1"/>
    <col min="4872" max="4872" width="10.5" style="428" customWidth="1"/>
    <col min="4873" max="4873" width="10.625" style="428" customWidth="1"/>
    <col min="4874" max="4874" width="0.875" style="428" customWidth="1"/>
    <col min="4875" max="4875" width="0.25" style="428" customWidth="1"/>
    <col min="4876" max="4877" width="2.25" style="428" customWidth="1"/>
    <col min="4878" max="4878" width="1.875" style="428" customWidth="1"/>
    <col min="4879" max="4879" width="2.125" style="428" customWidth="1"/>
    <col min="4880" max="4880" width="1.875" style="428" customWidth="1"/>
    <col min="4881" max="4881" width="0.5" style="428" customWidth="1"/>
    <col min="4882" max="4882" width="10.625" style="428" customWidth="1"/>
    <col min="4883" max="4883" width="10.5" style="428" customWidth="1"/>
    <col min="4884" max="4884" width="10.625" style="428" customWidth="1"/>
    <col min="4885" max="4885" width="0.625" style="428" customWidth="1"/>
    <col min="4886" max="5120" width="11.375" style="428"/>
    <col min="5121" max="5122" width="2.25" style="428" customWidth="1"/>
    <col min="5123" max="5123" width="1.875" style="428" customWidth="1"/>
    <col min="5124" max="5124" width="2.125" style="428" customWidth="1"/>
    <col min="5125" max="5125" width="1.875" style="428" customWidth="1"/>
    <col min="5126" max="5126" width="0.5" style="428" customWidth="1"/>
    <col min="5127" max="5127" width="10.625" style="428" customWidth="1"/>
    <col min="5128" max="5128" width="10.5" style="428" customWidth="1"/>
    <col min="5129" max="5129" width="10.625" style="428" customWidth="1"/>
    <col min="5130" max="5130" width="0.875" style="428" customWidth="1"/>
    <col min="5131" max="5131" width="0.25" style="428" customWidth="1"/>
    <col min="5132" max="5133" width="2.25" style="428" customWidth="1"/>
    <col min="5134" max="5134" width="1.875" style="428" customWidth="1"/>
    <col min="5135" max="5135" width="2.125" style="428" customWidth="1"/>
    <col min="5136" max="5136" width="1.875" style="428" customWidth="1"/>
    <col min="5137" max="5137" width="0.5" style="428" customWidth="1"/>
    <col min="5138" max="5138" width="10.625" style="428" customWidth="1"/>
    <col min="5139" max="5139" width="10.5" style="428" customWidth="1"/>
    <col min="5140" max="5140" width="10.625" style="428" customWidth="1"/>
    <col min="5141" max="5141" width="0.625" style="428" customWidth="1"/>
    <col min="5142" max="5376" width="11.375" style="428"/>
    <col min="5377" max="5378" width="2.25" style="428" customWidth="1"/>
    <col min="5379" max="5379" width="1.875" style="428" customWidth="1"/>
    <col min="5380" max="5380" width="2.125" style="428" customWidth="1"/>
    <col min="5381" max="5381" width="1.875" style="428" customWidth="1"/>
    <col min="5382" max="5382" width="0.5" style="428" customWidth="1"/>
    <col min="5383" max="5383" width="10.625" style="428" customWidth="1"/>
    <col min="5384" max="5384" width="10.5" style="428" customWidth="1"/>
    <col min="5385" max="5385" width="10.625" style="428" customWidth="1"/>
    <col min="5386" max="5386" width="0.875" style="428" customWidth="1"/>
    <col min="5387" max="5387" width="0.25" style="428" customWidth="1"/>
    <col min="5388" max="5389" width="2.25" style="428" customWidth="1"/>
    <col min="5390" max="5390" width="1.875" style="428" customWidth="1"/>
    <col min="5391" max="5391" width="2.125" style="428" customWidth="1"/>
    <col min="5392" max="5392" width="1.875" style="428" customWidth="1"/>
    <col min="5393" max="5393" width="0.5" style="428" customWidth="1"/>
    <col min="5394" max="5394" width="10.625" style="428" customWidth="1"/>
    <col min="5395" max="5395" width="10.5" style="428" customWidth="1"/>
    <col min="5396" max="5396" width="10.625" style="428" customWidth="1"/>
    <col min="5397" max="5397" width="0.625" style="428" customWidth="1"/>
    <col min="5398" max="5632" width="11.375" style="428"/>
    <col min="5633" max="5634" width="2.25" style="428" customWidth="1"/>
    <col min="5635" max="5635" width="1.875" style="428" customWidth="1"/>
    <col min="5636" max="5636" width="2.125" style="428" customWidth="1"/>
    <col min="5637" max="5637" width="1.875" style="428" customWidth="1"/>
    <col min="5638" max="5638" width="0.5" style="428" customWidth="1"/>
    <col min="5639" max="5639" width="10.625" style="428" customWidth="1"/>
    <col min="5640" max="5640" width="10.5" style="428" customWidth="1"/>
    <col min="5641" max="5641" width="10.625" style="428" customWidth="1"/>
    <col min="5642" max="5642" width="0.875" style="428" customWidth="1"/>
    <col min="5643" max="5643" width="0.25" style="428" customWidth="1"/>
    <col min="5644" max="5645" width="2.25" style="428" customWidth="1"/>
    <col min="5646" max="5646" width="1.875" style="428" customWidth="1"/>
    <col min="5647" max="5647" width="2.125" style="428" customWidth="1"/>
    <col min="5648" max="5648" width="1.875" style="428" customWidth="1"/>
    <col min="5649" max="5649" width="0.5" style="428" customWidth="1"/>
    <col min="5650" max="5650" width="10.625" style="428" customWidth="1"/>
    <col min="5651" max="5651" width="10.5" style="428" customWidth="1"/>
    <col min="5652" max="5652" width="10.625" style="428" customWidth="1"/>
    <col min="5653" max="5653" width="0.625" style="428" customWidth="1"/>
    <col min="5654" max="5888" width="11.375" style="428"/>
    <col min="5889" max="5890" width="2.25" style="428" customWidth="1"/>
    <col min="5891" max="5891" width="1.875" style="428" customWidth="1"/>
    <col min="5892" max="5892" width="2.125" style="428" customWidth="1"/>
    <col min="5893" max="5893" width="1.875" style="428" customWidth="1"/>
    <col min="5894" max="5894" width="0.5" style="428" customWidth="1"/>
    <col min="5895" max="5895" width="10.625" style="428" customWidth="1"/>
    <col min="5896" max="5896" width="10.5" style="428" customWidth="1"/>
    <col min="5897" max="5897" width="10.625" style="428" customWidth="1"/>
    <col min="5898" max="5898" width="0.875" style="428" customWidth="1"/>
    <col min="5899" max="5899" width="0.25" style="428" customWidth="1"/>
    <col min="5900" max="5901" width="2.25" style="428" customWidth="1"/>
    <col min="5902" max="5902" width="1.875" style="428" customWidth="1"/>
    <col min="5903" max="5903" width="2.125" style="428" customWidth="1"/>
    <col min="5904" max="5904" width="1.875" style="428" customWidth="1"/>
    <col min="5905" max="5905" width="0.5" style="428" customWidth="1"/>
    <col min="5906" max="5906" width="10.625" style="428" customWidth="1"/>
    <col min="5907" max="5907" width="10.5" style="428" customWidth="1"/>
    <col min="5908" max="5908" width="10.625" style="428" customWidth="1"/>
    <col min="5909" max="5909" width="0.625" style="428" customWidth="1"/>
    <col min="5910" max="6144" width="11.375" style="428"/>
    <col min="6145" max="6146" width="2.25" style="428" customWidth="1"/>
    <col min="6147" max="6147" width="1.875" style="428" customWidth="1"/>
    <col min="6148" max="6148" width="2.125" style="428" customWidth="1"/>
    <col min="6149" max="6149" width="1.875" style="428" customWidth="1"/>
    <col min="6150" max="6150" width="0.5" style="428" customWidth="1"/>
    <col min="6151" max="6151" width="10.625" style="428" customWidth="1"/>
    <col min="6152" max="6152" width="10.5" style="428" customWidth="1"/>
    <col min="6153" max="6153" width="10.625" style="428" customWidth="1"/>
    <col min="6154" max="6154" width="0.875" style="428" customWidth="1"/>
    <col min="6155" max="6155" width="0.25" style="428" customWidth="1"/>
    <col min="6156" max="6157" width="2.25" style="428" customWidth="1"/>
    <col min="6158" max="6158" width="1.875" style="428" customWidth="1"/>
    <col min="6159" max="6159" width="2.125" style="428" customWidth="1"/>
    <col min="6160" max="6160" width="1.875" style="428" customWidth="1"/>
    <col min="6161" max="6161" width="0.5" style="428" customWidth="1"/>
    <col min="6162" max="6162" width="10.625" style="428" customWidth="1"/>
    <col min="6163" max="6163" width="10.5" style="428" customWidth="1"/>
    <col min="6164" max="6164" width="10.625" style="428" customWidth="1"/>
    <col min="6165" max="6165" width="0.625" style="428" customWidth="1"/>
    <col min="6166" max="6400" width="11.375" style="428"/>
    <col min="6401" max="6402" width="2.25" style="428" customWidth="1"/>
    <col min="6403" max="6403" width="1.875" style="428" customWidth="1"/>
    <col min="6404" max="6404" width="2.125" style="428" customWidth="1"/>
    <col min="6405" max="6405" width="1.875" style="428" customWidth="1"/>
    <col min="6406" max="6406" width="0.5" style="428" customWidth="1"/>
    <col min="6407" max="6407" width="10.625" style="428" customWidth="1"/>
    <col min="6408" max="6408" width="10.5" style="428" customWidth="1"/>
    <col min="6409" max="6409" width="10.625" style="428" customWidth="1"/>
    <col min="6410" max="6410" width="0.875" style="428" customWidth="1"/>
    <col min="6411" max="6411" width="0.25" style="428" customWidth="1"/>
    <col min="6412" max="6413" width="2.25" style="428" customWidth="1"/>
    <col min="6414" max="6414" width="1.875" style="428" customWidth="1"/>
    <col min="6415" max="6415" width="2.125" style="428" customWidth="1"/>
    <col min="6416" max="6416" width="1.875" style="428" customWidth="1"/>
    <col min="6417" max="6417" width="0.5" style="428" customWidth="1"/>
    <col min="6418" max="6418" width="10.625" style="428" customWidth="1"/>
    <col min="6419" max="6419" width="10.5" style="428" customWidth="1"/>
    <col min="6420" max="6420" width="10.625" style="428" customWidth="1"/>
    <col min="6421" max="6421" width="0.625" style="428" customWidth="1"/>
    <col min="6422" max="6656" width="11.375" style="428"/>
    <col min="6657" max="6658" width="2.25" style="428" customWidth="1"/>
    <col min="6659" max="6659" width="1.875" style="428" customWidth="1"/>
    <col min="6660" max="6660" width="2.125" style="428" customWidth="1"/>
    <col min="6661" max="6661" width="1.875" style="428" customWidth="1"/>
    <col min="6662" max="6662" width="0.5" style="428" customWidth="1"/>
    <col min="6663" max="6663" width="10.625" style="428" customWidth="1"/>
    <col min="6664" max="6664" width="10.5" style="428" customWidth="1"/>
    <col min="6665" max="6665" width="10.625" style="428" customWidth="1"/>
    <col min="6666" max="6666" width="0.875" style="428" customWidth="1"/>
    <col min="6667" max="6667" width="0.25" style="428" customWidth="1"/>
    <col min="6668" max="6669" width="2.25" style="428" customWidth="1"/>
    <col min="6670" max="6670" width="1.875" style="428" customWidth="1"/>
    <col min="6671" max="6671" width="2.125" style="428" customWidth="1"/>
    <col min="6672" max="6672" width="1.875" style="428" customWidth="1"/>
    <col min="6673" max="6673" width="0.5" style="428" customWidth="1"/>
    <col min="6674" max="6674" width="10.625" style="428" customWidth="1"/>
    <col min="6675" max="6675" width="10.5" style="428" customWidth="1"/>
    <col min="6676" max="6676" width="10.625" style="428" customWidth="1"/>
    <col min="6677" max="6677" width="0.625" style="428" customWidth="1"/>
    <col min="6678" max="6912" width="11.375" style="428"/>
    <col min="6913" max="6914" width="2.25" style="428" customWidth="1"/>
    <col min="6915" max="6915" width="1.875" style="428" customWidth="1"/>
    <col min="6916" max="6916" width="2.125" style="428" customWidth="1"/>
    <col min="6917" max="6917" width="1.875" style="428" customWidth="1"/>
    <col min="6918" max="6918" width="0.5" style="428" customWidth="1"/>
    <col min="6919" max="6919" width="10.625" style="428" customWidth="1"/>
    <col min="6920" max="6920" width="10.5" style="428" customWidth="1"/>
    <col min="6921" max="6921" width="10.625" style="428" customWidth="1"/>
    <col min="6922" max="6922" width="0.875" style="428" customWidth="1"/>
    <col min="6923" max="6923" width="0.25" style="428" customWidth="1"/>
    <col min="6924" max="6925" width="2.25" style="428" customWidth="1"/>
    <col min="6926" max="6926" width="1.875" style="428" customWidth="1"/>
    <col min="6927" max="6927" width="2.125" style="428" customWidth="1"/>
    <col min="6928" max="6928" width="1.875" style="428" customWidth="1"/>
    <col min="6929" max="6929" width="0.5" style="428" customWidth="1"/>
    <col min="6930" max="6930" width="10.625" style="428" customWidth="1"/>
    <col min="6931" max="6931" width="10.5" style="428" customWidth="1"/>
    <col min="6932" max="6932" width="10.625" style="428" customWidth="1"/>
    <col min="6933" max="6933" width="0.625" style="428" customWidth="1"/>
    <col min="6934" max="7168" width="11.375" style="428"/>
    <col min="7169" max="7170" width="2.25" style="428" customWidth="1"/>
    <col min="7171" max="7171" width="1.875" style="428" customWidth="1"/>
    <col min="7172" max="7172" width="2.125" style="428" customWidth="1"/>
    <col min="7173" max="7173" width="1.875" style="428" customWidth="1"/>
    <col min="7174" max="7174" width="0.5" style="428" customWidth="1"/>
    <col min="7175" max="7175" width="10.625" style="428" customWidth="1"/>
    <col min="7176" max="7176" width="10.5" style="428" customWidth="1"/>
    <col min="7177" max="7177" width="10.625" style="428" customWidth="1"/>
    <col min="7178" max="7178" width="0.875" style="428" customWidth="1"/>
    <col min="7179" max="7179" width="0.25" style="428" customWidth="1"/>
    <col min="7180" max="7181" width="2.25" style="428" customWidth="1"/>
    <col min="7182" max="7182" width="1.875" style="428" customWidth="1"/>
    <col min="7183" max="7183" width="2.125" style="428" customWidth="1"/>
    <col min="7184" max="7184" width="1.875" style="428" customWidth="1"/>
    <col min="7185" max="7185" width="0.5" style="428" customWidth="1"/>
    <col min="7186" max="7186" width="10.625" style="428" customWidth="1"/>
    <col min="7187" max="7187" width="10.5" style="428" customWidth="1"/>
    <col min="7188" max="7188" width="10.625" style="428" customWidth="1"/>
    <col min="7189" max="7189" width="0.625" style="428" customWidth="1"/>
    <col min="7190" max="7424" width="11.375" style="428"/>
    <col min="7425" max="7426" width="2.25" style="428" customWidth="1"/>
    <col min="7427" max="7427" width="1.875" style="428" customWidth="1"/>
    <col min="7428" max="7428" width="2.125" style="428" customWidth="1"/>
    <col min="7429" max="7429" width="1.875" style="428" customWidth="1"/>
    <col min="7430" max="7430" width="0.5" style="428" customWidth="1"/>
    <col min="7431" max="7431" width="10.625" style="428" customWidth="1"/>
    <col min="7432" max="7432" width="10.5" style="428" customWidth="1"/>
    <col min="7433" max="7433" width="10.625" style="428" customWidth="1"/>
    <col min="7434" max="7434" width="0.875" style="428" customWidth="1"/>
    <col min="7435" max="7435" width="0.25" style="428" customWidth="1"/>
    <col min="7436" max="7437" width="2.25" style="428" customWidth="1"/>
    <col min="7438" max="7438" width="1.875" style="428" customWidth="1"/>
    <col min="7439" max="7439" width="2.125" style="428" customWidth="1"/>
    <col min="7440" max="7440" width="1.875" style="428" customWidth="1"/>
    <col min="7441" max="7441" width="0.5" style="428" customWidth="1"/>
    <col min="7442" max="7442" width="10.625" style="428" customWidth="1"/>
    <col min="7443" max="7443" width="10.5" style="428" customWidth="1"/>
    <col min="7444" max="7444" width="10.625" style="428" customWidth="1"/>
    <col min="7445" max="7445" width="0.625" style="428" customWidth="1"/>
    <col min="7446" max="7680" width="11.375" style="428"/>
    <col min="7681" max="7682" width="2.25" style="428" customWidth="1"/>
    <col min="7683" max="7683" width="1.875" style="428" customWidth="1"/>
    <col min="7684" max="7684" width="2.125" style="428" customWidth="1"/>
    <col min="7685" max="7685" width="1.875" style="428" customWidth="1"/>
    <col min="7686" max="7686" width="0.5" style="428" customWidth="1"/>
    <col min="7687" max="7687" width="10.625" style="428" customWidth="1"/>
    <col min="7688" max="7688" width="10.5" style="428" customWidth="1"/>
    <col min="7689" max="7689" width="10.625" style="428" customWidth="1"/>
    <col min="7690" max="7690" width="0.875" style="428" customWidth="1"/>
    <col min="7691" max="7691" width="0.25" style="428" customWidth="1"/>
    <col min="7692" max="7693" width="2.25" style="428" customWidth="1"/>
    <col min="7694" max="7694" width="1.875" style="428" customWidth="1"/>
    <col min="7695" max="7695" width="2.125" style="428" customWidth="1"/>
    <col min="7696" max="7696" width="1.875" style="428" customWidth="1"/>
    <col min="7697" max="7697" width="0.5" style="428" customWidth="1"/>
    <col min="7698" max="7698" width="10.625" style="428" customWidth="1"/>
    <col min="7699" max="7699" width="10.5" style="428" customWidth="1"/>
    <col min="7700" max="7700" width="10.625" style="428" customWidth="1"/>
    <col min="7701" max="7701" width="0.625" style="428" customWidth="1"/>
    <col min="7702" max="7936" width="11.375" style="428"/>
    <col min="7937" max="7938" width="2.25" style="428" customWidth="1"/>
    <col min="7939" max="7939" width="1.875" style="428" customWidth="1"/>
    <col min="7940" max="7940" width="2.125" style="428" customWidth="1"/>
    <col min="7941" max="7941" width="1.875" style="428" customWidth="1"/>
    <col min="7942" max="7942" width="0.5" style="428" customWidth="1"/>
    <col min="7943" max="7943" width="10.625" style="428" customWidth="1"/>
    <col min="7944" max="7944" width="10.5" style="428" customWidth="1"/>
    <col min="7945" max="7945" width="10.625" style="428" customWidth="1"/>
    <col min="7946" max="7946" width="0.875" style="428" customWidth="1"/>
    <col min="7947" max="7947" width="0.25" style="428" customWidth="1"/>
    <col min="7948" max="7949" width="2.25" style="428" customWidth="1"/>
    <col min="7950" max="7950" width="1.875" style="428" customWidth="1"/>
    <col min="7951" max="7951" width="2.125" style="428" customWidth="1"/>
    <col min="7952" max="7952" width="1.875" style="428" customWidth="1"/>
    <col min="7953" max="7953" width="0.5" style="428" customWidth="1"/>
    <col min="7954" max="7954" width="10.625" style="428" customWidth="1"/>
    <col min="7955" max="7955" width="10.5" style="428" customWidth="1"/>
    <col min="7956" max="7956" width="10.625" style="428" customWidth="1"/>
    <col min="7957" max="7957" width="0.625" style="428" customWidth="1"/>
    <col min="7958" max="8192" width="11.375" style="428"/>
    <col min="8193" max="8194" width="2.25" style="428" customWidth="1"/>
    <col min="8195" max="8195" width="1.875" style="428" customWidth="1"/>
    <col min="8196" max="8196" width="2.125" style="428" customWidth="1"/>
    <col min="8197" max="8197" width="1.875" style="428" customWidth="1"/>
    <col min="8198" max="8198" width="0.5" style="428" customWidth="1"/>
    <col min="8199" max="8199" width="10.625" style="428" customWidth="1"/>
    <col min="8200" max="8200" width="10.5" style="428" customWidth="1"/>
    <col min="8201" max="8201" width="10.625" style="428" customWidth="1"/>
    <col min="8202" max="8202" width="0.875" style="428" customWidth="1"/>
    <col min="8203" max="8203" width="0.25" style="428" customWidth="1"/>
    <col min="8204" max="8205" width="2.25" style="428" customWidth="1"/>
    <col min="8206" max="8206" width="1.875" style="428" customWidth="1"/>
    <col min="8207" max="8207" width="2.125" style="428" customWidth="1"/>
    <col min="8208" max="8208" width="1.875" style="428" customWidth="1"/>
    <col min="8209" max="8209" width="0.5" style="428" customWidth="1"/>
    <col min="8210" max="8210" width="10.625" style="428" customWidth="1"/>
    <col min="8211" max="8211" width="10.5" style="428" customWidth="1"/>
    <col min="8212" max="8212" width="10.625" style="428" customWidth="1"/>
    <col min="8213" max="8213" width="0.625" style="428" customWidth="1"/>
    <col min="8214" max="8448" width="11.375" style="428"/>
    <col min="8449" max="8450" width="2.25" style="428" customWidth="1"/>
    <col min="8451" max="8451" width="1.875" style="428" customWidth="1"/>
    <col min="8452" max="8452" width="2.125" style="428" customWidth="1"/>
    <col min="8453" max="8453" width="1.875" style="428" customWidth="1"/>
    <col min="8454" max="8454" width="0.5" style="428" customWidth="1"/>
    <col min="8455" max="8455" width="10.625" style="428" customWidth="1"/>
    <col min="8456" max="8456" width="10.5" style="428" customWidth="1"/>
    <col min="8457" max="8457" width="10.625" style="428" customWidth="1"/>
    <col min="8458" max="8458" width="0.875" style="428" customWidth="1"/>
    <col min="8459" max="8459" width="0.25" style="428" customWidth="1"/>
    <col min="8460" max="8461" width="2.25" style="428" customWidth="1"/>
    <col min="8462" max="8462" width="1.875" style="428" customWidth="1"/>
    <col min="8463" max="8463" width="2.125" style="428" customWidth="1"/>
    <col min="8464" max="8464" width="1.875" style="428" customWidth="1"/>
    <col min="8465" max="8465" width="0.5" style="428" customWidth="1"/>
    <col min="8466" max="8466" width="10.625" style="428" customWidth="1"/>
    <col min="8467" max="8467" width="10.5" style="428" customWidth="1"/>
    <col min="8468" max="8468" width="10.625" style="428" customWidth="1"/>
    <col min="8469" max="8469" width="0.625" style="428" customWidth="1"/>
    <col min="8470" max="8704" width="11.375" style="428"/>
    <col min="8705" max="8706" width="2.25" style="428" customWidth="1"/>
    <col min="8707" max="8707" width="1.875" style="428" customWidth="1"/>
    <col min="8708" max="8708" width="2.125" style="428" customWidth="1"/>
    <col min="8709" max="8709" width="1.875" style="428" customWidth="1"/>
    <col min="8710" max="8710" width="0.5" style="428" customWidth="1"/>
    <col min="8711" max="8711" width="10.625" style="428" customWidth="1"/>
    <col min="8712" max="8712" width="10.5" style="428" customWidth="1"/>
    <col min="8713" max="8713" width="10.625" style="428" customWidth="1"/>
    <col min="8714" max="8714" width="0.875" style="428" customWidth="1"/>
    <col min="8715" max="8715" width="0.25" style="428" customWidth="1"/>
    <col min="8716" max="8717" width="2.25" style="428" customWidth="1"/>
    <col min="8718" max="8718" width="1.875" style="428" customWidth="1"/>
    <col min="8719" max="8719" width="2.125" style="428" customWidth="1"/>
    <col min="8720" max="8720" width="1.875" style="428" customWidth="1"/>
    <col min="8721" max="8721" width="0.5" style="428" customWidth="1"/>
    <col min="8722" max="8722" width="10.625" style="428" customWidth="1"/>
    <col min="8723" max="8723" width="10.5" style="428" customWidth="1"/>
    <col min="8724" max="8724" width="10.625" style="428" customWidth="1"/>
    <col min="8725" max="8725" width="0.625" style="428" customWidth="1"/>
    <col min="8726" max="8960" width="11.375" style="428"/>
    <col min="8961" max="8962" width="2.25" style="428" customWidth="1"/>
    <col min="8963" max="8963" width="1.875" style="428" customWidth="1"/>
    <col min="8964" max="8964" width="2.125" style="428" customWidth="1"/>
    <col min="8965" max="8965" width="1.875" style="428" customWidth="1"/>
    <col min="8966" max="8966" width="0.5" style="428" customWidth="1"/>
    <col min="8967" max="8967" width="10.625" style="428" customWidth="1"/>
    <col min="8968" max="8968" width="10.5" style="428" customWidth="1"/>
    <col min="8969" max="8969" width="10.625" style="428" customWidth="1"/>
    <col min="8970" max="8970" width="0.875" style="428" customWidth="1"/>
    <col min="8971" max="8971" width="0.25" style="428" customWidth="1"/>
    <col min="8972" max="8973" width="2.25" style="428" customWidth="1"/>
    <col min="8974" max="8974" width="1.875" style="428" customWidth="1"/>
    <col min="8975" max="8975" width="2.125" style="428" customWidth="1"/>
    <col min="8976" max="8976" width="1.875" style="428" customWidth="1"/>
    <col min="8977" max="8977" width="0.5" style="428" customWidth="1"/>
    <col min="8978" max="8978" width="10.625" style="428" customWidth="1"/>
    <col min="8979" max="8979" width="10.5" style="428" customWidth="1"/>
    <col min="8980" max="8980" width="10.625" style="428" customWidth="1"/>
    <col min="8981" max="8981" width="0.625" style="428" customWidth="1"/>
    <col min="8982" max="9216" width="11.375" style="428"/>
    <col min="9217" max="9218" width="2.25" style="428" customWidth="1"/>
    <col min="9219" max="9219" width="1.875" style="428" customWidth="1"/>
    <col min="9220" max="9220" width="2.125" style="428" customWidth="1"/>
    <col min="9221" max="9221" width="1.875" style="428" customWidth="1"/>
    <col min="9222" max="9222" width="0.5" style="428" customWidth="1"/>
    <col min="9223" max="9223" width="10.625" style="428" customWidth="1"/>
    <col min="9224" max="9224" width="10.5" style="428" customWidth="1"/>
    <col min="9225" max="9225" width="10.625" style="428" customWidth="1"/>
    <col min="9226" max="9226" width="0.875" style="428" customWidth="1"/>
    <col min="9227" max="9227" width="0.25" style="428" customWidth="1"/>
    <col min="9228" max="9229" width="2.25" style="428" customWidth="1"/>
    <col min="9230" max="9230" width="1.875" style="428" customWidth="1"/>
    <col min="9231" max="9231" width="2.125" style="428" customWidth="1"/>
    <col min="9232" max="9232" width="1.875" style="428" customWidth="1"/>
    <col min="9233" max="9233" width="0.5" style="428" customWidth="1"/>
    <col min="9234" max="9234" width="10.625" style="428" customWidth="1"/>
    <col min="9235" max="9235" width="10.5" style="428" customWidth="1"/>
    <col min="9236" max="9236" width="10.625" style="428" customWidth="1"/>
    <col min="9237" max="9237" width="0.625" style="428" customWidth="1"/>
    <col min="9238" max="9472" width="11.375" style="428"/>
    <col min="9473" max="9474" width="2.25" style="428" customWidth="1"/>
    <col min="9475" max="9475" width="1.875" style="428" customWidth="1"/>
    <col min="9476" max="9476" width="2.125" style="428" customWidth="1"/>
    <col min="9477" max="9477" width="1.875" style="428" customWidth="1"/>
    <col min="9478" max="9478" width="0.5" style="428" customWidth="1"/>
    <col min="9479" max="9479" width="10.625" style="428" customWidth="1"/>
    <col min="9480" max="9480" width="10.5" style="428" customWidth="1"/>
    <col min="9481" max="9481" width="10.625" style="428" customWidth="1"/>
    <col min="9482" max="9482" width="0.875" style="428" customWidth="1"/>
    <col min="9483" max="9483" width="0.25" style="428" customWidth="1"/>
    <col min="9484" max="9485" width="2.25" style="428" customWidth="1"/>
    <col min="9486" max="9486" width="1.875" style="428" customWidth="1"/>
    <col min="9487" max="9487" width="2.125" style="428" customWidth="1"/>
    <col min="9488" max="9488" width="1.875" style="428" customWidth="1"/>
    <col min="9489" max="9489" width="0.5" style="428" customWidth="1"/>
    <col min="9490" max="9490" width="10.625" style="428" customWidth="1"/>
    <col min="9491" max="9491" width="10.5" style="428" customWidth="1"/>
    <col min="9492" max="9492" width="10.625" style="428" customWidth="1"/>
    <col min="9493" max="9493" width="0.625" style="428" customWidth="1"/>
    <col min="9494" max="9728" width="11.375" style="428"/>
    <col min="9729" max="9730" width="2.25" style="428" customWidth="1"/>
    <col min="9731" max="9731" width="1.875" style="428" customWidth="1"/>
    <col min="9732" max="9732" width="2.125" style="428" customWidth="1"/>
    <col min="9733" max="9733" width="1.875" style="428" customWidth="1"/>
    <col min="9734" max="9734" width="0.5" style="428" customWidth="1"/>
    <col min="9735" max="9735" width="10.625" style="428" customWidth="1"/>
    <col min="9736" max="9736" width="10.5" style="428" customWidth="1"/>
    <col min="9737" max="9737" width="10.625" style="428" customWidth="1"/>
    <col min="9738" max="9738" width="0.875" style="428" customWidth="1"/>
    <col min="9739" max="9739" width="0.25" style="428" customWidth="1"/>
    <col min="9740" max="9741" width="2.25" style="428" customWidth="1"/>
    <col min="9742" max="9742" width="1.875" style="428" customWidth="1"/>
    <col min="9743" max="9743" width="2.125" style="428" customWidth="1"/>
    <col min="9744" max="9744" width="1.875" style="428" customWidth="1"/>
    <col min="9745" max="9745" width="0.5" style="428" customWidth="1"/>
    <col min="9746" max="9746" width="10.625" style="428" customWidth="1"/>
    <col min="9747" max="9747" width="10.5" style="428" customWidth="1"/>
    <col min="9748" max="9748" width="10.625" style="428" customWidth="1"/>
    <col min="9749" max="9749" width="0.625" style="428" customWidth="1"/>
    <col min="9750" max="9984" width="11.375" style="428"/>
    <col min="9985" max="9986" width="2.25" style="428" customWidth="1"/>
    <col min="9987" max="9987" width="1.875" style="428" customWidth="1"/>
    <col min="9988" max="9988" width="2.125" style="428" customWidth="1"/>
    <col min="9989" max="9989" width="1.875" style="428" customWidth="1"/>
    <col min="9990" max="9990" width="0.5" style="428" customWidth="1"/>
    <col min="9991" max="9991" width="10.625" style="428" customWidth="1"/>
    <col min="9992" max="9992" width="10.5" style="428" customWidth="1"/>
    <col min="9993" max="9993" width="10.625" style="428" customWidth="1"/>
    <col min="9994" max="9994" width="0.875" style="428" customWidth="1"/>
    <col min="9995" max="9995" width="0.25" style="428" customWidth="1"/>
    <col min="9996" max="9997" width="2.25" style="428" customWidth="1"/>
    <col min="9998" max="9998" width="1.875" style="428" customWidth="1"/>
    <col min="9999" max="9999" width="2.125" style="428" customWidth="1"/>
    <col min="10000" max="10000" width="1.875" style="428" customWidth="1"/>
    <col min="10001" max="10001" width="0.5" style="428" customWidth="1"/>
    <col min="10002" max="10002" width="10.625" style="428" customWidth="1"/>
    <col min="10003" max="10003" width="10.5" style="428" customWidth="1"/>
    <col min="10004" max="10004" width="10.625" style="428" customWidth="1"/>
    <col min="10005" max="10005" width="0.625" style="428" customWidth="1"/>
    <col min="10006" max="10240" width="11.375" style="428"/>
    <col min="10241" max="10242" width="2.25" style="428" customWidth="1"/>
    <col min="10243" max="10243" width="1.875" style="428" customWidth="1"/>
    <col min="10244" max="10244" width="2.125" style="428" customWidth="1"/>
    <col min="10245" max="10245" width="1.875" style="428" customWidth="1"/>
    <col min="10246" max="10246" width="0.5" style="428" customWidth="1"/>
    <col min="10247" max="10247" width="10.625" style="428" customWidth="1"/>
    <col min="10248" max="10248" width="10.5" style="428" customWidth="1"/>
    <col min="10249" max="10249" width="10.625" style="428" customWidth="1"/>
    <col min="10250" max="10250" width="0.875" style="428" customWidth="1"/>
    <col min="10251" max="10251" width="0.25" style="428" customWidth="1"/>
    <col min="10252" max="10253" width="2.25" style="428" customWidth="1"/>
    <col min="10254" max="10254" width="1.875" style="428" customWidth="1"/>
    <col min="10255" max="10255" width="2.125" style="428" customWidth="1"/>
    <col min="10256" max="10256" width="1.875" style="428" customWidth="1"/>
    <col min="10257" max="10257" width="0.5" style="428" customWidth="1"/>
    <col min="10258" max="10258" width="10.625" style="428" customWidth="1"/>
    <col min="10259" max="10259" width="10.5" style="428" customWidth="1"/>
    <col min="10260" max="10260" width="10.625" style="428" customWidth="1"/>
    <col min="10261" max="10261" width="0.625" style="428" customWidth="1"/>
    <col min="10262" max="10496" width="11.375" style="428"/>
    <col min="10497" max="10498" width="2.25" style="428" customWidth="1"/>
    <col min="10499" max="10499" width="1.875" style="428" customWidth="1"/>
    <col min="10500" max="10500" width="2.125" style="428" customWidth="1"/>
    <col min="10501" max="10501" width="1.875" style="428" customWidth="1"/>
    <col min="10502" max="10502" width="0.5" style="428" customWidth="1"/>
    <col min="10503" max="10503" width="10.625" style="428" customWidth="1"/>
    <col min="10504" max="10504" width="10.5" style="428" customWidth="1"/>
    <col min="10505" max="10505" width="10.625" style="428" customWidth="1"/>
    <col min="10506" max="10506" width="0.875" style="428" customWidth="1"/>
    <col min="10507" max="10507" width="0.25" style="428" customWidth="1"/>
    <col min="10508" max="10509" width="2.25" style="428" customWidth="1"/>
    <col min="10510" max="10510" width="1.875" style="428" customWidth="1"/>
    <col min="10511" max="10511" width="2.125" style="428" customWidth="1"/>
    <col min="10512" max="10512" width="1.875" style="428" customWidth="1"/>
    <col min="10513" max="10513" width="0.5" style="428" customWidth="1"/>
    <col min="10514" max="10514" width="10.625" style="428" customWidth="1"/>
    <col min="10515" max="10515" width="10.5" style="428" customWidth="1"/>
    <col min="10516" max="10516" width="10.625" style="428" customWidth="1"/>
    <col min="10517" max="10517" width="0.625" style="428" customWidth="1"/>
    <col min="10518" max="10752" width="11.375" style="428"/>
    <col min="10753" max="10754" width="2.25" style="428" customWidth="1"/>
    <col min="10755" max="10755" width="1.875" style="428" customWidth="1"/>
    <col min="10756" max="10756" width="2.125" style="428" customWidth="1"/>
    <col min="10757" max="10757" width="1.875" style="428" customWidth="1"/>
    <col min="10758" max="10758" width="0.5" style="428" customWidth="1"/>
    <col min="10759" max="10759" width="10.625" style="428" customWidth="1"/>
    <col min="10760" max="10760" width="10.5" style="428" customWidth="1"/>
    <col min="10761" max="10761" width="10.625" style="428" customWidth="1"/>
    <col min="10762" max="10762" width="0.875" style="428" customWidth="1"/>
    <col min="10763" max="10763" width="0.25" style="428" customWidth="1"/>
    <col min="10764" max="10765" width="2.25" style="428" customWidth="1"/>
    <col min="10766" max="10766" width="1.875" style="428" customWidth="1"/>
    <col min="10767" max="10767" width="2.125" style="428" customWidth="1"/>
    <col min="10768" max="10768" width="1.875" style="428" customWidth="1"/>
    <col min="10769" max="10769" width="0.5" style="428" customWidth="1"/>
    <col min="10770" max="10770" width="10.625" style="428" customWidth="1"/>
    <col min="10771" max="10771" width="10.5" style="428" customWidth="1"/>
    <col min="10772" max="10772" width="10.625" style="428" customWidth="1"/>
    <col min="10773" max="10773" width="0.625" style="428" customWidth="1"/>
    <col min="10774" max="11008" width="11.375" style="428"/>
    <col min="11009" max="11010" width="2.25" style="428" customWidth="1"/>
    <col min="11011" max="11011" width="1.875" style="428" customWidth="1"/>
    <col min="11012" max="11012" width="2.125" style="428" customWidth="1"/>
    <col min="11013" max="11013" width="1.875" style="428" customWidth="1"/>
    <col min="11014" max="11014" width="0.5" style="428" customWidth="1"/>
    <col min="11015" max="11015" width="10.625" style="428" customWidth="1"/>
    <col min="11016" max="11016" width="10.5" style="428" customWidth="1"/>
    <col min="11017" max="11017" width="10.625" style="428" customWidth="1"/>
    <col min="11018" max="11018" width="0.875" style="428" customWidth="1"/>
    <col min="11019" max="11019" width="0.25" style="428" customWidth="1"/>
    <col min="11020" max="11021" width="2.25" style="428" customWidth="1"/>
    <col min="11022" max="11022" width="1.875" style="428" customWidth="1"/>
    <col min="11023" max="11023" width="2.125" style="428" customWidth="1"/>
    <col min="11024" max="11024" width="1.875" style="428" customWidth="1"/>
    <col min="11025" max="11025" width="0.5" style="428" customWidth="1"/>
    <col min="11026" max="11026" width="10.625" style="428" customWidth="1"/>
    <col min="11027" max="11027" width="10.5" style="428" customWidth="1"/>
    <col min="11028" max="11028" width="10.625" style="428" customWidth="1"/>
    <col min="11029" max="11029" width="0.625" style="428" customWidth="1"/>
    <col min="11030" max="11264" width="11.375" style="428"/>
    <col min="11265" max="11266" width="2.25" style="428" customWidth="1"/>
    <col min="11267" max="11267" width="1.875" style="428" customWidth="1"/>
    <col min="11268" max="11268" width="2.125" style="428" customWidth="1"/>
    <col min="11269" max="11269" width="1.875" style="428" customWidth="1"/>
    <col min="11270" max="11270" width="0.5" style="428" customWidth="1"/>
    <col min="11271" max="11271" width="10.625" style="428" customWidth="1"/>
    <col min="11272" max="11272" width="10.5" style="428" customWidth="1"/>
    <col min="11273" max="11273" width="10.625" style="428" customWidth="1"/>
    <col min="11274" max="11274" width="0.875" style="428" customWidth="1"/>
    <col min="11275" max="11275" width="0.25" style="428" customWidth="1"/>
    <col min="11276" max="11277" width="2.25" style="428" customWidth="1"/>
    <col min="11278" max="11278" width="1.875" style="428" customWidth="1"/>
    <col min="11279" max="11279" width="2.125" style="428" customWidth="1"/>
    <col min="11280" max="11280" width="1.875" style="428" customWidth="1"/>
    <col min="11281" max="11281" width="0.5" style="428" customWidth="1"/>
    <col min="11282" max="11282" width="10.625" style="428" customWidth="1"/>
    <col min="11283" max="11283" width="10.5" style="428" customWidth="1"/>
    <col min="11284" max="11284" width="10.625" style="428" customWidth="1"/>
    <col min="11285" max="11285" width="0.625" style="428" customWidth="1"/>
    <col min="11286" max="11520" width="11.375" style="428"/>
    <col min="11521" max="11522" width="2.25" style="428" customWidth="1"/>
    <col min="11523" max="11523" width="1.875" style="428" customWidth="1"/>
    <col min="11524" max="11524" width="2.125" style="428" customWidth="1"/>
    <col min="11525" max="11525" width="1.875" style="428" customWidth="1"/>
    <col min="11526" max="11526" width="0.5" style="428" customWidth="1"/>
    <col min="11527" max="11527" width="10.625" style="428" customWidth="1"/>
    <col min="11528" max="11528" width="10.5" style="428" customWidth="1"/>
    <col min="11529" max="11529" width="10.625" style="428" customWidth="1"/>
    <col min="11530" max="11530" width="0.875" style="428" customWidth="1"/>
    <col min="11531" max="11531" width="0.25" style="428" customWidth="1"/>
    <col min="11532" max="11533" width="2.25" style="428" customWidth="1"/>
    <col min="11534" max="11534" width="1.875" style="428" customWidth="1"/>
    <col min="11535" max="11535" width="2.125" style="428" customWidth="1"/>
    <col min="11536" max="11536" width="1.875" style="428" customWidth="1"/>
    <col min="11537" max="11537" width="0.5" style="428" customWidth="1"/>
    <col min="11538" max="11538" width="10.625" style="428" customWidth="1"/>
    <col min="11539" max="11539" width="10.5" style="428" customWidth="1"/>
    <col min="11540" max="11540" width="10.625" style="428" customWidth="1"/>
    <col min="11541" max="11541" width="0.625" style="428" customWidth="1"/>
    <col min="11542" max="11776" width="11.375" style="428"/>
    <col min="11777" max="11778" width="2.25" style="428" customWidth="1"/>
    <col min="11779" max="11779" width="1.875" style="428" customWidth="1"/>
    <col min="11780" max="11780" width="2.125" style="428" customWidth="1"/>
    <col min="11781" max="11781" width="1.875" style="428" customWidth="1"/>
    <col min="11782" max="11782" width="0.5" style="428" customWidth="1"/>
    <col min="11783" max="11783" width="10.625" style="428" customWidth="1"/>
    <col min="11784" max="11784" width="10.5" style="428" customWidth="1"/>
    <col min="11785" max="11785" width="10.625" style="428" customWidth="1"/>
    <col min="11786" max="11786" width="0.875" style="428" customWidth="1"/>
    <col min="11787" max="11787" width="0.25" style="428" customWidth="1"/>
    <col min="11788" max="11789" width="2.25" style="428" customWidth="1"/>
    <col min="11790" max="11790" width="1.875" style="428" customWidth="1"/>
    <col min="11791" max="11791" width="2.125" style="428" customWidth="1"/>
    <col min="11792" max="11792" width="1.875" style="428" customWidth="1"/>
    <col min="11793" max="11793" width="0.5" style="428" customWidth="1"/>
    <col min="11794" max="11794" width="10.625" style="428" customWidth="1"/>
    <col min="11795" max="11795" width="10.5" style="428" customWidth="1"/>
    <col min="11796" max="11796" width="10.625" style="428" customWidth="1"/>
    <col min="11797" max="11797" width="0.625" style="428" customWidth="1"/>
    <col min="11798" max="12032" width="11.375" style="428"/>
    <col min="12033" max="12034" width="2.25" style="428" customWidth="1"/>
    <col min="12035" max="12035" width="1.875" style="428" customWidth="1"/>
    <col min="12036" max="12036" width="2.125" style="428" customWidth="1"/>
    <col min="12037" max="12037" width="1.875" style="428" customWidth="1"/>
    <col min="12038" max="12038" width="0.5" style="428" customWidth="1"/>
    <col min="12039" max="12039" width="10.625" style="428" customWidth="1"/>
    <col min="12040" max="12040" width="10.5" style="428" customWidth="1"/>
    <col min="12041" max="12041" width="10.625" style="428" customWidth="1"/>
    <col min="12042" max="12042" width="0.875" style="428" customWidth="1"/>
    <col min="12043" max="12043" width="0.25" style="428" customWidth="1"/>
    <col min="12044" max="12045" width="2.25" style="428" customWidth="1"/>
    <col min="12046" max="12046" width="1.875" style="428" customWidth="1"/>
    <col min="12047" max="12047" width="2.125" style="428" customWidth="1"/>
    <col min="12048" max="12048" width="1.875" style="428" customWidth="1"/>
    <col min="12049" max="12049" width="0.5" style="428" customWidth="1"/>
    <col min="12050" max="12050" width="10.625" style="428" customWidth="1"/>
    <col min="12051" max="12051" width="10.5" style="428" customWidth="1"/>
    <col min="12052" max="12052" width="10.625" style="428" customWidth="1"/>
    <col min="12053" max="12053" width="0.625" style="428" customWidth="1"/>
    <col min="12054" max="12288" width="11.375" style="428"/>
    <col min="12289" max="12290" width="2.25" style="428" customWidth="1"/>
    <col min="12291" max="12291" width="1.875" style="428" customWidth="1"/>
    <col min="12292" max="12292" width="2.125" style="428" customWidth="1"/>
    <col min="12293" max="12293" width="1.875" style="428" customWidth="1"/>
    <col min="12294" max="12294" width="0.5" style="428" customWidth="1"/>
    <col min="12295" max="12295" width="10.625" style="428" customWidth="1"/>
    <col min="12296" max="12296" width="10.5" style="428" customWidth="1"/>
    <col min="12297" max="12297" width="10.625" style="428" customWidth="1"/>
    <col min="12298" max="12298" width="0.875" style="428" customWidth="1"/>
    <col min="12299" max="12299" width="0.25" style="428" customWidth="1"/>
    <col min="12300" max="12301" width="2.25" style="428" customWidth="1"/>
    <col min="12302" max="12302" width="1.875" style="428" customWidth="1"/>
    <col min="12303" max="12303" width="2.125" style="428" customWidth="1"/>
    <col min="12304" max="12304" width="1.875" style="428" customWidth="1"/>
    <col min="12305" max="12305" width="0.5" style="428" customWidth="1"/>
    <col min="12306" max="12306" width="10.625" style="428" customWidth="1"/>
    <col min="12307" max="12307" width="10.5" style="428" customWidth="1"/>
    <col min="12308" max="12308" width="10.625" style="428" customWidth="1"/>
    <col min="12309" max="12309" width="0.625" style="428" customWidth="1"/>
    <col min="12310" max="12544" width="11.375" style="428"/>
    <col min="12545" max="12546" width="2.25" style="428" customWidth="1"/>
    <col min="12547" max="12547" width="1.875" style="428" customWidth="1"/>
    <col min="12548" max="12548" width="2.125" style="428" customWidth="1"/>
    <col min="12549" max="12549" width="1.875" style="428" customWidth="1"/>
    <col min="12550" max="12550" width="0.5" style="428" customWidth="1"/>
    <col min="12551" max="12551" width="10.625" style="428" customWidth="1"/>
    <col min="12552" max="12552" width="10.5" style="428" customWidth="1"/>
    <col min="12553" max="12553" width="10.625" style="428" customWidth="1"/>
    <col min="12554" max="12554" width="0.875" style="428" customWidth="1"/>
    <col min="12555" max="12555" width="0.25" style="428" customWidth="1"/>
    <col min="12556" max="12557" width="2.25" style="428" customWidth="1"/>
    <col min="12558" max="12558" width="1.875" style="428" customWidth="1"/>
    <col min="12559" max="12559" width="2.125" style="428" customWidth="1"/>
    <col min="12560" max="12560" width="1.875" style="428" customWidth="1"/>
    <col min="12561" max="12561" width="0.5" style="428" customWidth="1"/>
    <col min="12562" max="12562" width="10.625" style="428" customWidth="1"/>
    <col min="12563" max="12563" width="10.5" style="428" customWidth="1"/>
    <col min="12564" max="12564" width="10.625" style="428" customWidth="1"/>
    <col min="12565" max="12565" width="0.625" style="428" customWidth="1"/>
    <col min="12566" max="12800" width="11.375" style="428"/>
    <col min="12801" max="12802" width="2.25" style="428" customWidth="1"/>
    <col min="12803" max="12803" width="1.875" style="428" customWidth="1"/>
    <col min="12804" max="12804" width="2.125" style="428" customWidth="1"/>
    <col min="12805" max="12805" width="1.875" style="428" customWidth="1"/>
    <col min="12806" max="12806" width="0.5" style="428" customWidth="1"/>
    <col min="12807" max="12807" width="10.625" style="428" customWidth="1"/>
    <col min="12808" max="12808" width="10.5" style="428" customWidth="1"/>
    <col min="12809" max="12809" width="10.625" style="428" customWidth="1"/>
    <col min="12810" max="12810" width="0.875" style="428" customWidth="1"/>
    <col min="12811" max="12811" width="0.25" style="428" customWidth="1"/>
    <col min="12812" max="12813" width="2.25" style="428" customWidth="1"/>
    <col min="12814" max="12814" width="1.875" style="428" customWidth="1"/>
    <col min="12815" max="12815" width="2.125" style="428" customWidth="1"/>
    <col min="12816" max="12816" width="1.875" style="428" customWidth="1"/>
    <col min="12817" max="12817" width="0.5" style="428" customWidth="1"/>
    <col min="12818" max="12818" width="10.625" style="428" customWidth="1"/>
    <col min="12819" max="12819" width="10.5" style="428" customWidth="1"/>
    <col min="12820" max="12820" width="10.625" style="428" customWidth="1"/>
    <col min="12821" max="12821" width="0.625" style="428" customWidth="1"/>
    <col min="12822" max="13056" width="11.375" style="428"/>
    <col min="13057" max="13058" width="2.25" style="428" customWidth="1"/>
    <col min="13059" max="13059" width="1.875" style="428" customWidth="1"/>
    <col min="13060" max="13060" width="2.125" style="428" customWidth="1"/>
    <col min="13061" max="13061" width="1.875" style="428" customWidth="1"/>
    <col min="13062" max="13062" width="0.5" style="428" customWidth="1"/>
    <col min="13063" max="13063" width="10.625" style="428" customWidth="1"/>
    <col min="13064" max="13064" width="10.5" style="428" customWidth="1"/>
    <col min="13065" max="13065" width="10.625" style="428" customWidth="1"/>
    <col min="13066" max="13066" width="0.875" style="428" customWidth="1"/>
    <col min="13067" max="13067" width="0.25" style="428" customWidth="1"/>
    <col min="13068" max="13069" width="2.25" style="428" customWidth="1"/>
    <col min="13070" max="13070" width="1.875" style="428" customWidth="1"/>
    <col min="13071" max="13071" width="2.125" style="428" customWidth="1"/>
    <col min="13072" max="13072" width="1.875" style="428" customWidth="1"/>
    <col min="13073" max="13073" width="0.5" style="428" customWidth="1"/>
    <col min="13074" max="13074" width="10.625" style="428" customWidth="1"/>
    <col min="13075" max="13075" width="10.5" style="428" customWidth="1"/>
    <col min="13076" max="13076" width="10.625" style="428" customWidth="1"/>
    <col min="13077" max="13077" width="0.625" style="428" customWidth="1"/>
    <col min="13078" max="13312" width="11.375" style="428"/>
    <col min="13313" max="13314" width="2.25" style="428" customWidth="1"/>
    <col min="13315" max="13315" width="1.875" style="428" customWidth="1"/>
    <col min="13316" max="13316" width="2.125" style="428" customWidth="1"/>
    <col min="13317" max="13317" width="1.875" style="428" customWidth="1"/>
    <col min="13318" max="13318" width="0.5" style="428" customWidth="1"/>
    <col min="13319" max="13319" width="10.625" style="428" customWidth="1"/>
    <col min="13320" max="13320" width="10.5" style="428" customWidth="1"/>
    <col min="13321" max="13321" width="10.625" style="428" customWidth="1"/>
    <col min="13322" max="13322" width="0.875" style="428" customWidth="1"/>
    <col min="13323" max="13323" width="0.25" style="428" customWidth="1"/>
    <col min="13324" max="13325" width="2.25" style="428" customWidth="1"/>
    <col min="13326" max="13326" width="1.875" style="428" customWidth="1"/>
    <col min="13327" max="13327" width="2.125" style="428" customWidth="1"/>
    <col min="13328" max="13328" width="1.875" style="428" customWidth="1"/>
    <col min="13329" max="13329" width="0.5" style="428" customWidth="1"/>
    <col min="13330" max="13330" width="10.625" style="428" customWidth="1"/>
    <col min="13331" max="13331" width="10.5" style="428" customWidth="1"/>
    <col min="13332" max="13332" width="10.625" style="428" customWidth="1"/>
    <col min="13333" max="13333" width="0.625" style="428" customWidth="1"/>
    <col min="13334" max="13568" width="11.375" style="428"/>
    <col min="13569" max="13570" width="2.25" style="428" customWidth="1"/>
    <col min="13571" max="13571" width="1.875" style="428" customWidth="1"/>
    <col min="13572" max="13572" width="2.125" style="428" customWidth="1"/>
    <col min="13573" max="13573" width="1.875" style="428" customWidth="1"/>
    <col min="13574" max="13574" width="0.5" style="428" customWidth="1"/>
    <col min="13575" max="13575" width="10.625" style="428" customWidth="1"/>
    <col min="13576" max="13576" width="10.5" style="428" customWidth="1"/>
    <col min="13577" max="13577" width="10.625" style="428" customWidth="1"/>
    <col min="13578" max="13578" width="0.875" style="428" customWidth="1"/>
    <col min="13579" max="13579" width="0.25" style="428" customWidth="1"/>
    <col min="13580" max="13581" width="2.25" style="428" customWidth="1"/>
    <col min="13582" max="13582" width="1.875" style="428" customWidth="1"/>
    <col min="13583" max="13583" width="2.125" style="428" customWidth="1"/>
    <col min="13584" max="13584" width="1.875" style="428" customWidth="1"/>
    <col min="13585" max="13585" width="0.5" style="428" customWidth="1"/>
    <col min="13586" max="13586" width="10.625" style="428" customWidth="1"/>
    <col min="13587" max="13587" width="10.5" style="428" customWidth="1"/>
    <col min="13588" max="13588" width="10.625" style="428" customWidth="1"/>
    <col min="13589" max="13589" width="0.625" style="428" customWidth="1"/>
    <col min="13590" max="13824" width="11.375" style="428"/>
    <col min="13825" max="13826" width="2.25" style="428" customWidth="1"/>
    <col min="13827" max="13827" width="1.875" style="428" customWidth="1"/>
    <col min="13828" max="13828" width="2.125" style="428" customWidth="1"/>
    <col min="13829" max="13829" width="1.875" style="428" customWidth="1"/>
    <col min="13830" max="13830" width="0.5" style="428" customWidth="1"/>
    <col min="13831" max="13831" width="10.625" style="428" customWidth="1"/>
    <col min="13832" max="13832" width="10.5" style="428" customWidth="1"/>
    <col min="13833" max="13833" width="10.625" style="428" customWidth="1"/>
    <col min="13834" max="13834" width="0.875" style="428" customWidth="1"/>
    <col min="13835" max="13835" width="0.25" style="428" customWidth="1"/>
    <col min="13836" max="13837" width="2.25" style="428" customWidth="1"/>
    <col min="13838" max="13838" width="1.875" style="428" customWidth="1"/>
    <col min="13839" max="13839" width="2.125" style="428" customWidth="1"/>
    <col min="13840" max="13840" width="1.875" style="428" customWidth="1"/>
    <col min="13841" max="13841" width="0.5" style="428" customWidth="1"/>
    <col min="13842" max="13842" width="10.625" style="428" customWidth="1"/>
    <col min="13843" max="13843" width="10.5" style="428" customWidth="1"/>
    <col min="13844" max="13844" width="10.625" style="428" customWidth="1"/>
    <col min="13845" max="13845" width="0.625" style="428" customWidth="1"/>
    <col min="13846" max="14080" width="11.375" style="428"/>
    <col min="14081" max="14082" width="2.25" style="428" customWidth="1"/>
    <col min="14083" max="14083" width="1.875" style="428" customWidth="1"/>
    <col min="14084" max="14084" width="2.125" style="428" customWidth="1"/>
    <col min="14085" max="14085" width="1.875" style="428" customWidth="1"/>
    <col min="14086" max="14086" width="0.5" style="428" customWidth="1"/>
    <col min="14087" max="14087" width="10.625" style="428" customWidth="1"/>
    <col min="14088" max="14088" width="10.5" style="428" customWidth="1"/>
    <col min="14089" max="14089" width="10.625" style="428" customWidth="1"/>
    <col min="14090" max="14090" width="0.875" style="428" customWidth="1"/>
    <col min="14091" max="14091" width="0.25" style="428" customWidth="1"/>
    <col min="14092" max="14093" width="2.25" style="428" customWidth="1"/>
    <col min="14094" max="14094" width="1.875" style="428" customWidth="1"/>
    <col min="14095" max="14095" width="2.125" style="428" customWidth="1"/>
    <col min="14096" max="14096" width="1.875" style="428" customWidth="1"/>
    <col min="14097" max="14097" width="0.5" style="428" customWidth="1"/>
    <col min="14098" max="14098" width="10.625" style="428" customWidth="1"/>
    <col min="14099" max="14099" width="10.5" style="428" customWidth="1"/>
    <col min="14100" max="14100" width="10.625" style="428" customWidth="1"/>
    <col min="14101" max="14101" width="0.625" style="428" customWidth="1"/>
    <col min="14102" max="14336" width="11.375" style="428"/>
    <col min="14337" max="14338" width="2.25" style="428" customWidth="1"/>
    <col min="14339" max="14339" width="1.875" style="428" customWidth="1"/>
    <col min="14340" max="14340" width="2.125" style="428" customWidth="1"/>
    <col min="14341" max="14341" width="1.875" style="428" customWidth="1"/>
    <col min="14342" max="14342" width="0.5" style="428" customWidth="1"/>
    <col min="14343" max="14343" width="10.625" style="428" customWidth="1"/>
    <col min="14344" max="14344" width="10.5" style="428" customWidth="1"/>
    <col min="14345" max="14345" width="10.625" style="428" customWidth="1"/>
    <col min="14346" max="14346" width="0.875" style="428" customWidth="1"/>
    <col min="14347" max="14347" width="0.25" style="428" customWidth="1"/>
    <col min="14348" max="14349" width="2.25" style="428" customWidth="1"/>
    <col min="14350" max="14350" width="1.875" style="428" customWidth="1"/>
    <col min="14351" max="14351" width="2.125" style="428" customWidth="1"/>
    <col min="14352" max="14352" width="1.875" style="428" customWidth="1"/>
    <col min="14353" max="14353" width="0.5" style="428" customWidth="1"/>
    <col min="14354" max="14354" width="10.625" style="428" customWidth="1"/>
    <col min="14355" max="14355" width="10.5" style="428" customWidth="1"/>
    <col min="14356" max="14356" width="10.625" style="428" customWidth="1"/>
    <col min="14357" max="14357" width="0.625" style="428" customWidth="1"/>
    <col min="14358" max="14592" width="11.375" style="428"/>
    <col min="14593" max="14594" width="2.25" style="428" customWidth="1"/>
    <col min="14595" max="14595" width="1.875" style="428" customWidth="1"/>
    <col min="14596" max="14596" width="2.125" style="428" customWidth="1"/>
    <col min="14597" max="14597" width="1.875" style="428" customWidth="1"/>
    <col min="14598" max="14598" width="0.5" style="428" customWidth="1"/>
    <col min="14599" max="14599" width="10.625" style="428" customWidth="1"/>
    <col min="14600" max="14600" width="10.5" style="428" customWidth="1"/>
    <col min="14601" max="14601" width="10.625" style="428" customWidth="1"/>
    <col min="14602" max="14602" width="0.875" style="428" customWidth="1"/>
    <col min="14603" max="14603" width="0.25" style="428" customWidth="1"/>
    <col min="14604" max="14605" width="2.25" style="428" customWidth="1"/>
    <col min="14606" max="14606" width="1.875" style="428" customWidth="1"/>
    <col min="14607" max="14607" width="2.125" style="428" customWidth="1"/>
    <col min="14608" max="14608" width="1.875" style="428" customWidth="1"/>
    <col min="14609" max="14609" width="0.5" style="428" customWidth="1"/>
    <col min="14610" max="14610" width="10.625" style="428" customWidth="1"/>
    <col min="14611" max="14611" width="10.5" style="428" customWidth="1"/>
    <col min="14612" max="14612" width="10.625" style="428" customWidth="1"/>
    <col min="14613" max="14613" width="0.625" style="428" customWidth="1"/>
    <col min="14614" max="14848" width="11.375" style="428"/>
    <col min="14849" max="14850" width="2.25" style="428" customWidth="1"/>
    <col min="14851" max="14851" width="1.875" style="428" customWidth="1"/>
    <col min="14852" max="14852" width="2.125" style="428" customWidth="1"/>
    <col min="14853" max="14853" width="1.875" style="428" customWidth="1"/>
    <col min="14854" max="14854" width="0.5" style="428" customWidth="1"/>
    <col min="14855" max="14855" width="10.625" style="428" customWidth="1"/>
    <col min="14856" max="14856" width="10.5" style="428" customWidth="1"/>
    <col min="14857" max="14857" width="10.625" style="428" customWidth="1"/>
    <col min="14858" max="14858" width="0.875" style="428" customWidth="1"/>
    <col min="14859" max="14859" width="0.25" style="428" customWidth="1"/>
    <col min="14860" max="14861" width="2.25" style="428" customWidth="1"/>
    <col min="14862" max="14862" width="1.875" style="428" customWidth="1"/>
    <col min="14863" max="14863" width="2.125" style="428" customWidth="1"/>
    <col min="14864" max="14864" width="1.875" style="428" customWidth="1"/>
    <col min="14865" max="14865" width="0.5" style="428" customWidth="1"/>
    <col min="14866" max="14866" width="10.625" style="428" customWidth="1"/>
    <col min="14867" max="14867" width="10.5" style="428" customWidth="1"/>
    <col min="14868" max="14868" width="10.625" style="428" customWidth="1"/>
    <col min="14869" max="14869" width="0.625" style="428" customWidth="1"/>
    <col min="14870" max="15104" width="11.375" style="428"/>
    <col min="15105" max="15106" width="2.25" style="428" customWidth="1"/>
    <col min="15107" max="15107" width="1.875" style="428" customWidth="1"/>
    <col min="15108" max="15108" width="2.125" style="428" customWidth="1"/>
    <col min="15109" max="15109" width="1.875" style="428" customWidth="1"/>
    <col min="15110" max="15110" width="0.5" style="428" customWidth="1"/>
    <col min="15111" max="15111" width="10.625" style="428" customWidth="1"/>
    <col min="15112" max="15112" width="10.5" style="428" customWidth="1"/>
    <col min="15113" max="15113" width="10.625" style="428" customWidth="1"/>
    <col min="15114" max="15114" width="0.875" style="428" customWidth="1"/>
    <col min="15115" max="15115" width="0.25" style="428" customWidth="1"/>
    <col min="15116" max="15117" width="2.25" style="428" customWidth="1"/>
    <col min="15118" max="15118" width="1.875" style="428" customWidth="1"/>
    <col min="15119" max="15119" width="2.125" style="428" customWidth="1"/>
    <col min="15120" max="15120" width="1.875" style="428" customWidth="1"/>
    <col min="15121" max="15121" width="0.5" style="428" customWidth="1"/>
    <col min="15122" max="15122" width="10.625" style="428" customWidth="1"/>
    <col min="15123" max="15123" width="10.5" style="428" customWidth="1"/>
    <col min="15124" max="15124" width="10.625" style="428" customWidth="1"/>
    <col min="15125" max="15125" width="0.625" style="428" customWidth="1"/>
    <col min="15126" max="15360" width="11.375" style="428"/>
    <col min="15361" max="15362" width="2.25" style="428" customWidth="1"/>
    <col min="15363" max="15363" width="1.875" style="428" customWidth="1"/>
    <col min="15364" max="15364" width="2.125" style="428" customWidth="1"/>
    <col min="15365" max="15365" width="1.875" style="428" customWidth="1"/>
    <col min="15366" max="15366" width="0.5" style="428" customWidth="1"/>
    <col min="15367" max="15367" width="10.625" style="428" customWidth="1"/>
    <col min="15368" max="15368" width="10.5" style="428" customWidth="1"/>
    <col min="15369" max="15369" width="10.625" style="428" customWidth="1"/>
    <col min="15370" max="15370" width="0.875" style="428" customWidth="1"/>
    <col min="15371" max="15371" width="0.25" style="428" customWidth="1"/>
    <col min="15372" max="15373" width="2.25" style="428" customWidth="1"/>
    <col min="15374" max="15374" width="1.875" style="428" customWidth="1"/>
    <col min="15375" max="15375" width="2.125" style="428" customWidth="1"/>
    <col min="15376" max="15376" width="1.875" style="428" customWidth="1"/>
    <col min="15377" max="15377" width="0.5" style="428" customWidth="1"/>
    <col min="15378" max="15378" width="10.625" style="428" customWidth="1"/>
    <col min="15379" max="15379" width="10.5" style="428" customWidth="1"/>
    <col min="15380" max="15380" width="10.625" style="428" customWidth="1"/>
    <col min="15381" max="15381" width="0.625" style="428" customWidth="1"/>
    <col min="15382" max="15616" width="11.375" style="428"/>
    <col min="15617" max="15618" width="2.25" style="428" customWidth="1"/>
    <col min="15619" max="15619" width="1.875" style="428" customWidth="1"/>
    <col min="15620" max="15620" width="2.125" style="428" customWidth="1"/>
    <col min="15621" max="15621" width="1.875" style="428" customWidth="1"/>
    <col min="15622" max="15622" width="0.5" style="428" customWidth="1"/>
    <col min="15623" max="15623" width="10.625" style="428" customWidth="1"/>
    <col min="15624" max="15624" width="10.5" style="428" customWidth="1"/>
    <col min="15625" max="15625" width="10.625" style="428" customWidth="1"/>
    <col min="15626" max="15626" width="0.875" style="428" customWidth="1"/>
    <col min="15627" max="15627" width="0.25" style="428" customWidth="1"/>
    <col min="15628" max="15629" width="2.25" style="428" customWidth="1"/>
    <col min="15630" max="15630" width="1.875" style="428" customWidth="1"/>
    <col min="15631" max="15631" width="2.125" style="428" customWidth="1"/>
    <col min="15632" max="15632" width="1.875" style="428" customWidth="1"/>
    <col min="15633" max="15633" width="0.5" style="428" customWidth="1"/>
    <col min="15634" max="15634" width="10.625" style="428" customWidth="1"/>
    <col min="15635" max="15635" width="10.5" style="428" customWidth="1"/>
    <col min="15636" max="15636" width="10.625" style="428" customWidth="1"/>
    <col min="15637" max="15637" width="0.625" style="428" customWidth="1"/>
    <col min="15638" max="15872" width="11.375" style="428"/>
    <col min="15873" max="15874" width="2.25" style="428" customWidth="1"/>
    <col min="15875" max="15875" width="1.875" style="428" customWidth="1"/>
    <col min="15876" max="15876" width="2.125" style="428" customWidth="1"/>
    <col min="15877" max="15877" width="1.875" style="428" customWidth="1"/>
    <col min="15878" max="15878" width="0.5" style="428" customWidth="1"/>
    <col min="15879" max="15879" width="10.625" style="428" customWidth="1"/>
    <col min="15880" max="15880" width="10.5" style="428" customWidth="1"/>
    <col min="15881" max="15881" width="10.625" style="428" customWidth="1"/>
    <col min="15882" max="15882" width="0.875" style="428" customWidth="1"/>
    <col min="15883" max="15883" width="0.25" style="428" customWidth="1"/>
    <col min="15884" max="15885" width="2.25" style="428" customWidth="1"/>
    <col min="15886" max="15886" width="1.875" style="428" customWidth="1"/>
    <col min="15887" max="15887" width="2.125" style="428" customWidth="1"/>
    <col min="15888" max="15888" width="1.875" style="428" customWidth="1"/>
    <col min="15889" max="15889" width="0.5" style="428" customWidth="1"/>
    <col min="15890" max="15890" width="10.625" style="428" customWidth="1"/>
    <col min="15891" max="15891" width="10.5" style="428" customWidth="1"/>
    <col min="15892" max="15892" width="10.625" style="428" customWidth="1"/>
    <col min="15893" max="15893" width="0.625" style="428" customWidth="1"/>
    <col min="15894" max="16128" width="11.375" style="428"/>
    <col min="16129" max="16130" width="2.25" style="428" customWidth="1"/>
    <col min="16131" max="16131" width="1.875" style="428" customWidth="1"/>
    <col min="16132" max="16132" width="2.125" style="428" customWidth="1"/>
    <col min="16133" max="16133" width="1.875" style="428" customWidth="1"/>
    <col min="16134" max="16134" width="0.5" style="428" customWidth="1"/>
    <col min="16135" max="16135" width="10.625" style="428" customWidth="1"/>
    <col min="16136" max="16136" width="10.5" style="428" customWidth="1"/>
    <col min="16137" max="16137" width="10.625" style="428" customWidth="1"/>
    <col min="16138" max="16138" width="0.875" style="428" customWidth="1"/>
    <col min="16139" max="16139" width="0.25" style="428" customWidth="1"/>
    <col min="16140" max="16141" width="2.25" style="428" customWidth="1"/>
    <col min="16142" max="16142" width="1.875" style="428" customWidth="1"/>
    <col min="16143" max="16143" width="2.125" style="428" customWidth="1"/>
    <col min="16144" max="16144" width="1.875" style="428" customWidth="1"/>
    <col min="16145" max="16145" width="0.5" style="428" customWidth="1"/>
    <col min="16146" max="16146" width="10.625" style="428" customWidth="1"/>
    <col min="16147" max="16147" width="10.5" style="428" customWidth="1"/>
    <col min="16148" max="16148" width="10.625" style="428" customWidth="1"/>
    <col min="16149" max="16149" width="0.625" style="428" customWidth="1"/>
    <col min="16150" max="16384" width="11.37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10.5">
      <c r="T3" s="484" t="s">
        <v>168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63" t="s">
        <v>7</v>
      </c>
      <c r="F7" s="452"/>
      <c r="G7" s="451">
        <v>2332176</v>
      </c>
      <c r="H7" s="450">
        <v>1146669</v>
      </c>
      <c r="I7" s="450">
        <v>1185507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60" t="s">
        <v>11</v>
      </c>
      <c r="F8" s="452"/>
      <c r="G8" s="451">
        <v>90431</v>
      </c>
      <c r="H8" s="450">
        <v>46139</v>
      </c>
      <c r="I8" s="450">
        <v>44292</v>
      </c>
      <c r="J8" s="438"/>
      <c r="K8" s="437"/>
      <c r="M8" s="453">
        <v>60</v>
      </c>
      <c r="N8" s="454" t="s">
        <v>8</v>
      </c>
      <c r="O8" s="453">
        <v>64</v>
      </c>
      <c r="P8" s="463"/>
      <c r="Q8" s="452"/>
      <c r="R8" s="451">
        <v>124497</v>
      </c>
      <c r="S8" s="450">
        <v>62763</v>
      </c>
      <c r="T8" s="450">
        <v>61734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17555</v>
      </c>
      <c r="H9" s="439">
        <v>8993</v>
      </c>
      <c r="I9" s="439">
        <v>8562</v>
      </c>
      <c r="J9" s="438"/>
      <c r="K9" s="437"/>
      <c r="M9" s="442"/>
      <c r="N9" s="443" t="s">
        <v>25</v>
      </c>
      <c r="O9" s="442"/>
      <c r="Q9" s="436"/>
      <c r="R9" s="440">
        <v>26552</v>
      </c>
      <c r="S9" s="439">
        <v>13375</v>
      </c>
      <c r="T9" s="439">
        <v>13177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17722</v>
      </c>
      <c r="H10" s="439">
        <v>8955</v>
      </c>
      <c r="I10" s="439">
        <v>8767</v>
      </c>
      <c r="J10" s="438"/>
      <c r="K10" s="437"/>
      <c r="M10" s="441"/>
      <c r="N10" s="443" t="s">
        <v>26</v>
      </c>
      <c r="O10" s="441"/>
      <c r="P10" s="441"/>
      <c r="Q10" s="436"/>
      <c r="R10" s="440">
        <v>25834</v>
      </c>
      <c r="S10" s="439">
        <v>12945</v>
      </c>
      <c r="T10" s="439">
        <v>12889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18369</v>
      </c>
      <c r="H11" s="439">
        <v>9305</v>
      </c>
      <c r="I11" s="439">
        <v>9064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24878</v>
      </c>
      <c r="S11" s="439">
        <v>12610</v>
      </c>
      <c r="T11" s="439">
        <v>12268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18192</v>
      </c>
      <c r="H12" s="439">
        <v>9327</v>
      </c>
      <c r="I12" s="439">
        <v>8865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23131</v>
      </c>
      <c r="S12" s="439">
        <v>11601</v>
      </c>
      <c r="T12" s="439">
        <v>11530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18593</v>
      </c>
      <c r="H13" s="439">
        <v>9559</v>
      </c>
      <c r="I13" s="439">
        <v>9034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24102</v>
      </c>
      <c r="S13" s="439">
        <v>12232</v>
      </c>
      <c r="T13" s="439">
        <v>11870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93442</v>
      </c>
      <c r="H14" s="450">
        <v>48042</v>
      </c>
      <c r="I14" s="450">
        <v>45400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128057</v>
      </c>
      <c r="S14" s="450">
        <v>63318</v>
      </c>
      <c r="T14" s="450">
        <v>64739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18891</v>
      </c>
      <c r="H15" s="439">
        <v>9735</v>
      </c>
      <c r="I15" s="439">
        <v>9156</v>
      </c>
      <c r="J15" s="438"/>
      <c r="K15" s="437"/>
      <c r="M15" s="441"/>
      <c r="N15" s="443" t="s">
        <v>35</v>
      </c>
      <c r="O15" s="441"/>
      <c r="P15" s="441"/>
      <c r="Q15" s="436"/>
      <c r="R15" s="440">
        <v>24294</v>
      </c>
      <c r="S15" s="439">
        <v>12239</v>
      </c>
      <c r="T15" s="439">
        <v>12055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18390</v>
      </c>
      <c r="H16" s="439">
        <v>9496</v>
      </c>
      <c r="I16" s="439">
        <v>8894</v>
      </c>
      <c r="J16" s="438"/>
      <c r="K16" s="437"/>
      <c r="M16" s="442"/>
      <c r="N16" s="443" t="s">
        <v>36</v>
      </c>
      <c r="O16" s="442"/>
      <c r="P16" s="441"/>
      <c r="Q16" s="436"/>
      <c r="R16" s="440">
        <v>24002</v>
      </c>
      <c r="S16" s="439">
        <v>11910</v>
      </c>
      <c r="T16" s="439">
        <v>12092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18734</v>
      </c>
      <c r="H17" s="439">
        <v>9671</v>
      </c>
      <c r="I17" s="439">
        <v>9063</v>
      </c>
      <c r="J17" s="438"/>
      <c r="K17" s="437"/>
      <c r="M17" s="441"/>
      <c r="N17" s="443" t="s">
        <v>38</v>
      </c>
      <c r="O17" s="441"/>
      <c r="P17" s="441"/>
      <c r="Q17" s="436"/>
      <c r="R17" s="440">
        <v>25638</v>
      </c>
      <c r="S17" s="439">
        <v>12692</v>
      </c>
      <c r="T17" s="439">
        <v>12946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18552</v>
      </c>
      <c r="H18" s="439">
        <v>9467</v>
      </c>
      <c r="I18" s="439">
        <v>9085</v>
      </c>
      <c r="J18" s="438"/>
      <c r="K18" s="437"/>
      <c r="M18" s="441"/>
      <c r="N18" s="443" t="s">
        <v>40</v>
      </c>
      <c r="O18" s="441"/>
      <c r="P18" s="441"/>
      <c r="Q18" s="436"/>
      <c r="R18" s="440">
        <v>26299</v>
      </c>
      <c r="S18" s="439">
        <v>12897</v>
      </c>
      <c r="T18" s="439">
        <v>13402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18875</v>
      </c>
      <c r="H19" s="439">
        <v>9673</v>
      </c>
      <c r="I19" s="439">
        <v>9202</v>
      </c>
      <c r="J19" s="438"/>
      <c r="K19" s="437"/>
      <c r="M19" s="441"/>
      <c r="N19" s="443" t="s">
        <v>42</v>
      </c>
      <c r="O19" s="441"/>
      <c r="P19" s="441"/>
      <c r="Q19" s="436"/>
      <c r="R19" s="440">
        <v>27824</v>
      </c>
      <c r="S19" s="439">
        <v>13580</v>
      </c>
      <c r="T19" s="439">
        <v>14244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93520</v>
      </c>
      <c r="H20" s="450">
        <v>47782</v>
      </c>
      <c r="I20" s="450">
        <v>45738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150376</v>
      </c>
      <c r="S20" s="450">
        <v>71368</v>
      </c>
      <c r="T20" s="450">
        <v>79008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18916</v>
      </c>
      <c r="H21" s="439">
        <v>9669</v>
      </c>
      <c r="I21" s="439">
        <v>9247</v>
      </c>
      <c r="J21" s="438"/>
      <c r="K21" s="437"/>
      <c r="M21" s="441"/>
      <c r="N21" s="443" t="s">
        <v>45</v>
      </c>
      <c r="O21" s="441"/>
      <c r="P21" s="441"/>
      <c r="Q21" s="436"/>
      <c r="R21" s="440">
        <v>30398</v>
      </c>
      <c r="S21" s="439">
        <v>14864</v>
      </c>
      <c r="T21" s="439">
        <v>15534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18834</v>
      </c>
      <c r="H22" s="439">
        <v>9678</v>
      </c>
      <c r="I22" s="439">
        <v>9156</v>
      </c>
      <c r="J22" s="438"/>
      <c r="K22" s="437"/>
      <c r="M22" s="442"/>
      <c r="N22" s="443" t="s">
        <v>46</v>
      </c>
      <c r="O22" s="442"/>
      <c r="P22" s="441"/>
      <c r="Q22" s="436"/>
      <c r="R22" s="440">
        <v>34440</v>
      </c>
      <c r="S22" s="439">
        <v>16553</v>
      </c>
      <c r="T22" s="439">
        <v>17887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18865</v>
      </c>
      <c r="H23" s="439">
        <v>9617</v>
      </c>
      <c r="I23" s="439">
        <v>9248</v>
      </c>
      <c r="J23" s="438"/>
      <c r="K23" s="437"/>
      <c r="M23" s="442"/>
      <c r="N23" s="443" t="s">
        <v>48</v>
      </c>
      <c r="O23" s="442"/>
      <c r="P23" s="441"/>
      <c r="Q23" s="436"/>
      <c r="R23" s="440">
        <v>34788</v>
      </c>
      <c r="S23" s="439">
        <v>16375</v>
      </c>
      <c r="T23" s="439">
        <v>18413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18744</v>
      </c>
      <c r="H24" s="439">
        <v>9675</v>
      </c>
      <c r="I24" s="439">
        <v>9069</v>
      </c>
      <c r="J24" s="438"/>
      <c r="K24" s="437"/>
      <c r="M24" s="441"/>
      <c r="N24" s="443" t="s">
        <v>50</v>
      </c>
      <c r="O24" s="441"/>
      <c r="P24" s="441"/>
      <c r="Q24" s="436"/>
      <c r="R24" s="440">
        <v>30992</v>
      </c>
      <c r="S24" s="439">
        <v>14481</v>
      </c>
      <c r="T24" s="439">
        <v>16511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18161</v>
      </c>
      <c r="H25" s="439">
        <v>9143</v>
      </c>
      <c r="I25" s="439">
        <v>9018</v>
      </c>
      <c r="J25" s="438"/>
      <c r="K25" s="437"/>
      <c r="M25" s="441"/>
      <c r="N25" s="443" t="s">
        <v>52</v>
      </c>
      <c r="O25" s="441"/>
      <c r="P25" s="441"/>
      <c r="Q25" s="436"/>
      <c r="R25" s="440">
        <v>19758</v>
      </c>
      <c r="S25" s="439">
        <v>9095</v>
      </c>
      <c r="T25" s="439">
        <v>10663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99084</v>
      </c>
      <c r="H26" s="450">
        <v>50531</v>
      </c>
      <c r="I26" s="450">
        <v>48553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121140</v>
      </c>
      <c r="S26" s="450">
        <v>53708</v>
      </c>
      <c r="T26" s="450">
        <v>67432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17960</v>
      </c>
      <c r="H27" s="439">
        <v>9125</v>
      </c>
      <c r="I27" s="439">
        <v>8835</v>
      </c>
      <c r="J27" s="438"/>
      <c r="K27" s="437"/>
      <c r="M27" s="441"/>
      <c r="N27" s="443" t="s">
        <v>55</v>
      </c>
      <c r="O27" s="441"/>
      <c r="P27" s="441"/>
      <c r="Q27" s="436"/>
      <c r="R27" s="440">
        <v>21952</v>
      </c>
      <c r="S27" s="439">
        <v>10078</v>
      </c>
      <c r="T27" s="439">
        <v>11874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18744</v>
      </c>
      <c r="H28" s="439">
        <v>9471</v>
      </c>
      <c r="I28" s="439">
        <v>9273</v>
      </c>
      <c r="J28" s="438"/>
      <c r="K28" s="437"/>
      <c r="M28" s="442"/>
      <c r="N28" s="443" t="s">
        <v>56</v>
      </c>
      <c r="O28" s="442"/>
      <c r="P28" s="441"/>
      <c r="Q28" s="436"/>
      <c r="R28" s="440">
        <v>25992</v>
      </c>
      <c r="S28" s="439">
        <v>11694</v>
      </c>
      <c r="T28" s="439">
        <v>14298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18402</v>
      </c>
      <c r="H29" s="439">
        <v>9361</v>
      </c>
      <c r="I29" s="439">
        <v>9041</v>
      </c>
      <c r="J29" s="438"/>
      <c r="K29" s="437"/>
      <c r="M29" s="442"/>
      <c r="N29" s="443" t="s">
        <v>58</v>
      </c>
      <c r="O29" s="442"/>
      <c r="P29" s="441"/>
      <c r="Q29" s="436"/>
      <c r="R29" s="440">
        <v>24225</v>
      </c>
      <c r="S29" s="439">
        <v>10800</v>
      </c>
      <c r="T29" s="439">
        <v>13425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20752</v>
      </c>
      <c r="H30" s="439">
        <v>10713</v>
      </c>
      <c r="I30" s="439">
        <v>10039</v>
      </c>
      <c r="J30" s="438"/>
      <c r="K30" s="437"/>
      <c r="M30" s="441"/>
      <c r="N30" s="443" t="s">
        <v>60</v>
      </c>
      <c r="O30" s="441"/>
      <c r="P30" s="441"/>
      <c r="Q30" s="436"/>
      <c r="R30" s="440">
        <v>24987</v>
      </c>
      <c r="S30" s="439">
        <v>10911</v>
      </c>
      <c r="T30" s="439">
        <v>14076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23226</v>
      </c>
      <c r="H31" s="439">
        <v>11861</v>
      </c>
      <c r="I31" s="439">
        <v>11365</v>
      </c>
      <c r="J31" s="438"/>
      <c r="K31" s="437"/>
      <c r="M31" s="441"/>
      <c r="N31" s="443" t="s">
        <v>62</v>
      </c>
      <c r="O31" s="441"/>
      <c r="P31" s="441"/>
      <c r="Q31" s="436"/>
      <c r="R31" s="440">
        <v>23984</v>
      </c>
      <c r="S31" s="439">
        <v>10225</v>
      </c>
      <c r="T31" s="439">
        <v>13759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135639</v>
      </c>
      <c r="H32" s="450">
        <v>68078</v>
      </c>
      <c r="I32" s="450">
        <v>67561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93007</v>
      </c>
      <c r="S32" s="450">
        <v>37415</v>
      </c>
      <c r="T32" s="450">
        <v>55592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24304</v>
      </c>
      <c r="H33" s="439">
        <v>12186</v>
      </c>
      <c r="I33" s="439">
        <v>12118</v>
      </c>
      <c r="J33" s="438"/>
      <c r="K33" s="437"/>
      <c r="M33" s="441"/>
      <c r="N33" s="443" t="s">
        <v>65</v>
      </c>
      <c r="O33" s="441"/>
      <c r="P33" s="441"/>
      <c r="Q33" s="436"/>
      <c r="R33" s="440">
        <v>21705</v>
      </c>
      <c r="S33" s="439">
        <v>9079</v>
      </c>
      <c r="T33" s="439">
        <v>12626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25240</v>
      </c>
      <c r="H34" s="439">
        <v>12433</v>
      </c>
      <c r="I34" s="439">
        <v>12807</v>
      </c>
      <c r="J34" s="438"/>
      <c r="K34" s="437"/>
      <c r="M34" s="442"/>
      <c r="N34" s="443" t="s">
        <v>66</v>
      </c>
      <c r="O34" s="442"/>
      <c r="P34" s="441"/>
      <c r="Q34" s="436"/>
      <c r="R34" s="440">
        <v>18227</v>
      </c>
      <c r="S34" s="439">
        <v>7517</v>
      </c>
      <c r="T34" s="439">
        <v>10710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27450</v>
      </c>
      <c r="H35" s="439">
        <v>13628</v>
      </c>
      <c r="I35" s="439">
        <v>13822</v>
      </c>
      <c r="J35" s="438"/>
      <c r="K35" s="437"/>
      <c r="M35" s="442"/>
      <c r="N35" s="443" t="s">
        <v>68</v>
      </c>
      <c r="O35" s="442"/>
      <c r="P35" s="441"/>
      <c r="Q35" s="436"/>
      <c r="R35" s="440">
        <v>17923</v>
      </c>
      <c r="S35" s="439">
        <v>7268</v>
      </c>
      <c r="T35" s="439">
        <v>10655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29028</v>
      </c>
      <c r="H36" s="439">
        <v>14757</v>
      </c>
      <c r="I36" s="439">
        <v>14271</v>
      </c>
      <c r="J36" s="438"/>
      <c r="K36" s="437"/>
      <c r="M36" s="441"/>
      <c r="N36" s="443" t="s">
        <v>70</v>
      </c>
      <c r="O36" s="441"/>
      <c r="P36" s="441"/>
      <c r="Q36" s="436"/>
      <c r="R36" s="440">
        <v>18053</v>
      </c>
      <c r="S36" s="439">
        <v>7032</v>
      </c>
      <c r="T36" s="439">
        <v>11021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29617</v>
      </c>
      <c r="H37" s="439">
        <v>15074</v>
      </c>
      <c r="I37" s="439">
        <v>14543</v>
      </c>
      <c r="J37" s="438"/>
      <c r="K37" s="437"/>
      <c r="M37" s="441"/>
      <c r="N37" s="443" t="s">
        <v>72</v>
      </c>
      <c r="O37" s="441"/>
      <c r="P37" s="441"/>
      <c r="Q37" s="436"/>
      <c r="R37" s="440">
        <v>17099</v>
      </c>
      <c r="S37" s="439">
        <v>6519</v>
      </c>
      <c r="T37" s="439">
        <v>10580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145547</v>
      </c>
      <c r="H38" s="450">
        <v>74076</v>
      </c>
      <c r="I38" s="450">
        <v>71471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62265</v>
      </c>
      <c r="S38" s="450">
        <v>21533</v>
      </c>
      <c r="T38" s="450">
        <v>40732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30025</v>
      </c>
      <c r="H39" s="439">
        <v>15152</v>
      </c>
      <c r="I39" s="439">
        <v>14873</v>
      </c>
      <c r="J39" s="438"/>
      <c r="K39" s="437"/>
      <c r="M39" s="441"/>
      <c r="N39" s="443" t="s">
        <v>75</v>
      </c>
      <c r="O39" s="441"/>
      <c r="P39" s="441"/>
      <c r="Q39" s="436"/>
      <c r="R39" s="440">
        <v>15441</v>
      </c>
      <c r="S39" s="439">
        <v>5728</v>
      </c>
      <c r="T39" s="439">
        <v>9713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29574</v>
      </c>
      <c r="H40" s="439">
        <v>15024</v>
      </c>
      <c r="I40" s="439">
        <v>14550</v>
      </c>
      <c r="J40" s="438"/>
      <c r="K40" s="437"/>
      <c r="M40" s="442"/>
      <c r="N40" s="443" t="s">
        <v>76</v>
      </c>
      <c r="O40" s="442"/>
      <c r="P40" s="441"/>
      <c r="Q40" s="436"/>
      <c r="R40" s="440">
        <v>13975</v>
      </c>
      <c r="S40" s="439">
        <v>5020</v>
      </c>
      <c r="T40" s="439">
        <v>8955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28911</v>
      </c>
      <c r="H41" s="439">
        <v>14545</v>
      </c>
      <c r="I41" s="439">
        <v>14366</v>
      </c>
      <c r="J41" s="438"/>
      <c r="K41" s="437"/>
      <c r="M41" s="442"/>
      <c r="N41" s="443" t="s">
        <v>78</v>
      </c>
      <c r="O41" s="442"/>
      <c r="P41" s="441"/>
      <c r="Q41" s="436"/>
      <c r="R41" s="440">
        <v>12385</v>
      </c>
      <c r="S41" s="439">
        <v>4190</v>
      </c>
      <c r="T41" s="439">
        <v>8195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28971</v>
      </c>
      <c r="H42" s="439">
        <v>14944</v>
      </c>
      <c r="I42" s="439">
        <v>14027</v>
      </c>
      <c r="J42" s="438"/>
      <c r="K42" s="437"/>
      <c r="M42" s="441"/>
      <c r="N42" s="443" t="s">
        <v>80</v>
      </c>
      <c r="O42" s="441"/>
      <c r="P42" s="441"/>
      <c r="Q42" s="436"/>
      <c r="R42" s="440">
        <v>10983</v>
      </c>
      <c r="S42" s="439">
        <v>3659</v>
      </c>
      <c r="T42" s="439">
        <v>7324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28066</v>
      </c>
      <c r="H43" s="439">
        <v>14411</v>
      </c>
      <c r="I43" s="439">
        <v>13655</v>
      </c>
      <c r="J43" s="438"/>
      <c r="K43" s="437"/>
      <c r="M43" s="441"/>
      <c r="N43" s="443" t="s">
        <v>82</v>
      </c>
      <c r="O43" s="441"/>
      <c r="P43" s="441"/>
      <c r="Q43" s="436"/>
      <c r="R43" s="440">
        <v>9481</v>
      </c>
      <c r="S43" s="439">
        <v>2936</v>
      </c>
      <c r="T43" s="439">
        <v>6545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141833</v>
      </c>
      <c r="H44" s="450">
        <v>72968</v>
      </c>
      <c r="I44" s="450">
        <v>68865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27161</v>
      </c>
      <c r="S44" s="450">
        <v>7499</v>
      </c>
      <c r="T44" s="450">
        <v>19662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27932</v>
      </c>
      <c r="H45" s="439">
        <v>14370</v>
      </c>
      <c r="I45" s="439">
        <v>13562</v>
      </c>
      <c r="J45" s="438"/>
      <c r="K45" s="437"/>
      <c r="M45" s="441"/>
      <c r="N45" s="443" t="s">
        <v>161</v>
      </c>
      <c r="O45" s="441"/>
      <c r="P45" s="441"/>
      <c r="Q45" s="436"/>
      <c r="R45" s="440">
        <v>7678</v>
      </c>
      <c r="S45" s="439">
        <v>2296</v>
      </c>
      <c r="T45" s="439">
        <v>5382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27822</v>
      </c>
      <c r="H46" s="439">
        <v>14203</v>
      </c>
      <c r="I46" s="439">
        <v>13619</v>
      </c>
      <c r="J46" s="438"/>
      <c r="K46" s="437"/>
      <c r="M46" s="442"/>
      <c r="N46" s="443" t="s">
        <v>160</v>
      </c>
      <c r="O46" s="442"/>
      <c r="P46" s="441"/>
      <c r="Q46" s="436"/>
      <c r="R46" s="440">
        <v>6518</v>
      </c>
      <c r="S46" s="439">
        <v>1817</v>
      </c>
      <c r="T46" s="439">
        <v>4701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28253</v>
      </c>
      <c r="H47" s="439">
        <v>14598</v>
      </c>
      <c r="I47" s="439">
        <v>13655</v>
      </c>
      <c r="J47" s="438"/>
      <c r="K47" s="437"/>
      <c r="M47" s="442"/>
      <c r="N47" s="443" t="s">
        <v>128</v>
      </c>
      <c r="O47" s="442"/>
      <c r="P47" s="441"/>
      <c r="Q47" s="436"/>
      <c r="R47" s="440">
        <v>5620</v>
      </c>
      <c r="S47" s="439">
        <v>1525</v>
      </c>
      <c r="T47" s="439">
        <v>4095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29088</v>
      </c>
      <c r="H48" s="439">
        <v>14996</v>
      </c>
      <c r="I48" s="439">
        <v>14092</v>
      </c>
      <c r="J48" s="438"/>
      <c r="K48" s="437"/>
      <c r="M48" s="441"/>
      <c r="N48" s="443" t="s">
        <v>127</v>
      </c>
      <c r="O48" s="441"/>
      <c r="P48" s="441"/>
      <c r="Q48" s="436"/>
      <c r="R48" s="440">
        <v>4124</v>
      </c>
      <c r="S48" s="439">
        <v>1086</v>
      </c>
      <c r="T48" s="439">
        <v>3038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28738</v>
      </c>
      <c r="H49" s="439">
        <v>14801</v>
      </c>
      <c r="I49" s="439">
        <v>13937</v>
      </c>
      <c r="J49" s="438"/>
      <c r="K49" s="437"/>
      <c r="M49" s="441"/>
      <c r="N49" s="443" t="s">
        <v>126</v>
      </c>
      <c r="O49" s="441"/>
      <c r="P49" s="441"/>
      <c r="Q49" s="436"/>
      <c r="R49" s="440">
        <v>3221</v>
      </c>
      <c r="S49" s="439">
        <v>775</v>
      </c>
      <c r="T49" s="439">
        <v>2446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149773</v>
      </c>
      <c r="H50" s="450">
        <v>77182</v>
      </c>
      <c r="I50" s="450">
        <v>72591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6961</v>
      </c>
      <c r="S50" s="450">
        <v>1320</v>
      </c>
      <c r="T50" s="450">
        <v>5641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29769</v>
      </c>
      <c r="H51" s="439">
        <v>15449</v>
      </c>
      <c r="I51" s="439">
        <v>14320</v>
      </c>
      <c r="J51" s="438"/>
      <c r="K51" s="437"/>
      <c r="M51" s="441"/>
      <c r="N51" s="443" t="s">
        <v>159</v>
      </c>
      <c r="O51" s="441"/>
      <c r="P51" s="441"/>
      <c r="Q51" s="436"/>
      <c r="R51" s="440">
        <v>2458</v>
      </c>
      <c r="S51" s="439">
        <v>526</v>
      </c>
      <c r="T51" s="439">
        <v>1932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30444</v>
      </c>
      <c r="H52" s="439">
        <v>15718</v>
      </c>
      <c r="I52" s="439">
        <v>14726</v>
      </c>
      <c r="J52" s="438"/>
      <c r="K52" s="437"/>
      <c r="M52" s="442"/>
      <c r="N52" s="443" t="s">
        <v>158</v>
      </c>
      <c r="O52" s="442"/>
      <c r="P52" s="441"/>
      <c r="Q52" s="436"/>
      <c r="R52" s="440">
        <v>1741</v>
      </c>
      <c r="S52" s="439">
        <v>349</v>
      </c>
      <c r="T52" s="439">
        <v>1392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29935</v>
      </c>
      <c r="H53" s="439">
        <v>15348</v>
      </c>
      <c r="I53" s="439">
        <v>14587</v>
      </c>
      <c r="J53" s="438"/>
      <c r="K53" s="437"/>
      <c r="M53" s="442"/>
      <c r="N53" s="443" t="s">
        <v>123</v>
      </c>
      <c r="O53" s="442"/>
      <c r="P53" s="441"/>
      <c r="Q53" s="436"/>
      <c r="R53" s="440">
        <v>1246</v>
      </c>
      <c r="S53" s="439">
        <v>219</v>
      </c>
      <c r="T53" s="439">
        <v>1027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29849</v>
      </c>
      <c r="H54" s="439">
        <v>15383</v>
      </c>
      <c r="I54" s="439">
        <v>14466</v>
      </c>
      <c r="J54" s="438"/>
      <c r="K54" s="437"/>
      <c r="M54" s="441"/>
      <c r="N54" s="443" t="s">
        <v>122</v>
      </c>
      <c r="O54" s="441"/>
      <c r="P54" s="441"/>
      <c r="Q54" s="436"/>
      <c r="R54" s="440">
        <v>863</v>
      </c>
      <c r="S54" s="439">
        <v>129</v>
      </c>
      <c r="T54" s="439">
        <v>734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29776</v>
      </c>
      <c r="H55" s="439">
        <v>15284</v>
      </c>
      <c r="I55" s="439">
        <v>14492</v>
      </c>
      <c r="J55" s="438"/>
      <c r="K55" s="437"/>
      <c r="M55" s="441"/>
      <c r="N55" s="443" t="s">
        <v>121</v>
      </c>
      <c r="O55" s="441"/>
      <c r="P55" s="441"/>
      <c r="Q55" s="436"/>
      <c r="R55" s="440">
        <v>653</v>
      </c>
      <c r="S55" s="439">
        <v>97</v>
      </c>
      <c r="T55" s="439">
        <v>556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160337</v>
      </c>
      <c r="H56" s="450">
        <v>82215</v>
      </c>
      <c r="I56" s="450">
        <v>78122</v>
      </c>
      <c r="J56" s="438"/>
      <c r="K56" s="437"/>
      <c r="L56" s="500">
        <v>100</v>
      </c>
      <c r="M56" s="501"/>
      <c r="N56" s="454" t="s">
        <v>8</v>
      </c>
      <c r="O56" s="502">
        <v>104</v>
      </c>
      <c r="P56" s="502"/>
      <c r="Q56" s="452"/>
      <c r="R56" s="451">
        <v>998</v>
      </c>
      <c r="S56" s="450">
        <v>120</v>
      </c>
      <c r="T56" s="450">
        <v>878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30394</v>
      </c>
      <c r="H57" s="439">
        <v>15652</v>
      </c>
      <c r="I57" s="439">
        <v>14742</v>
      </c>
      <c r="J57" s="438"/>
      <c r="K57" s="437"/>
      <c r="M57" s="441"/>
      <c r="N57" s="443" t="s">
        <v>157</v>
      </c>
      <c r="O57" s="441"/>
      <c r="P57" s="441"/>
      <c r="Q57" s="436"/>
      <c r="R57" s="440">
        <v>456</v>
      </c>
      <c r="S57" s="439">
        <v>50</v>
      </c>
      <c r="T57" s="439">
        <v>406</v>
      </c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31027</v>
      </c>
      <c r="H58" s="439">
        <v>15906</v>
      </c>
      <c r="I58" s="439">
        <v>15121</v>
      </c>
      <c r="J58" s="438"/>
      <c r="K58" s="437"/>
      <c r="M58" s="442"/>
      <c r="N58" s="443" t="s">
        <v>156</v>
      </c>
      <c r="O58" s="442"/>
      <c r="P58" s="441"/>
      <c r="Q58" s="436"/>
      <c r="R58" s="440">
        <v>255</v>
      </c>
      <c r="S58" s="439">
        <v>29</v>
      </c>
      <c r="T58" s="439">
        <v>226</v>
      </c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31675</v>
      </c>
      <c r="H59" s="439">
        <v>16196</v>
      </c>
      <c r="I59" s="439">
        <v>15479</v>
      </c>
      <c r="J59" s="438"/>
      <c r="K59" s="437"/>
      <c r="M59" s="442"/>
      <c r="N59" s="443" t="s">
        <v>155</v>
      </c>
      <c r="O59" s="442"/>
      <c r="P59" s="441"/>
      <c r="Q59" s="436"/>
      <c r="R59" s="440">
        <v>147</v>
      </c>
      <c r="S59" s="439">
        <v>25</v>
      </c>
      <c r="T59" s="439">
        <v>122</v>
      </c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32866</v>
      </c>
      <c r="H60" s="439">
        <v>16730</v>
      </c>
      <c r="I60" s="439">
        <v>16136</v>
      </c>
      <c r="J60" s="438"/>
      <c r="K60" s="437"/>
      <c r="M60" s="441"/>
      <c r="N60" s="443" t="s">
        <v>154</v>
      </c>
      <c r="O60" s="441"/>
      <c r="P60" s="441"/>
      <c r="Q60" s="436"/>
      <c r="R60" s="440">
        <v>77</v>
      </c>
      <c r="S60" s="439">
        <v>10</v>
      </c>
      <c r="T60" s="439">
        <v>67</v>
      </c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34375</v>
      </c>
      <c r="H61" s="439">
        <v>17731</v>
      </c>
      <c r="I61" s="439">
        <v>16644</v>
      </c>
      <c r="J61" s="438"/>
      <c r="K61" s="437"/>
      <c r="M61" s="441"/>
      <c r="N61" s="443" t="s">
        <v>153</v>
      </c>
      <c r="O61" s="441"/>
      <c r="P61" s="441"/>
      <c r="Q61" s="436"/>
      <c r="R61" s="440">
        <v>63</v>
      </c>
      <c r="S61" s="439">
        <v>6</v>
      </c>
      <c r="T61" s="439">
        <v>57</v>
      </c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189132</v>
      </c>
      <c r="H62" s="450">
        <v>97096</v>
      </c>
      <c r="I62" s="450">
        <v>92036</v>
      </c>
      <c r="J62" s="438"/>
      <c r="K62" s="437"/>
      <c r="L62" s="500">
        <v>105</v>
      </c>
      <c r="M62" s="501"/>
      <c r="N62" s="454" t="s">
        <v>8</v>
      </c>
      <c r="O62" s="502">
        <v>109</v>
      </c>
      <c r="P62" s="502"/>
      <c r="Q62" s="452"/>
      <c r="R62" s="451">
        <v>81</v>
      </c>
      <c r="S62" s="450">
        <v>11</v>
      </c>
      <c r="T62" s="450">
        <v>70</v>
      </c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35666</v>
      </c>
      <c r="H63" s="439">
        <v>18284</v>
      </c>
      <c r="I63" s="439">
        <v>17382</v>
      </c>
      <c r="J63" s="438"/>
      <c r="K63" s="437"/>
      <c r="M63" s="441"/>
      <c r="N63" s="443" t="s">
        <v>152</v>
      </c>
      <c r="O63" s="441"/>
      <c r="P63" s="441"/>
      <c r="Q63" s="436"/>
      <c r="R63" s="440">
        <v>33</v>
      </c>
      <c r="S63" s="439">
        <v>5</v>
      </c>
      <c r="T63" s="439">
        <v>28</v>
      </c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37702</v>
      </c>
      <c r="H64" s="439">
        <v>19545</v>
      </c>
      <c r="I64" s="439">
        <v>18157</v>
      </c>
      <c r="J64" s="438"/>
      <c r="K64" s="437"/>
      <c r="M64" s="442"/>
      <c r="N64" s="443" t="s">
        <v>151</v>
      </c>
      <c r="O64" s="442"/>
      <c r="P64" s="441"/>
      <c r="Q64" s="436"/>
      <c r="R64" s="440">
        <v>25</v>
      </c>
      <c r="S64" s="439">
        <v>4</v>
      </c>
      <c r="T64" s="439">
        <v>21</v>
      </c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39018</v>
      </c>
      <c r="H65" s="439">
        <v>19921</v>
      </c>
      <c r="I65" s="439">
        <v>19097</v>
      </c>
      <c r="J65" s="438"/>
      <c r="K65" s="437"/>
      <c r="M65" s="442"/>
      <c r="N65" s="443" t="s">
        <v>150</v>
      </c>
      <c r="O65" s="442"/>
      <c r="P65" s="441"/>
      <c r="Q65" s="436"/>
      <c r="R65" s="440">
        <v>15</v>
      </c>
      <c r="S65" s="439">
        <v>2</v>
      </c>
      <c r="T65" s="439">
        <v>13</v>
      </c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38679</v>
      </c>
      <c r="H66" s="439">
        <v>19879</v>
      </c>
      <c r="I66" s="439">
        <v>18800</v>
      </c>
      <c r="J66" s="438"/>
      <c r="K66" s="437"/>
      <c r="M66" s="441"/>
      <c r="N66" s="443" t="s">
        <v>149</v>
      </c>
      <c r="O66" s="441"/>
      <c r="P66" s="441"/>
      <c r="Q66" s="436"/>
      <c r="R66" s="440">
        <v>4</v>
      </c>
      <c r="S66" s="439">
        <v>0</v>
      </c>
      <c r="T66" s="439">
        <v>4</v>
      </c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38067</v>
      </c>
      <c r="H67" s="439">
        <v>19467</v>
      </c>
      <c r="I67" s="439">
        <v>18600</v>
      </c>
      <c r="J67" s="438"/>
      <c r="K67" s="437"/>
      <c r="M67" s="441"/>
      <c r="N67" s="443" t="s">
        <v>148</v>
      </c>
      <c r="O67" s="441"/>
      <c r="P67" s="441"/>
      <c r="Q67" s="436"/>
      <c r="R67" s="440">
        <v>4</v>
      </c>
      <c r="S67" s="439">
        <v>0</v>
      </c>
      <c r="T67" s="439">
        <v>4</v>
      </c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169268</v>
      </c>
      <c r="H68" s="450">
        <v>87118</v>
      </c>
      <c r="I68" s="450">
        <v>82150</v>
      </c>
      <c r="J68" s="438"/>
      <c r="K68" s="437"/>
      <c r="M68" s="460" t="s">
        <v>147</v>
      </c>
      <c r="N68" s="457"/>
      <c r="O68" s="441"/>
      <c r="P68" s="441"/>
      <c r="Q68" s="436"/>
      <c r="R68" s="451">
        <v>2</v>
      </c>
      <c r="S68" s="450">
        <v>0</v>
      </c>
      <c r="T68" s="450">
        <v>2</v>
      </c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36809</v>
      </c>
      <c r="H69" s="439">
        <v>18871</v>
      </c>
      <c r="I69" s="439">
        <v>17938</v>
      </c>
      <c r="J69" s="438"/>
      <c r="K69" s="437"/>
      <c r="M69" s="460"/>
      <c r="N69" s="457"/>
      <c r="O69" s="441"/>
      <c r="P69" s="441"/>
      <c r="Q69" s="436"/>
      <c r="R69" s="451"/>
      <c r="S69" s="450"/>
      <c r="T69" s="450"/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36166</v>
      </c>
      <c r="H70" s="439">
        <v>18604</v>
      </c>
      <c r="I70" s="439">
        <v>17562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35410</v>
      </c>
      <c r="H71" s="439">
        <v>18211</v>
      </c>
      <c r="I71" s="439">
        <v>17199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277393</v>
      </c>
      <c r="S71" s="439">
        <v>141963</v>
      </c>
      <c r="T71" s="439">
        <v>135430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34431</v>
      </c>
      <c r="H72" s="439">
        <v>17823</v>
      </c>
      <c r="I72" s="439">
        <v>16608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1464735</v>
      </c>
      <c r="S72" s="439">
        <v>748414</v>
      </c>
      <c r="T72" s="439">
        <v>716321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26452</v>
      </c>
      <c r="H73" s="439">
        <v>13609</v>
      </c>
      <c r="I73" s="439">
        <v>12843</v>
      </c>
      <c r="J73" s="438"/>
      <c r="K73" s="437"/>
      <c r="M73" s="446" t="s">
        <v>99</v>
      </c>
      <c r="N73" s="445"/>
      <c r="O73" s="445"/>
      <c r="P73" s="441"/>
      <c r="Q73" s="436"/>
      <c r="R73" s="440">
        <v>590048</v>
      </c>
      <c r="S73" s="439">
        <v>256292</v>
      </c>
      <c r="T73" s="439">
        <v>333756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149625</v>
      </c>
      <c r="H74" s="450">
        <v>76387</v>
      </c>
      <c r="I74" s="450">
        <v>73238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33230</v>
      </c>
      <c r="H75" s="439">
        <v>17041</v>
      </c>
      <c r="I75" s="439">
        <v>16189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11.9</v>
      </c>
      <c r="S75" s="434">
        <v>12.4</v>
      </c>
      <c r="T75" s="434">
        <v>11.4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30832</v>
      </c>
      <c r="H76" s="439">
        <v>15732</v>
      </c>
      <c r="I76" s="439">
        <v>15100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62.8</v>
      </c>
      <c r="S76" s="434">
        <v>65.3</v>
      </c>
      <c r="T76" s="434">
        <v>60.4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29951</v>
      </c>
      <c r="H77" s="439">
        <v>15179</v>
      </c>
      <c r="I77" s="439">
        <v>14772</v>
      </c>
      <c r="J77" s="438"/>
      <c r="K77" s="437"/>
      <c r="M77" s="446" t="s">
        <v>99</v>
      </c>
      <c r="N77" s="445"/>
      <c r="O77" s="445"/>
      <c r="P77" s="441"/>
      <c r="R77" s="435">
        <v>25.3</v>
      </c>
      <c r="S77" s="434">
        <v>22.4</v>
      </c>
      <c r="T77" s="434">
        <v>28.2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28530</v>
      </c>
      <c r="H78" s="439">
        <v>14699</v>
      </c>
      <c r="I78" s="439">
        <v>13831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27082</v>
      </c>
      <c r="H79" s="439">
        <v>13736</v>
      </c>
      <c r="I79" s="439">
        <v>13346</v>
      </c>
      <c r="J79" s="438"/>
      <c r="K79" s="437"/>
      <c r="L79" s="503" t="s">
        <v>102</v>
      </c>
      <c r="M79" s="503"/>
      <c r="N79" s="503"/>
      <c r="O79" s="503"/>
      <c r="P79" s="503"/>
      <c r="R79" s="435">
        <v>46.1</v>
      </c>
      <c r="S79" s="434">
        <v>44.6</v>
      </c>
      <c r="T79" s="434">
        <v>47.5</v>
      </c>
      <c r="U79" s="434">
        <v>44.7</v>
      </c>
    </row>
    <row r="80" spans="2:21" s="430" customFormat="1" ht="9" customHeight="1">
      <c r="F80" s="436"/>
      <c r="K80" s="436"/>
      <c r="L80" s="503" t="s">
        <v>103</v>
      </c>
      <c r="M80" s="503"/>
      <c r="N80" s="503"/>
      <c r="O80" s="503"/>
      <c r="P80" s="503"/>
      <c r="R80" s="435">
        <v>46.6</v>
      </c>
      <c r="S80" s="434">
        <v>45.3</v>
      </c>
      <c r="T80" s="434">
        <v>47.8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29" t="s">
        <v>170</v>
      </c>
    </row>
    <row r="83" spans="1:21" ht="9.75" customHeight="1">
      <c r="A83" s="429" t="s">
        <v>142</v>
      </c>
    </row>
    <row r="84" spans="1:21" ht="9.75" customHeight="1">
      <c r="A84" s="428" t="s">
        <v>0</v>
      </c>
    </row>
  </sheetData>
  <mergeCells count="6">
    <mergeCell ref="L80:P80"/>
    <mergeCell ref="L56:M56"/>
    <mergeCell ref="O56:P56"/>
    <mergeCell ref="L62:M62"/>
    <mergeCell ref="O62:P62"/>
    <mergeCell ref="L79:P79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8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6"/>
  <sheetViews>
    <sheetView showGridLines="0" zoomScaleNormal="100" workbookViewId="0"/>
  </sheetViews>
  <sheetFormatPr defaultColWidth="11.375" defaultRowHeight="9.75" customHeight="1"/>
  <cols>
    <col min="1" max="2" width="2.25" style="428" customWidth="1"/>
    <col min="3" max="3" width="1.875" style="428" customWidth="1"/>
    <col min="4" max="4" width="2.125" style="428" customWidth="1"/>
    <col min="5" max="5" width="1.875" style="428" customWidth="1"/>
    <col min="6" max="6" width="0.5" style="428" customWidth="1"/>
    <col min="7" max="7" width="10.625" style="428" customWidth="1"/>
    <col min="8" max="8" width="10.5" style="428" customWidth="1"/>
    <col min="9" max="9" width="10.625" style="428" customWidth="1"/>
    <col min="10" max="10" width="0.875" style="428" customWidth="1"/>
    <col min="11" max="11" width="0.25" style="428" customWidth="1"/>
    <col min="12" max="13" width="2.25" style="428" customWidth="1"/>
    <col min="14" max="14" width="1.875" style="428" customWidth="1"/>
    <col min="15" max="15" width="2.125" style="428" customWidth="1"/>
    <col min="16" max="16" width="1.875" style="428" customWidth="1"/>
    <col min="17" max="17" width="0.5" style="428" customWidth="1"/>
    <col min="18" max="18" width="10.625" style="428" customWidth="1"/>
    <col min="19" max="19" width="10.5" style="428" customWidth="1"/>
    <col min="20" max="20" width="10.625" style="428" customWidth="1"/>
    <col min="21" max="21" width="0.625" style="428" customWidth="1"/>
    <col min="22" max="16384" width="11.375" style="428"/>
  </cols>
  <sheetData>
    <row r="1" spans="1:21" ht="13.5" customHeight="1">
      <c r="A1" s="481" t="s">
        <v>169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.5" customHeight="1">
      <c r="A2" s="480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</row>
    <row r="3" spans="1:21" ht="10.5">
      <c r="T3" s="478" t="s">
        <v>168</v>
      </c>
      <c r="U3" s="478"/>
    </row>
    <row r="4" spans="1:21" ht="1.5" customHeight="1"/>
    <row r="5" spans="1:21" ht="12" customHeight="1">
      <c r="A5" s="474" t="s">
        <v>167</v>
      </c>
      <c r="B5" s="474"/>
      <c r="C5" s="474"/>
      <c r="D5" s="474"/>
      <c r="E5" s="474"/>
      <c r="F5" s="474"/>
      <c r="G5" s="477" t="s">
        <v>166</v>
      </c>
      <c r="H5" s="471" t="s">
        <v>1</v>
      </c>
      <c r="I5" s="476" t="s">
        <v>2</v>
      </c>
      <c r="J5" s="474"/>
      <c r="K5" s="475"/>
      <c r="L5" s="474" t="s">
        <v>167</v>
      </c>
      <c r="M5" s="474"/>
      <c r="N5" s="474"/>
      <c r="O5" s="474"/>
      <c r="P5" s="474"/>
      <c r="Q5" s="473"/>
      <c r="R5" s="472" t="s">
        <v>166</v>
      </c>
      <c r="S5" s="471" t="s">
        <v>1</v>
      </c>
      <c r="T5" s="470" t="s">
        <v>2</v>
      </c>
      <c r="U5" s="469"/>
    </row>
    <row r="6" spans="1:21" ht="2.25" customHeight="1">
      <c r="A6" s="468"/>
      <c r="B6" s="468"/>
      <c r="C6" s="468"/>
      <c r="D6" s="468"/>
      <c r="E6" s="468"/>
      <c r="F6" s="467"/>
      <c r="K6" s="466"/>
      <c r="Q6" s="466"/>
      <c r="R6" s="465"/>
    </row>
    <row r="7" spans="1:21" s="430" customFormat="1" ht="9" customHeight="1">
      <c r="B7" s="464"/>
      <c r="C7" s="464"/>
      <c r="D7" s="464"/>
      <c r="E7" s="463" t="s">
        <v>7</v>
      </c>
      <c r="F7" s="452"/>
      <c r="G7" s="451">
        <v>2328138</v>
      </c>
      <c r="H7" s="450">
        <v>1149067</v>
      </c>
      <c r="I7" s="450">
        <v>1179071</v>
      </c>
      <c r="J7" s="438"/>
      <c r="K7" s="437"/>
      <c r="Q7" s="436"/>
      <c r="R7" s="444"/>
      <c r="U7" s="459"/>
    </row>
    <row r="8" spans="1:21" s="430" customFormat="1" ht="11.25" customHeight="1">
      <c r="B8" s="454" t="s">
        <v>9</v>
      </c>
      <c r="C8" s="454" t="s">
        <v>8</v>
      </c>
      <c r="D8" s="454" t="s">
        <v>10</v>
      </c>
      <c r="E8" s="458" t="s">
        <v>11</v>
      </c>
      <c r="F8" s="452"/>
      <c r="G8" s="451">
        <v>92955</v>
      </c>
      <c r="H8" s="450">
        <v>47488</v>
      </c>
      <c r="I8" s="450">
        <v>45467</v>
      </c>
      <c r="J8" s="438"/>
      <c r="K8" s="437"/>
      <c r="M8" s="453">
        <v>60</v>
      </c>
      <c r="N8" s="454" t="s">
        <v>8</v>
      </c>
      <c r="O8" s="453">
        <v>64</v>
      </c>
      <c r="P8" s="463"/>
      <c r="Q8" s="452"/>
      <c r="R8" s="451">
        <v>123221</v>
      </c>
      <c r="S8" s="450">
        <v>62277</v>
      </c>
      <c r="T8" s="450">
        <v>60944</v>
      </c>
      <c r="U8" s="448"/>
    </row>
    <row r="9" spans="1:21" s="430" customFormat="1" ht="9" customHeight="1">
      <c r="A9" s="441"/>
      <c r="B9" s="441"/>
      <c r="C9" s="443" t="s">
        <v>9</v>
      </c>
      <c r="D9" s="441"/>
      <c r="E9" s="441"/>
      <c r="F9" s="462"/>
      <c r="G9" s="440">
        <v>17814</v>
      </c>
      <c r="H9" s="439">
        <v>9130</v>
      </c>
      <c r="I9" s="439">
        <v>8684</v>
      </c>
      <c r="J9" s="438"/>
      <c r="K9" s="437"/>
      <c r="M9" s="442"/>
      <c r="N9" s="443" t="s">
        <v>25</v>
      </c>
      <c r="O9" s="442"/>
      <c r="Q9" s="436"/>
      <c r="R9" s="440">
        <v>26231</v>
      </c>
      <c r="S9" s="439">
        <v>13238</v>
      </c>
      <c r="T9" s="439">
        <v>12993</v>
      </c>
      <c r="U9" s="448"/>
    </row>
    <row r="10" spans="1:21" s="430" customFormat="1" ht="9" customHeight="1">
      <c r="A10" s="441"/>
      <c r="B10" s="441"/>
      <c r="C10" s="443" t="s">
        <v>12</v>
      </c>
      <c r="D10" s="441"/>
      <c r="E10" s="441"/>
      <c r="F10" s="462"/>
      <c r="G10" s="440">
        <v>18225</v>
      </c>
      <c r="H10" s="439">
        <v>9271</v>
      </c>
      <c r="I10" s="439">
        <v>8954</v>
      </c>
      <c r="J10" s="438"/>
      <c r="K10" s="437"/>
      <c r="M10" s="441"/>
      <c r="N10" s="443" t="s">
        <v>26</v>
      </c>
      <c r="O10" s="441"/>
      <c r="P10" s="441"/>
      <c r="Q10" s="436"/>
      <c r="R10" s="440">
        <v>25491</v>
      </c>
      <c r="S10" s="439">
        <v>12810</v>
      </c>
      <c r="T10" s="439">
        <v>12681</v>
      </c>
      <c r="U10" s="448"/>
    </row>
    <row r="11" spans="1:21" s="430" customFormat="1" ht="9" customHeight="1">
      <c r="A11" s="441"/>
      <c r="B11" s="441"/>
      <c r="C11" s="443" t="s">
        <v>13</v>
      </c>
      <c r="D11" s="441"/>
      <c r="E11" s="441"/>
      <c r="F11" s="462"/>
      <c r="G11" s="440">
        <v>18969</v>
      </c>
      <c r="H11" s="439">
        <v>9640</v>
      </c>
      <c r="I11" s="439">
        <v>9329</v>
      </c>
      <c r="J11" s="438"/>
      <c r="K11" s="437"/>
      <c r="L11" s="441"/>
      <c r="M11" s="441"/>
      <c r="N11" s="443" t="s">
        <v>28</v>
      </c>
      <c r="O11" s="441"/>
      <c r="P11" s="441"/>
      <c r="Q11" s="462"/>
      <c r="R11" s="440">
        <v>24701</v>
      </c>
      <c r="S11" s="439">
        <v>12546</v>
      </c>
      <c r="T11" s="439">
        <v>12155</v>
      </c>
      <c r="U11" s="448"/>
    </row>
    <row r="12" spans="1:21" s="430" customFormat="1" ht="9" customHeight="1">
      <c r="A12" s="441"/>
      <c r="B12" s="441"/>
      <c r="C12" s="443" t="s">
        <v>14</v>
      </c>
      <c r="D12" s="441"/>
      <c r="E12" s="441"/>
      <c r="F12" s="462"/>
      <c r="G12" s="440">
        <v>18808</v>
      </c>
      <c r="H12" s="439">
        <v>9615</v>
      </c>
      <c r="I12" s="439">
        <v>9193</v>
      </c>
      <c r="J12" s="438"/>
      <c r="K12" s="437"/>
      <c r="L12" s="441"/>
      <c r="M12" s="441"/>
      <c r="N12" s="443" t="s">
        <v>30</v>
      </c>
      <c r="O12" s="441"/>
      <c r="P12" s="441"/>
      <c r="Q12" s="462"/>
      <c r="R12" s="440">
        <v>23012</v>
      </c>
      <c r="S12" s="439">
        <v>11557</v>
      </c>
      <c r="T12" s="439">
        <v>11455</v>
      </c>
      <c r="U12" s="438"/>
    </row>
    <row r="13" spans="1:21" s="430" customFormat="1" ht="9" customHeight="1">
      <c r="A13" s="441"/>
      <c r="B13" s="441"/>
      <c r="C13" s="443" t="s">
        <v>10</v>
      </c>
      <c r="D13" s="441"/>
      <c r="E13" s="441"/>
      <c r="F13" s="462"/>
      <c r="G13" s="440">
        <v>19139</v>
      </c>
      <c r="H13" s="439">
        <v>9832</v>
      </c>
      <c r="I13" s="439">
        <v>9307</v>
      </c>
      <c r="J13" s="438"/>
      <c r="K13" s="437"/>
      <c r="L13" s="441"/>
      <c r="M13" s="441"/>
      <c r="N13" s="443" t="s">
        <v>32</v>
      </c>
      <c r="O13" s="441"/>
      <c r="P13" s="441"/>
      <c r="Q13" s="462"/>
      <c r="R13" s="440">
        <v>23786</v>
      </c>
      <c r="S13" s="439">
        <v>12126</v>
      </c>
      <c r="T13" s="439">
        <v>11660</v>
      </c>
      <c r="U13" s="459"/>
    </row>
    <row r="14" spans="1:21" s="430" customFormat="1" ht="11.25" customHeight="1">
      <c r="B14" s="453">
        <v>5</v>
      </c>
      <c r="C14" s="454" t="s">
        <v>8</v>
      </c>
      <c r="D14" s="453">
        <v>9</v>
      </c>
      <c r="E14" s="453"/>
      <c r="F14" s="452"/>
      <c r="G14" s="451">
        <v>92305</v>
      </c>
      <c r="H14" s="450">
        <v>47501</v>
      </c>
      <c r="I14" s="450">
        <v>44804</v>
      </c>
      <c r="J14" s="438"/>
      <c r="K14" s="437"/>
      <c r="L14" s="441"/>
      <c r="M14" s="453">
        <v>65</v>
      </c>
      <c r="N14" s="454" t="s">
        <v>8</v>
      </c>
      <c r="O14" s="453">
        <v>69</v>
      </c>
      <c r="P14" s="453"/>
      <c r="Q14" s="461"/>
      <c r="R14" s="451">
        <v>126026</v>
      </c>
      <c r="S14" s="450">
        <v>62195</v>
      </c>
      <c r="T14" s="450">
        <v>63831</v>
      </c>
      <c r="U14" s="448"/>
    </row>
    <row r="15" spans="1:21" s="430" customFormat="1" ht="9" customHeight="1">
      <c r="B15" s="441"/>
      <c r="C15" s="443" t="s">
        <v>17</v>
      </c>
      <c r="D15" s="441"/>
      <c r="E15" s="441"/>
      <c r="F15" s="436"/>
      <c r="G15" s="440">
        <v>18432</v>
      </c>
      <c r="H15" s="439">
        <v>9509</v>
      </c>
      <c r="I15" s="439">
        <v>8923</v>
      </c>
      <c r="J15" s="438"/>
      <c r="K15" s="437"/>
      <c r="M15" s="441"/>
      <c r="N15" s="443" t="s">
        <v>35</v>
      </c>
      <c r="O15" s="441"/>
      <c r="P15" s="441"/>
      <c r="Q15" s="436"/>
      <c r="R15" s="440">
        <v>23976</v>
      </c>
      <c r="S15" s="439">
        <v>12020</v>
      </c>
      <c r="T15" s="439">
        <v>11956</v>
      </c>
      <c r="U15" s="448"/>
    </row>
    <row r="16" spans="1:21" s="430" customFormat="1" ht="9" customHeight="1">
      <c r="B16" s="441"/>
      <c r="C16" s="443" t="s">
        <v>19</v>
      </c>
      <c r="D16" s="441"/>
      <c r="E16" s="441"/>
      <c r="F16" s="436"/>
      <c r="G16" s="440">
        <v>18050</v>
      </c>
      <c r="H16" s="439">
        <v>9350</v>
      </c>
      <c r="I16" s="439">
        <v>8700</v>
      </c>
      <c r="J16" s="438"/>
      <c r="K16" s="437"/>
      <c r="M16" s="442"/>
      <c r="N16" s="443" t="s">
        <v>36</v>
      </c>
      <c r="O16" s="442"/>
      <c r="P16" s="441"/>
      <c r="Q16" s="436"/>
      <c r="R16" s="440">
        <v>23658</v>
      </c>
      <c r="S16" s="439">
        <v>11661</v>
      </c>
      <c r="T16" s="439">
        <v>11997</v>
      </c>
      <c r="U16" s="448"/>
    </row>
    <row r="17" spans="2:21" s="430" customFormat="1" ht="9" customHeight="1">
      <c r="B17" s="441"/>
      <c r="C17" s="443" t="s">
        <v>21</v>
      </c>
      <c r="D17" s="441"/>
      <c r="E17" s="441"/>
      <c r="F17" s="436"/>
      <c r="G17" s="440">
        <v>18501</v>
      </c>
      <c r="H17" s="439">
        <v>9595</v>
      </c>
      <c r="I17" s="439">
        <v>8906</v>
      </c>
      <c r="J17" s="438"/>
      <c r="K17" s="437"/>
      <c r="M17" s="441"/>
      <c r="N17" s="443" t="s">
        <v>38</v>
      </c>
      <c r="O17" s="441"/>
      <c r="P17" s="441"/>
      <c r="Q17" s="436"/>
      <c r="R17" s="440">
        <v>25098</v>
      </c>
      <c r="S17" s="439">
        <v>12378</v>
      </c>
      <c r="T17" s="439">
        <v>12720</v>
      </c>
      <c r="U17" s="448"/>
    </row>
    <row r="18" spans="2:21" s="430" customFormat="1" ht="9" customHeight="1">
      <c r="B18" s="441"/>
      <c r="C18" s="443" t="s">
        <v>23</v>
      </c>
      <c r="D18" s="441"/>
      <c r="E18" s="441"/>
      <c r="F18" s="436"/>
      <c r="G18" s="440">
        <v>18410</v>
      </c>
      <c r="H18" s="439">
        <v>9344</v>
      </c>
      <c r="I18" s="439">
        <v>9066</v>
      </c>
      <c r="J18" s="438"/>
      <c r="K18" s="437"/>
      <c r="M18" s="441"/>
      <c r="N18" s="443" t="s">
        <v>40</v>
      </c>
      <c r="O18" s="441"/>
      <c r="P18" s="441"/>
      <c r="Q18" s="436"/>
      <c r="R18" s="440">
        <v>25907</v>
      </c>
      <c r="S18" s="439">
        <v>12740</v>
      </c>
      <c r="T18" s="439">
        <v>13167</v>
      </c>
      <c r="U18" s="438"/>
    </row>
    <row r="19" spans="2:21" s="430" customFormat="1" ht="9" customHeight="1">
      <c r="B19" s="441"/>
      <c r="C19" s="443" t="s">
        <v>24</v>
      </c>
      <c r="D19" s="441"/>
      <c r="E19" s="441"/>
      <c r="F19" s="436"/>
      <c r="G19" s="440">
        <v>18912</v>
      </c>
      <c r="H19" s="439">
        <v>9703</v>
      </c>
      <c r="I19" s="439">
        <v>9209</v>
      </c>
      <c r="J19" s="438"/>
      <c r="K19" s="437"/>
      <c r="M19" s="441"/>
      <c r="N19" s="443" t="s">
        <v>42</v>
      </c>
      <c r="O19" s="441"/>
      <c r="P19" s="441"/>
      <c r="Q19" s="436"/>
      <c r="R19" s="440">
        <v>27387</v>
      </c>
      <c r="S19" s="439">
        <v>13396</v>
      </c>
      <c r="T19" s="439">
        <v>13991</v>
      </c>
      <c r="U19" s="459"/>
    </row>
    <row r="20" spans="2:21" s="430" customFormat="1" ht="11.25" customHeight="1">
      <c r="B20" s="453">
        <v>10</v>
      </c>
      <c r="C20" s="454" t="s">
        <v>8</v>
      </c>
      <c r="D20" s="453">
        <v>14</v>
      </c>
      <c r="E20" s="453"/>
      <c r="F20" s="452"/>
      <c r="G20" s="451">
        <v>93400</v>
      </c>
      <c r="H20" s="450">
        <v>47724</v>
      </c>
      <c r="I20" s="450">
        <v>45676</v>
      </c>
      <c r="J20" s="438"/>
      <c r="K20" s="437"/>
      <c r="M20" s="453">
        <v>70</v>
      </c>
      <c r="N20" s="454" t="s">
        <v>8</v>
      </c>
      <c r="O20" s="453">
        <v>74</v>
      </c>
      <c r="P20" s="453"/>
      <c r="Q20" s="452"/>
      <c r="R20" s="451">
        <v>147308</v>
      </c>
      <c r="S20" s="450">
        <v>69848</v>
      </c>
      <c r="T20" s="450">
        <v>77460</v>
      </c>
      <c r="U20" s="448"/>
    </row>
    <row r="21" spans="2:21" s="430" customFormat="1" ht="9" customHeight="1">
      <c r="B21" s="441"/>
      <c r="C21" s="443" t="s">
        <v>27</v>
      </c>
      <c r="D21" s="441"/>
      <c r="E21" s="441"/>
      <c r="F21" s="436"/>
      <c r="G21" s="440">
        <v>18739</v>
      </c>
      <c r="H21" s="439">
        <v>9548</v>
      </c>
      <c r="I21" s="439">
        <v>9191</v>
      </c>
      <c r="J21" s="438"/>
      <c r="K21" s="437"/>
      <c r="M21" s="441"/>
      <c r="N21" s="443" t="s">
        <v>45</v>
      </c>
      <c r="O21" s="441"/>
      <c r="P21" s="441"/>
      <c r="Q21" s="436"/>
      <c r="R21" s="440">
        <v>29742</v>
      </c>
      <c r="S21" s="439">
        <v>14445</v>
      </c>
      <c r="T21" s="439">
        <v>15297</v>
      </c>
      <c r="U21" s="448"/>
    </row>
    <row r="22" spans="2:21" s="430" customFormat="1" ht="9" customHeight="1">
      <c r="B22" s="441"/>
      <c r="C22" s="443" t="s">
        <v>29</v>
      </c>
      <c r="D22" s="441"/>
      <c r="E22" s="441"/>
      <c r="F22" s="436"/>
      <c r="G22" s="440">
        <v>18799</v>
      </c>
      <c r="H22" s="439">
        <v>9660</v>
      </c>
      <c r="I22" s="439">
        <v>9139</v>
      </c>
      <c r="J22" s="438"/>
      <c r="K22" s="437"/>
      <c r="M22" s="442"/>
      <c r="N22" s="443" t="s">
        <v>46</v>
      </c>
      <c r="O22" s="442"/>
      <c r="P22" s="441"/>
      <c r="Q22" s="436"/>
      <c r="R22" s="440">
        <v>33848</v>
      </c>
      <c r="S22" s="439">
        <v>16200</v>
      </c>
      <c r="T22" s="439">
        <v>17648</v>
      </c>
      <c r="U22" s="448"/>
    </row>
    <row r="23" spans="2:21" s="430" customFormat="1" ht="9" customHeight="1">
      <c r="B23" s="441"/>
      <c r="C23" s="443" t="s">
        <v>31</v>
      </c>
      <c r="D23" s="441"/>
      <c r="E23" s="441"/>
      <c r="F23" s="436"/>
      <c r="G23" s="440">
        <v>18843</v>
      </c>
      <c r="H23" s="439">
        <v>9657</v>
      </c>
      <c r="I23" s="439">
        <v>9186</v>
      </c>
      <c r="J23" s="438"/>
      <c r="K23" s="437"/>
      <c r="M23" s="442"/>
      <c r="N23" s="443" t="s">
        <v>48</v>
      </c>
      <c r="O23" s="442"/>
      <c r="P23" s="441"/>
      <c r="Q23" s="436"/>
      <c r="R23" s="440">
        <v>34160</v>
      </c>
      <c r="S23" s="439">
        <v>16113</v>
      </c>
      <c r="T23" s="439">
        <v>18047</v>
      </c>
      <c r="U23" s="448"/>
    </row>
    <row r="24" spans="2:21" s="430" customFormat="1" ht="9" customHeight="1">
      <c r="B24" s="441"/>
      <c r="C24" s="443" t="s">
        <v>33</v>
      </c>
      <c r="D24" s="441"/>
      <c r="E24" s="441"/>
      <c r="F24" s="436"/>
      <c r="G24" s="440">
        <v>18779</v>
      </c>
      <c r="H24" s="439">
        <v>9651</v>
      </c>
      <c r="I24" s="439">
        <v>9128</v>
      </c>
      <c r="J24" s="438"/>
      <c r="K24" s="437"/>
      <c r="M24" s="441"/>
      <c r="N24" s="443" t="s">
        <v>50</v>
      </c>
      <c r="O24" s="441"/>
      <c r="P24" s="441"/>
      <c r="Q24" s="436"/>
      <c r="R24" s="440">
        <v>30305</v>
      </c>
      <c r="S24" s="439">
        <v>14198</v>
      </c>
      <c r="T24" s="439">
        <v>16107</v>
      </c>
      <c r="U24" s="438"/>
    </row>
    <row r="25" spans="2:21" s="430" customFormat="1" ht="9" customHeight="1">
      <c r="B25" s="441"/>
      <c r="C25" s="443" t="s">
        <v>34</v>
      </c>
      <c r="D25" s="441"/>
      <c r="E25" s="441"/>
      <c r="F25" s="436"/>
      <c r="G25" s="440">
        <v>18240</v>
      </c>
      <c r="H25" s="439">
        <v>9208</v>
      </c>
      <c r="I25" s="439">
        <v>9032</v>
      </c>
      <c r="J25" s="438"/>
      <c r="K25" s="437"/>
      <c r="M25" s="441"/>
      <c r="N25" s="443" t="s">
        <v>52</v>
      </c>
      <c r="O25" s="441"/>
      <c r="P25" s="441"/>
      <c r="Q25" s="436"/>
      <c r="R25" s="440">
        <v>19253</v>
      </c>
      <c r="S25" s="439">
        <v>8892</v>
      </c>
      <c r="T25" s="439">
        <v>10361</v>
      </c>
      <c r="U25" s="459"/>
    </row>
    <row r="26" spans="2:21" s="430" customFormat="1" ht="11.25" customHeight="1">
      <c r="B26" s="453">
        <v>15</v>
      </c>
      <c r="C26" s="454" t="s">
        <v>8</v>
      </c>
      <c r="D26" s="453">
        <v>19</v>
      </c>
      <c r="E26" s="453"/>
      <c r="F26" s="452"/>
      <c r="G26" s="451">
        <v>95726</v>
      </c>
      <c r="H26" s="450">
        <v>48916</v>
      </c>
      <c r="I26" s="450">
        <v>46810</v>
      </c>
      <c r="J26" s="438"/>
      <c r="K26" s="437"/>
      <c r="M26" s="453">
        <v>75</v>
      </c>
      <c r="N26" s="454" t="s">
        <v>8</v>
      </c>
      <c r="O26" s="453">
        <v>79</v>
      </c>
      <c r="P26" s="453"/>
      <c r="Q26" s="452"/>
      <c r="R26" s="451">
        <v>118170</v>
      </c>
      <c r="S26" s="450">
        <v>52673</v>
      </c>
      <c r="T26" s="450">
        <v>65497</v>
      </c>
      <c r="U26" s="448"/>
    </row>
    <row r="27" spans="2:21" s="430" customFormat="1" ht="9" customHeight="1">
      <c r="B27" s="442"/>
      <c r="C27" s="443" t="s">
        <v>37</v>
      </c>
      <c r="D27" s="442"/>
      <c r="E27" s="441"/>
      <c r="F27" s="436"/>
      <c r="G27" s="440">
        <v>18044</v>
      </c>
      <c r="H27" s="439">
        <v>9136</v>
      </c>
      <c r="I27" s="439">
        <v>8908</v>
      </c>
      <c r="J27" s="438"/>
      <c r="K27" s="437"/>
      <c r="M27" s="441"/>
      <c r="N27" s="443" t="s">
        <v>55</v>
      </c>
      <c r="O27" s="441"/>
      <c r="P27" s="441"/>
      <c r="Q27" s="436"/>
      <c r="R27" s="440">
        <v>21560</v>
      </c>
      <c r="S27" s="439">
        <v>9966</v>
      </c>
      <c r="T27" s="439">
        <v>11594</v>
      </c>
      <c r="U27" s="448"/>
    </row>
    <row r="28" spans="2:21" s="430" customFormat="1" ht="9" customHeight="1">
      <c r="B28" s="441"/>
      <c r="C28" s="443" t="s">
        <v>39</v>
      </c>
      <c r="D28" s="441"/>
      <c r="E28" s="441"/>
      <c r="F28" s="436"/>
      <c r="G28" s="440">
        <v>18855</v>
      </c>
      <c r="H28" s="439">
        <v>9532</v>
      </c>
      <c r="I28" s="439">
        <v>9323</v>
      </c>
      <c r="J28" s="438"/>
      <c r="K28" s="437"/>
      <c r="M28" s="442"/>
      <c r="N28" s="443" t="s">
        <v>56</v>
      </c>
      <c r="O28" s="442"/>
      <c r="P28" s="441"/>
      <c r="Q28" s="436"/>
      <c r="R28" s="440">
        <v>25366</v>
      </c>
      <c r="S28" s="439">
        <v>11537</v>
      </c>
      <c r="T28" s="439">
        <v>13829</v>
      </c>
      <c r="U28" s="448"/>
    </row>
    <row r="29" spans="2:21" s="430" customFormat="1" ht="9" customHeight="1">
      <c r="B29" s="441"/>
      <c r="C29" s="443" t="s">
        <v>41</v>
      </c>
      <c r="D29" s="441"/>
      <c r="E29" s="441"/>
      <c r="F29" s="436"/>
      <c r="G29" s="440">
        <v>18555</v>
      </c>
      <c r="H29" s="439">
        <v>9475</v>
      </c>
      <c r="I29" s="439">
        <v>9080</v>
      </c>
      <c r="J29" s="438"/>
      <c r="K29" s="437"/>
      <c r="M29" s="442"/>
      <c r="N29" s="443" t="s">
        <v>58</v>
      </c>
      <c r="O29" s="442"/>
      <c r="P29" s="441"/>
      <c r="Q29" s="436"/>
      <c r="R29" s="440">
        <v>23634</v>
      </c>
      <c r="S29" s="439">
        <v>10590</v>
      </c>
      <c r="T29" s="439">
        <v>13044</v>
      </c>
      <c r="U29" s="448"/>
    </row>
    <row r="30" spans="2:21" s="430" customFormat="1" ht="9" customHeight="1">
      <c r="B30" s="441"/>
      <c r="C30" s="443" t="s">
        <v>43</v>
      </c>
      <c r="D30" s="441"/>
      <c r="E30" s="441"/>
      <c r="F30" s="436"/>
      <c r="G30" s="440">
        <v>19513</v>
      </c>
      <c r="H30" s="439">
        <v>10085</v>
      </c>
      <c r="I30" s="439">
        <v>9428</v>
      </c>
      <c r="J30" s="438"/>
      <c r="K30" s="437"/>
      <c r="M30" s="441"/>
      <c r="N30" s="443" t="s">
        <v>60</v>
      </c>
      <c r="O30" s="441"/>
      <c r="P30" s="441"/>
      <c r="Q30" s="436"/>
      <c r="R30" s="440">
        <v>24395</v>
      </c>
      <c r="S30" s="439">
        <v>10627</v>
      </c>
      <c r="T30" s="439">
        <v>13768</v>
      </c>
      <c r="U30" s="438"/>
    </row>
    <row r="31" spans="2:21" s="430" customFormat="1" ht="9" customHeight="1">
      <c r="B31" s="441"/>
      <c r="C31" s="443" t="s">
        <v>44</v>
      </c>
      <c r="D31" s="441"/>
      <c r="E31" s="441"/>
      <c r="F31" s="436"/>
      <c r="G31" s="440">
        <v>20759</v>
      </c>
      <c r="H31" s="439">
        <v>10688</v>
      </c>
      <c r="I31" s="439">
        <v>10071</v>
      </c>
      <c r="J31" s="438"/>
      <c r="K31" s="437"/>
      <c r="M31" s="441"/>
      <c r="N31" s="443" t="s">
        <v>62</v>
      </c>
      <c r="O31" s="441"/>
      <c r="P31" s="441"/>
      <c r="Q31" s="436"/>
      <c r="R31" s="440">
        <v>23215</v>
      </c>
      <c r="S31" s="439">
        <v>9953</v>
      </c>
      <c r="T31" s="439">
        <v>13262</v>
      </c>
      <c r="U31" s="459"/>
    </row>
    <row r="32" spans="2:21" s="430" customFormat="1" ht="11.25" customHeight="1">
      <c r="B32" s="453">
        <v>20</v>
      </c>
      <c r="C32" s="454" t="s">
        <v>8</v>
      </c>
      <c r="D32" s="453">
        <v>24</v>
      </c>
      <c r="E32" s="453"/>
      <c r="F32" s="452"/>
      <c r="G32" s="451">
        <v>130903</v>
      </c>
      <c r="H32" s="450">
        <v>66801</v>
      </c>
      <c r="I32" s="450">
        <v>64102</v>
      </c>
      <c r="J32" s="438"/>
      <c r="K32" s="437"/>
      <c r="M32" s="453">
        <v>80</v>
      </c>
      <c r="N32" s="454" t="s">
        <v>8</v>
      </c>
      <c r="O32" s="453">
        <v>84</v>
      </c>
      <c r="P32" s="453"/>
      <c r="Q32" s="452"/>
      <c r="R32" s="451">
        <v>89735</v>
      </c>
      <c r="S32" s="450">
        <v>36557</v>
      </c>
      <c r="T32" s="450">
        <v>53178</v>
      </c>
      <c r="U32" s="448"/>
    </row>
    <row r="33" spans="2:21" s="430" customFormat="1" ht="9" customHeight="1">
      <c r="B33" s="442"/>
      <c r="C33" s="443" t="s">
        <v>47</v>
      </c>
      <c r="D33" s="442"/>
      <c r="E33" s="441"/>
      <c r="F33" s="436"/>
      <c r="G33" s="440">
        <v>22292</v>
      </c>
      <c r="H33" s="439">
        <v>11262</v>
      </c>
      <c r="I33" s="439">
        <v>11030</v>
      </c>
      <c r="J33" s="438"/>
      <c r="K33" s="437"/>
      <c r="M33" s="441"/>
      <c r="N33" s="443" t="s">
        <v>65</v>
      </c>
      <c r="O33" s="441"/>
      <c r="P33" s="441"/>
      <c r="Q33" s="436"/>
      <c r="R33" s="440">
        <v>20914</v>
      </c>
      <c r="S33" s="439">
        <v>8825</v>
      </c>
      <c r="T33" s="439">
        <v>12089</v>
      </c>
      <c r="U33" s="448"/>
    </row>
    <row r="34" spans="2:21" s="430" customFormat="1" ht="9" customHeight="1">
      <c r="B34" s="441"/>
      <c r="C34" s="443" t="s">
        <v>49</v>
      </c>
      <c r="D34" s="441"/>
      <c r="E34" s="441"/>
      <c r="F34" s="436"/>
      <c r="G34" s="440">
        <v>23382</v>
      </c>
      <c r="H34" s="439">
        <v>11752</v>
      </c>
      <c r="I34" s="439">
        <v>11630</v>
      </c>
      <c r="J34" s="438"/>
      <c r="K34" s="437"/>
      <c r="M34" s="442"/>
      <c r="N34" s="443" t="s">
        <v>66</v>
      </c>
      <c r="O34" s="442"/>
      <c r="P34" s="441"/>
      <c r="Q34" s="436"/>
      <c r="R34" s="440">
        <v>17584</v>
      </c>
      <c r="S34" s="439">
        <v>7309</v>
      </c>
      <c r="T34" s="439">
        <v>10275</v>
      </c>
      <c r="U34" s="448"/>
    </row>
    <row r="35" spans="2:21" s="430" customFormat="1" ht="9" customHeight="1">
      <c r="B35" s="441"/>
      <c r="C35" s="443" t="s">
        <v>51</v>
      </c>
      <c r="D35" s="441"/>
      <c r="E35" s="441"/>
      <c r="F35" s="436"/>
      <c r="G35" s="440">
        <v>25890</v>
      </c>
      <c r="H35" s="439">
        <v>13057</v>
      </c>
      <c r="I35" s="439">
        <v>12833</v>
      </c>
      <c r="J35" s="438"/>
      <c r="K35" s="437"/>
      <c r="M35" s="442"/>
      <c r="N35" s="443" t="s">
        <v>68</v>
      </c>
      <c r="O35" s="442"/>
      <c r="P35" s="441"/>
      <c r="Q35" s="436"/>
      <c r="R35" s="440">
        <v>17287</v>
      </c>
      <c r="S35" s="439">
        <v>7077</v>
      </c>
      <c r="T35" s="439">
        <v>10210</v>
      </c>
      <c r="U35" s="448"/>
    </row>
    <row r="36" spans="2:21" s="430" customFormat="1" ht="9" customHeight="1">
      <c r="B36" s="441"/>
      <c r="C36" s="443" t="s">
        <v>53</v>
      </c>
      <c r="D36" s="441"/>
      <c r="E36" s="441"/>
      <c r="F36" s="436"/>
      <c r="G36" s="440">
        <v>28788</v>
      </c>
      <c r="H36" s="439">
        <v>14860</v>
      </c>
      <c r="I36" s="439">
        <v>13928</v>
      </c>
      <c r="J36" s="438"/>
      <c r="K36" s="437"/>
      <c r="M36" s="441"/>
      <c r="N36" s="443" t="s">
        <v>70</v>
      </c>
      <c r="O36" s="441"/>
      <c r="P36" s="441"/>
      <c r="Q36" s="436"/>
      <c r="R36" s="440">
        <v>17484</v>
      </c>
      <c r="S36" s="439">
        <v>6953</v>
      </c>
      <c r="T36" s="439">
        <v>10531</v>
      </c>
      <c r="U36" s="438"/>
    </row>
    <row r="37" spans="2:21" s="430" customFormat="1" ht="9" customHeight="1">
      <c r="B37" s="441"/>
      <c r="C37" s="443" t="s">
        <v>54</v>
      </c>
      <c r="D37" s="441"/>
      <c r="E37" s="441"/>
      <c r="F37" s="436"/>
      <c r="G37" s="440">
        <v>30551</v>
      </c>
      <c r="H37" s="439">
        <v>15870</v>
      </c>
      <c r="I37" s="439">
        <v>14681</v>
      </c>
      <c r="J37" s="438"/>
      <c r="K37" s="437"/>
      <c r="M37" s="441"/>
      <c r="N37" s="443" t="s">
        <v>72</v>
      </c>
      <c r="O37" s="441"/>
      <c r="P37" s="441"/>
      <c r="Q37" s="436"/>
      <c r="R37" s="440">
        <v>16466</v>
      </c>
      <c r="S37" s="439">
        <v>6393</v>
      </c>
      <c r="T37" s="439">
        <v>10073</v>
      </c>
      <c r="U37" s="459"/>
    </row>
    <row r="38" spans="2:21" s="430" customFormat="1" ht="11.25" customHeight="1">
      <c r="B38" s="453">
        <v>25</v>
      </c>
      <c r="C38" s="454" t="s">
        <v>8</v>
      </c>
      <c r="D38" s="453">
        <v>29</v>
      </c>
      <c r="E38" s="453"/>
      <c r="F38" s="452"/>
      <c r="G38" s="451">
        <v>143766</v>
      </c>
      <c r="H38" s="450">
        <v>73997</v>
      </c>
      <c r="I38" s="450">
        <v>69769</v>
      </c>
      <c r="J38" s="438"/>
      <c r="K38" s="437"/>
      <c r="M38" s="453">
        <v>85</v>
      </c>
      <c r="N38" s="454" t="s">
        <v>8</v>
      </c>
      <c r="O38" s="453">
        <v>89</v>
      </c>
      <c r="P38" s="453"/>
      <c r="Q38" s="452"/>
      <c r="R38" s="451">
        <v>59481</v>
      </c>
      <c r="S38" s="450">
        <v>21007</v>
      </c>
      <c r="T38" s="450">
        <v>38474</v>
      </c>
      <c r="U38" s="448"/>
    </row>
    <row r="39" spans="2:21" s="430" customFormat="1" ht="9" customHeight="1">
      <c r="B39" s="442"/>
      <c r="C39" s="443" t="s">
        <v>57</v>
      </c>
      <c r="D39" s="442"/>
      <c r="E39" s="441"/>
      <c r="F39" s="436"/>
      <c r="G39" s="440">
        <v>30579</v>
      </c>
      <c r="H39" s="439">
        <v>15705</v>
      </c>
      <c r="I39" s="439">
        <v>14874</v>
      </c>
      <c r="J39" s="438"/>
      <c r="K39" s="437"/>
      <c r="M39" s="441"/>
      <c r="N39" s="443" t="s">
        <v>75</v>
      </c>
      <c r="O39" s="441"/>
      <c r="P39" s="441"/>
      <c r="Q39" s="436"/>
      <c r="R39" s="440">
        <v>14818</v>
      </c>
      <c r="S39" s="439">
        <v>5529</v>
      </c>
      <c r="T39" s="439">
        <v>9289</v>
      </c>
      <c r="U39" s="448"/>
    </row>
    <row r="40" spans="2:21" s="430" customFormat="1" ht="9" customHeight="1">
      <c r="B40" s="441"/>
      <c r="C40" s="443" t="s">
        <v>59</v>
      </c>
      <c r="D40" s="441"/>
      <c r="E40" s="441"/>
      <c r="F40" s="436"/>
      <c r="G40" s="440">
        <v>29816</v>
      </c>
      <c r="H40" s="439">
        <v>15469</v>
      </c>
      <c r="I40" s="439">
        <v>14347</v>
      </c>
      <c r="J40" s="438"/>
      <c r="K40" s="437"/>
      <c r="M40" s="442"/>
      <c r="N40" s="443" t="s">
        <v>76</v>
      </c>
      <c r="O40" s="442"/>
      <c r="P40" s="441"/>
      <c r="Q40" s="436"/>
      <c r="R40" s="440">
        <v>13411</v>
      </c>
      <c r="S40" s="439">
        <v>4913</v>
      </c>
      <c r="T40" s="439">
        <v>8498</v>
      </c>
      <c r="U40" s="448"/>
    </row>
    <row r="41" spans="2:21" s="430" customFormat="1" ht="9" customHeight="1">
      <c r="B41" s="441"/>
      <c r="C41" s="443" t="s">
        <v>61</v>
      </c>
      <c r="D41" s="441"/>
      <c r="E41" s="441"/>
      <c r="F41" s="436"/>
      <c r="G41" s="440">
        <v>28679</v>
      </c>
      <c r="H41" s="439">
        <v>14568</v>
      </c>
      <c r="I41" s="439">
        <v>14111</v>
      </c>
      <c r="J41" s="438"/>
      <c r="K41" s="437"/>
      <c r="M41" s="442"/>
      <c r="N41" s="443" t="s">
        <v>78</v>
      </c>
      <c r="O41" s="442"/>
      <c r="P41" s="441"/>
      <c r="Q41" s="436"/>
      <c r="R41" s="440">
        <v>11804</v>
      </c>
      <c r="S41" s="439">
        <v>4117</v>
      </c>
      <c r="T41" s="439">
        <v>7687</v>
      </c>
      <c r="U41" s="448"/>
    </row>
    <row r="42" spans="2:21" s="430" customFormat="1" ht="9" customHeight="1">
      <c r="B42" s="441"/>
      <c r="C42" s="443" t="s">
        <v>63</v>
      </c>
      <c r="D42" s="441"/>
      <c r="E42" s="441"/>
      <c r="F42" s="436"/>
      <c r="G42" s="440">
        <v>27963</v>
      </c>
      <c r="H42" s="439">
        <v>14544</v>
      </c>
      <c r="I42" s="439">
        <v>13419</v>
      </c>
      <c r="J42" s="438"/>
      <c r="K42" s="437"/>
      <c r="M42" s="441"/>
      <c r="N42" s="443" t="s">
        <v>80</v>
      </c>
      <c r="O42" s="441"/>
      <c r="P42" s="441"/>
      <c r="Q42" s="436"/>
      <c r="R42" s="440">
        <v>10461</v>
      </c>
      <c r="S42" s="439">
        <v>3615</v>
      </c>
      <c r="T42" s="439">
        <v>6846</v>
      </c>
      <c r="U42" s="438"/>
    </row>
    <row r="43" spans="2:21" s="430" customFormat="1" ht="9" customHeight="1">
      <c r="B43" s="441"/>
      <c r="C43" s="443" t="s">
        <v>64</v>
      </c>
      <c r="D43" s="441"/>
      <c r="E43" s="441"/>
      <c r="F43" s="436"/>
      <c r="G43" s="440">
        <v>26729</v>
      </c>
      <c r="H43" s="439">
        <v>13711</v>
      </c>
      <c r="I43" s="439">
        <v>13018</v>
      </c>
      <c r="J43" s="438"/>
      <c r="K43" s="437"/>
      <c r="M43" s="441"/>
      <c r="N43" s="443" t="s">
        <v>82</v>
      </c>
      <c r="O43" s="441"/>
      <c r="P43" s="441"/>
      <c r="Q43" s="436"/>
      <c r="R43" s="440">
        <v>8987</v>
      </c>
      <c r="S43" s="439">
        <v>2833</v>
      </c>
      <c r="T43" s="439">
        <v>6154</v>
      </c>
      <c r="U43" s="459"/>
    </row>
    <row r="44" spans="2:21" s="430" customFormat="1" ht="11.25" customHeight="1">
      <c r="B44" s="453">
        <v>30</v>
      </c>
      <c r="C44" s="454" t="s">
        <v>8</v>
      </c>
      <c r="D44" s="453">
        <v>34</v>
      </c>
      <c r="E44" s="453"/>
      <c r="F44" s="452"/>
      <c r="G44" s="451">
        <v>136576</v>
      </c>
      <c r="H44" s="450">
        <v>69685</v>
      </c>
      <c r="I44" s="450">
        <v>66891</v>
      </c>
      <c r="J44" s="438"/>
      <c r="K44" s="437"/>
      <c r="M44" s="453">
        <v>90</v>
      </c>
      <c r="N44" s="454" t="s">
        <v>8</v>
      </c>
      <c r="O44" s="453">
        <v>94</v>
      </c>
      <c r="P44" s="453"/>
      <c r="Q44" s="452"/>
      <c r="R44" s="451">
        <v>26317</v>
      </c>
      <c r="S44" s="450">
        <v>7425</v>
      </c>
      <c r="T44" s="450">
        <v>18892</v>
      </c>
      <c r="U44" s="448"/>
    </row>
    <row r="45" spans="2:21" s="430" customFormat="1" ht="9" customHeight="1">
      <c r="B45" s="442"/>
      <c r="C45" s="443" t="s">
        <v>67</v>
      </c>
      <c r="D45" s="442"/>
      <c r="E45" s="441"/>
      <c r="F45" s="436"/>
      <c r="G45" s="440">
        <v>26539</v>
      </c>
      <c r="H45" s="439">
        <v>13449</v>
      </c>
      <c r="I45" s="439">
        <v>13090</v>
      </c>
      <c r="J45" s="438"/>
      <c r="K45" s="437"/>
      <c r="M45" s="441"/>
      <c r="N45" s="443" t="s">
        <v>161</v>
      </c>
      <c r="O45" s="441"/>
      <c r="P45" s="441"/>
      <c r="Q45" s="436"/>
      <c r="R45" s="440">
        <v>7235</v>
      </c>
      <c r="S45" s="439">
        <v>2245</v>
      </c>
      <c r="T45" s="439">
        <v>4990</v>
      </c>
      <c r="U45" s="448"/>
    </row>
    <row r="46" spans="2:21" s="430" customFormat="1" ht="9" customHeight="1">
      <c r="B46" s="441"/>
      <c r="C46" s="443" t="s">
        <v>69</v>
      </c>
      <c r="D46" s="441"/>
      <c r="E46" s="441"/>
      <c r="F46" s="436"/>
      <c r="G46" s="440">
        <v>26696</v>
      </c>
      <c r="H46" s="439">
        <v>13531</v>
      </c>
      <c r="I46" s="439">
        <v>13165</v>
      </c>
      <c r="J46" s="438"/>
      <c r="K46" s="437"/>
      <c r="M46" s="442"/>
      <c r="N46" s="443" t="s">
        <v>160</v>
      </c>
      <c r="O46" s="442"/>
      <c r="P46" s="441"/>
      <c r="Q46" s="436"/>
      <c r="R46" s="440">
        <v>6178</v>
      </c>
      <c r="S46" s="439">
        <v>1764</v>
      </c>
      <c r="T46" s="439">
        <v>4414</v>
      </c>
      <c r="U46" s="448"/>
    </row>
    <row r="47" spans="2:21" s="430" customFormat="1" ht="9" customHeight="1">
      <c r="B47" s="441"/>
      <c r="C47" s="443" t="s">
        <v>71</v>
      </c>
      <c r="D47" s="441"/>
      <c r="E47" s="441"/>
      <c r="F47" s="436"/>
      <c r="G47" s="440">
        <v>27297</v>
      </c>
      <c r="H47" s="439">
        <v>13966</v>
      </c>
      <c r="I47" s="439">
        <v>13331</v>
      </c>
      <c r="J47" s="438"/>
      <c r="K47" s="437"/>
      <c r="M47" s="442"/>
      <c r="N47" s="443" t="s">
        <v>128</v>
      </c>
      <c r="O47" s="442"/>
      <c r="P47" s="441"/>
      <c r="Q47" s="436"/>
      <c r="R47" s="440">
        <v>5283</v>
      </c>
      <c r="S47" s="439">
        <v>1458</v>
      </c>
      <c r="T47" s="439">
        <v>3825</v>
      </c>
      <c r="U47" s="448"/>
    </row>
    <row r="48" spans="2:21" s="430" customFormat="1" ht="9" customHeight="1">
      <c r="B48" s="441"/>
      <c r="C48" s="443" t="s">
        <v>73</v>
      </c>
      <c r="D48" s="441"/>
      <c r="E48" s="441"/>
      <c r="F48" s="436"/>
      <c r="G48" s="440">
        <v>28078</v>
      </c>
      <c r="H48" s="439">
        <v>14287</v>
      </c>
      <c r="I48" s="439">
        <v>13791</v>
      </c>
      <c r="J48" s="438"/>
      <c r="K48" s="437"/>
      <c r="M48" s="441"/>
      <c r="N48" s="443" t="s">
        <v>127</v>
      </c>
      <c r="O48" s="441"/>
      <c r="P48" s="441"/>
      <c r="Q48" s="436"/>
      <c r="R48" s="440">
        <v>4289</v>
      </c>
      <c r="S48" s="439">
        <v>1147</v>
      </c>
      <c r="T48" s="439">
        <v>3142</v>
      </c>
      <c r="U48" s="438"/>
    </row>
    <row r="49" spans="2:21" s="430" customFormat="1" ht="9" customHeight="1">
      <c r="B49" s="441"/>
      <c r="C49" s="443" t="s">
        <v>74</v>
      </c>
      <c r="D49" s="441"/>
      <c r="E49" s="441"/>
      <c r="F49" s="436"/>
      <c r="G49" s="440">
        <v>27966</v>
      </c>
      <c r="H49" s="439">
        <v>14452</v>
      </c>
      <c r="I49" s="439">
        <v>13514</v>
      </c>
      <c r="J49" s="438"/>
      <c r="K49" s="437"/>
      <c r="M49" s="441"/>
      <c r="N49" s="443" t="s">
        <v>126</v>
      </c>
      <c r="O49" s="441"/>
      <c r="P49" s="441"/>
      <c r="Q49" s="436"/>
      <c r="R49" s="440">
        <v>3332</v>
      </c>
      <c r="S49" s="439">
        <v>811</v>
      </c>
      <c r="T49" s="439">
        <v>2521</v>
      </c>
      <c r="U49" s="459"/>
    </row>
    <row r="50" spans="2:21" s="430" customFormat="1" ht="11.25" customHeight="1">
      <c r="B50" s="453">
        <v>35</v>
      </c>
      <c r="C50" s="454" t="s">
        <v>8</v>
      </c>
      <c r="D50" s="453">
        <v>39</v>
      </c>
      <c r="E50" s="453"/>
      <c r="F50" s="452"/>
      <c r="G50" s="451">
        <v>148044</v>
      </c>
      <c r="H50" s="450">
        <v>76191</v>
      </c>
      <c r="I50" s="450">
        <v>71853</v>
      </c>
      <c r="J50" s="438"/>
      <c r="K50" s="437"/>
      <c r="M50" s="453">
        <v>95</v>
      </c>
      <c r="N50" s="454" t="s">
        <v>8</v>
      </c>
      <c r="O50" s="453">
        <v>99</v>
      </c>
      <c r="P50" s="453"/>
      <c r="Q50" s="452"/>
      <c r="R50" s="451">
        <v>7129</v>
      </c>
      <c r="S50" s="450">
        <v>1356</v>
      </c>
      <c r="T50" s="450">
        <v>5773</v>
      </c>
      <c r="U50" s="448"/>
    </row>
    <row r="51" spans="2:21" s="430" customFormat="1" ht="9" customHeight="1">
      <c r="B51" s="442"/>
      <c r="C51" s="443" t="s">
        <v>77</v>
      </c>
      <c r="D51" s="442"/>
      <c r="E51" s="441"/>
      <c r="F51" s="436"/>
      <c r="G51" s="440">
        <v>29333</v>
      </c>
      <c r="H51" s="439">
        <v>15081</v>
      </c>
      <c r="I51" s="439">
        <v>14252</v>
      </c>
      <c r="J51" s="438"/>
      <c r="K51" s="437"/>
      <c r="M51" s="441"/>
      <c r="N51" s="443" t="s">
        <v>159</v>
      </c>
      <c r="O51" s="441"/>
      <c r="P51" s="441"/>
      <c r="Q51" s="436"/>
      <c r="R51" s="440">
        <v>2556</v>
      </c>
      <c r="S51" s="439">
        <v>553</v>
      </c>
      <c r="T51" s="439">
        <v>2003</v>
      </c>
      <c r="U51" s="448"/>
    </row>
    <row r="52" spans="2:21" s="430" customFormat="1" ht="9" customHeight="1">
      <c r="B52" s="441"/>
      <c r="C52" s="443" t="s">
        <v>79</v>
      </c>
      <c r="D52" s="441"/>
      <c r="E52" s="441"/>
      <c r="F52" s="436"/>
      <c r="G52" s="440">
        <v>30227</v>
      </c>
      <c r="H52" s="439">
        <v>15640</v>
      </c>
      <c r="I52" s="439">
        <v>14587</v>
      </c>
      <c r="J52" s="438"/>
      <c r="K52" s="437"/>
      <c r="M52" s="442"/>
      <c r="N52" s="443" t="s">
        <v>158</v>
      </c>
      <c r="O52" s="442"/>
      <c r="P52" s="441"/>
      <c r="Q52" s="436"/>
      <c r="R52" s="440">
        <v>1832</v>
      </c>
      <c r="S52" s="439">
        <v>384</v>
      </c>
      <c r="T52" s="439">
        <v>1448</v>
      </c>
      <c r="U52" s="448"/>
    </row>
    <row r="53" spans="2:21" s="430" customFormat="1" ht="9" customHeight="1">
      <c r="B53" s="441"/>
      <c r="C53" s="443" t="s">
        <v>81</v>
      </c>
      <c r="D53" s="441"/>
      <c r="E53" s="441"/>
      <c r="F53" s="436"/>
      <c r="G53" s="440">
        <v>29449</v>
      </c>
      <c r="H53" s="439">
        <v>15133</v>
      </c>
      <c r="I53" s="439">
        <v>14316</v>
      </c>
      <c r="J53" s="438"/>
      <c r="K53" s="437"/>
      <c r="M53" s="442"/>
      <c r="N53" s="443" t="s">
        <v>123</v>
      </c>
      <c r="O53" s="442"/>
      <c r="P53" s="441"/>
      <c r="Q53" s="436"/>
      <c r="R53" s="440">
        <v>1342</v>
      </c>
      <c r="S53" s="439">
        <v>210</v>
      </c>
      <c r="T53" s="439">
        <v>1132</v>
      </c>
      <c r="U53" s="448"/>
    </row>
    <row r="54" spans="2:21" s="430" customFormat="1" ht="9" customHeight="1">
      <c r="B54" s="441"/>
      <c r="C54" s="443" t="s">
        <v>83</v>
      </c>
      <c r="D54" s="441"/>
      <c r="E54" s="441"/>
      <c r="F54" s="436"/>
      <c r="G54" s="440">
        <v>29509</v>
      </c>
      <c r="H54" s="439">
        <v>15181</v>
      </c>
      <c r="I54" s="439">
        <v>14328</v>
      </c>
      <c r="J54" s="438"/>
      <c r="K54" s="437"/>
      <c r="M54" s="441"/>
      <c r="N54" s="443" t="s">
        <v>122</v>
      </c>
      <c r="O54" s="441"/>
      <c r="P54" s="441"/>
      <c r="Q54" s="436"/>
      <c r="R54" s="440">
        <v>788</v>
      </c>
      <c r="S54" s="439">
        <v>111</v>
      </c>
      <c r="T54" s="439">
        <v>677</v>
      </c>
      <c r="U54" s="438"/>
    </row>
    <row r="55" spans="2:21" s="430" customFormat="1" ht="9" customHeight="1">
      <c r="B55" s="441"/>
      <c r="C55" s="443" t="s">
        <v>84</v>
      </c>
      <c r="D55" s="441"/>
      <c r="E55" s="441"/>
      <c r="F55" s="436"/>
      <c r="G55" s="440">
        <v>29526</v>
      </c>
      <c r="H55" s="439">
        <v>15156</v>
      </c>
      <c r="I55" s="439">
        <v>14370</v>
      </c>
      <c r="J55" s="438"/>
      <c r="K55" s="437"/>
      <c r="M55" s="441"/>
      <c r="N55" s="443" t="s">
        <v>121</v>
      </c>
      <c r="O55" s="441"/>
      <c r="P55" s="441"/>
      <c r="Q55" s="436"/>
      <c r="R55" s="440">
        <v>611</v>
      </c>
      <c r="S55" s="439">
        <v>98</v>
      </c>
      <c r="T55" s="439">
        <v>513</v>
      </c>
      <c r="U55" s="459"/>
    </row>
    <row r="56" spans="2:21" s="430" customFormat="1" ht="11.25" customHeight="1">
      <c r="B56" s="453">
        <v>40</v>
      </c>
      <c r="C56" s="454" t="s">
        <v>8</v>
      </c>
      <c r="D56" s="453">
        <v>44</v>
      </c>
      <c r="E56" s="453"/>
      <c r="F56" s="452"/>
      <c r="G56" s="451">
        <v>158917</v>
      </c>
      <c r="H56" s="450">
        <v>81304</v>
      </c>
      <c r="I56" s="450">
        <v>77613</v>
      </c>
      <c r="J56" s="438"/>
      <c r="K56" s="437"/>
      <c r="L56" s="500">
        <v>100</v>
      </c>
      <c r="M56" s="501"/>
      <c r="N56" s="454" t="s">
        <v>8</v>
      </c>
      <c r="O56" s="502">
        <v>104</v>
      </c>
      <c r="P56" s="502"/>
      <c r="Q56" s="452"/>
      <c r="R56" s="451">
        <v>835</v>
      </c>
      <c r="S56" s="450">
        <v>119</v>
      </c>
      <c r="T56" s="450">
        <v>716</v>
      </c>
      <c r="U56" s="448"/>
    </row>
    <row r="57" spans="2:21" s="430" customFormat="1" ht="9" customHeight="1">
      <c r="B57" s="442"/>
      <c r="C57" s="443" t="s">
        <v>87</v>
      </c>
      <c r="D57" s="442"/>
      <c r="E57" s="441"/>
      <c r="F57" s="436"/>
      <c r="G57" s="440">
        <v>30267</v>
      </c>
      <c r="H57" s="439">
        <v>15534</v>
      </c>
      <c r="I57" s="439">
        <v>14733</v>
      </c>
      <c r="J57" s="438"/>
      <c r="K57" s="437"/>
      <c r="M57" s="441"/>
      <c r="N57" s="443" t="s">
        <v>157</v>
      </c>
      <c r="O57" s="441"/>
      <c r="P57" s="441"/>
      <c r="Q57" s="436"/>
      <c r="R57" s="440">
        <v>371</v>
      </c>
      <c r="S57" s="439">
        <v>44</v>
      </c>
      <c r="T57" s="439">
        <v>327</v>
      </c>
      <c r="U57" s="448"/>
    </row>
    <row r="58" spans="2:21" s="430" customFormat="1" ht="9" customHeight="1">
      <c r="B58" s="442"/>
      <c r="C58" s="443" t="s">
        <v>88</v>
      </c>
      <c r="D58" s="442"/>
      <c r="E58" s="441"/>
      <c r="F58" s="436"/>
      <c r="G58" s="440">
        <v>30809</v>
      </c>
      <c r="H58" s="439">
        <v>15781</v>
      </c>
      <c r="I58" s="439">
        <v>15028</v>
      </c>
      <c r="J58" s="438"/>
      <c r="K58" s="437"/>
      <c r="M58" s="442"/>
      <c r="N58" s="443" t="s">
        <v>156</v>
      </c>
      <c r="O58" s="442"/>
      <c r="P58" s="441"/>
      <c r="Q58" s="436"/>
      <c r="R58" s="440">
        <v>212</v>
      </c>
      <c r="S58" s="439">
        <v>29</v>
      </c>
      <c r="T58" s="439">
        <v>183</v>
      </c>
      <c r="U58" s="448"/>
    </row>
    <row r="59" spans="2:21" s="430" customFormat="1" ht="9" customHeight="1">
      <c r="B59" s="442"/>
      <c r="C59" s="443" t="s">
        <v>89</v>
      </c>
      <c r="D59" s="442"/>
      <c r="E59" s="441"/>
      <c r="F59" s="436"/>
      <c r="G59" s="440">
        <v>31438</v>
      </c>
      <c r="H59" s="439">
        <v>16038</v>
      </c>
      <c r="I59" s="439">
        <v>15400</v>
      </c>
      <c r="J59" s="438"/>
      <c r="K59" s="437"/>
      <c r="M59" s="442"/>
      <c r="N59" s="443" t="s">
        <v>155</v>
      </c>
      <c r="O59" s="442"/>
      <c r="P59" s="441"/>
      <c r="Q59" s="436"/>
      <c r="R59" s="440">
        <v>118</v>
      </c>
      <c r="S59" s="439">
        <v>25</v>
      </c>
      <c r="T59" s="439">
        <v>93</v>
      </c>
      <c r="U59" s="448"/>
    </row>
    <row r="60" spans="2:21" s="430" customFormat="1" ht="9" customHeight="1">
      <c r="B60" s="442"/>
      <c r="C60" s="443" t="s">
        <v>90</v>
      </c>
      <c r="D60" s="442"/>
      <c r="E60" s="441"/>
      <c r="F60" s="436"/>
      <c r="G60" s="440">
        <v>32437</v>
      </c>
      <c r="H60" s="439">
        <v>16456</v>
      </c>
      <c r="I60" s="439">
        <v>15981</v>
      </c>
      <c r="J60" s="438"/>
      <c r="K60" s="437"/>
      <c r="M60" s="441"/>
      <c r="N60" s="443" t="s">
        <v>154</v>
      </c>
      <c r="O60" s="441"/>
      <c r="P60" s="441"/>
      <c r="Q60" s="436"/>
      <c r="R60" s="440">
        <v>71</v>
      </c>
      <c r="S60" s="439">
        <v>10</v>
      </c>
      <c r="T60" s="439">
        <v>61</v>
      </c>
      <c r="U60" s="438"/>
    </row>
    <row r="61" spans="2:21" s="430" customFormat="1" ht="9" customHeight="1">
      <c r="B61" s="442"/>
      <c r="C61" s="443" t="s">
        <v>91</v>
      </c>
      <c r="D61" s="442"/>
      <c r="E61" s="441"/>
      <c r="F61" s="436"/>
      <c r="G61" s="440">
        <v>33966</v>
      </c>
      <c r="H61" s="439">
        <v>17495</v>
      </c>
      <c r="I61" s="439">
        <v>16471</v>
      </c>
      <c r="J61" s="438"/>
      <c r="K61" s="437"/>
      <c r="M61" s="441"/>
      <c r="N61" s="443" t="s">
        <v>153</v>
      </c>
      <c r="O61" s="441"/>
      <c r="P61" s="441"/>
      <c r="Q61" s="436"/>
      <c r="R61" s="440">
        <v>63</v>
      </c>
      <c r="S61" s="439">
        <v>11</v>
      </c>
      <c r="T61" s="439">
        <v>52</v>
      </c>
      <c r="U61" s="459"/>
    </row>
    <row r="62" spans="2:21" s="430" customFormat="1" ht="11.25" customHeight="1">
      <c r="B62" s="453">
        <v>45</v>
      </c>
      <c r="C62" s="454" t="s">
        <v>8</v>
      </c>
      <c r="D62" s="453">
        <v>49</v>
      </c>
      <c r="E62" s="453"/>
      <c r="F62" s="452"/>
      <c r="G62" s="451">
        <v>186543</v>
      </c>
      <c r="H62" s="450">
        <v>95334</v>
      </c>
      <c r="I62" s="450">
        <v>91209</v>
      </c>
      <c r="J62" s="438"/>
      <c r="K62" s="437"/>
      <c r="L62" s="500">
        <v>105</v>
      </c>
      <c r="M62" s="501"/>
      <c r="N62" s="454" t="s">
        <v>8</v>
      </c>
      <c r="O62" s="502">
        <v>109</v>
      </c>
      <c r="P62" s="502"/>
      <c r="Q62" s="452"/>
      <c r="R62" s="451">
        <v>114</v>
      </c>
      <c r="S62" s="450">
        <v>25</v>
      </c>
      <c r="T62" s="450">
        <v>89</v>
      </c>
      <c r="U62" s="459"/>
    </row>
    <row r="63" spans="2:21" s="430" customFormat="1" ht="9" customHeight="1">
      <c r="B63" s="442"/>
      <c r="C63" s="443" t="s">
        <v>93</v>
      </c>
      <c r="D63" s="442"/>
      <c r="E63" s="441"/>
      <c r="F63" s="436"/>
      <c r="G63" s="440">
        <v>35474</v>
      </c>
      <c r="H63" s="439">
        <v>18156</v>
      </c>
      <c r="I63" s="439">
        <v>17318</v>
      </c>
      <c r="J63" s="438"/>
      <c r="K63" s="437"/>
      <c r="M63" s="441"/>
      <c r="N63" s="443" t="s">
        <v>152</v>
      </c>
      <c r="O63" s="441"/>
      <c r="P63" s="441"/>
      <c r="Q63" s="436"/>
      <c r="R63" s="440">
        <v>41</v>
      </c>
      <c r="S63" s="439">
        <v>6</v>
      </c>
      <c r="T63" s="439">
        <v>35</v>
      </c>
      <c r="U63" s="448"/>
    </row>
    <row r="64" spans="2:21" s="430" customFormat="1" ht="9" customHeight="1">
      <c r="B64" s="442"/>
      <c r="C64" s="443" t="s">
        <v>94</v>
      </c>
      <c r="D64" s="442"/>
      <c r="E64" s="441"/>
      <c r="F64" s="436"/>
      <c r="G64" s="440">
        <v>37136</v>
      </c>
      <c r="H64" s="439">
        <v>19150</v>
      </c>
      <c r="I64" s="439">
        <v>17986</v>
      </c>
      <c r="J64" s="438"/>
      <c r="K64" s="437"/>
      <c r="M64" s="442"/>
      <c r="N64" s="443" t="s">
        <v>151</v>
      </c>
      <c r="O64" s="442"/>
      <c r="P64" s="441"/>
      <c r="Q64" s="436"/>
      <c r="R64" s="440">
        <v>29</v>
      </c>
      <c r="S64" s="439">
        <v>9</v>
      </c>
      <c r="T64" s="439">
        <v>20</v>
      </c>
      <c r="U64" s="438"/>
    </row>
    <row r="65" spans="2:21" s="430" customFormat="1" ht="9" customHeight="1">
      <c r="B65" s="442"/>
      <c r="C65" s="443" t="s">
        <v>95</v>
      </c>
      <c r="D65" s="442"/>
      <c r="E65" s="441"/>
      <c r="F65" s="436"/>
      <c r="G65" s="440">
        <v>38508</v>
      </c>
      <c r="H65" s="439">
        <v>19562</v>
      </c>
      <c r="I65" s="439">
        <v>18946</v>
      </c>
      <c r="J65" s="438"/>
      <c r="K65" s="437"/>
      <c r="M65" s="442"/>
      <c r="N65" s="443" t="s">
        <v>150</v>
      </c>
      <c r="O65" s="442"/>
      <c r="P65" s="441"/>
      <c r="Q65" s="436"/>
      <c r="R65" s="440">
        <v>23</v>
      </c>
      <c r="S65" s="439">
        <v>6</v>
      </c>
      <c r="T65" s="439">
        <v>17</v>
      </c>
      <c r="U65" s="448"/>
    </row>
    <row r="66" spans="2:21" s="430" customFormat="1" ht="9" customHeight="1">
      <c r="B66" s="442"/>
      <c r="C66" s="443" t="s">
        <v>96</v>
      </c>
      <c r="D66" s="442"/>
      <c r="E66" s="441"/>
      <c r="F66" s="436"/>
      <c r="G66" s="440">
        <v>38030</v>
      </c>
      <c r="H66" s="439">
        <v>19482</v>
      </c>
      <c r="I66" s="439">
        <v>18548</v>
      </c>
      <c r="J66" s="438"/>
      <c r="K66" s="437"/>
      <c r="M66" s="441"/>
      <c r="N66" s="443" t="s">
        <v>149</v>
      </c>
      <c r="O66" s="441"/>
      <c r="P66" s="441"/>
      <c r="Q66" s="436"/>
      <c r="R66" s="440">
        <v>14</v>
      </c>
      <c r="S66" s="439">
        <v>2</v>
      </c>
      <c r="T66" s="439">
        <v>12</v>
      </c>
      <c r="U66" s="448"/>
    </row>
    <row r="67" spans="2:21" s="430" customFormat="1" ht="9" customHeight="1">
      <c r="B67" s="442"/>
      <c r="C67" s="443" t="s">
        <v>97</v>
      </c>
      <c r="D67" s="442"/>
      <c r="E67" s="441"/>
      <c r="F67" s="436"/>
      <c r="G67" s="440">
        <v>37395</v>
      </c>
      <c r="H67" s="439">
        <v>18984</v>
      </c>
      <c r="I67" s="439">
        <v>18411</v>
      </c>
      <c r="J67" s="438"/>
      <c r="K67" s="437"/>
      <c r="M67" s="441"/>
      <c r="N67" s="443" t="s">
        <v>148</v>
      </c>
      <c r="O67" s="441"/>
      <c r="P67" s="441"/>
      <c r="Q67" s="436"/>
      <c r="R67" s="440">
        <v>7</v>
      </c>
      <c r="S67" s="439">
        <v>2</v>
      </c>
      <c r="T67" s="439">
        <v>5</v>
      </c>
      <c r="U67" s="448"/>
    </row>
    <row r="68" spans="2:21" s="430" customFormat="1" ht="11.25" customHeight="1">
      <c r="B68" s="453">
        <v>50</v>
      </c>
      <c r="C68" s="454" t="s">
        <v>8</v>
      </c>
      <c r="D68" s="453">
        <v>54</v>
      </c>
      <c r="E68" s="453"/>
      <c r="F68" s="452"/>
      <c r="G68" s="451">
        <v>165460</v>
      </c>
      <c r="H68" s="450">
        <v>84957</v>
      </c>
      <c r="I68" s="450">
        <v>80503</v>
      </c>
      <c r="J68" s="438"/>
      <c r="K68" s="437"/>
      <c r="M68" s="458" t="s">
        <v>147</v>
      </c>
      <c r="N68" s="457"/>
      <c r="O68" s="441"/>
      <c r="P68" s="441"/>
      <c r="Q68" s="436"/>
      <c r="R68" s="451">
        <v>14</v>
      </c>
      <c r="S68" s="450">
        <v>3</v>
      </c>
      <c r="T68" s="450">
        <v>11</v>
      </c>
      <c r="U68" s="434"/>
    </row>
    <row r="69" spans="2:21" s="430" customFormat="1" ht="9" customHeight="1">
      <c r="B69" s="442"/>
      <c r="C69" s="443" t="s">
        <v>118</v>
      </c>
      <c r="D69" s="442"/>
      <c r="E69" s="441"/>
      <c r="F69" s="436"/>
      <c r="G69" s="440">
        <v>35949</v>
      </c>
      <c r="H69" s="439">
        <v>18354</v>
      </c>
      <c r="I69" s="439">
        <v>17595</v>
      </c>
      <c r="J69" s="438"/>
      <c r="K69" s="437"/>
      <c r="M69" s="458" t="s">
        <v>119</v>
      </c>
      <c r="N69" s="457"/>
      <c r="O69" s="441"/>
      <c r="P69" s="441"/>
      <c r="Q69" s="436"/>
      <c r="R69" s="451">
        <v>38041</v>
      </c>
      <c r="S69" s="450">
        <v>20944</v>
      </c>
      <c r="T69" s="450">
        <v>17097</v>
      </c>
      <c r="U69" s="434"/>
    </row>
    <row r="70" spans="2:21" s="430" customFormat="1" ht="9" customHeight="1">
      <c r="B70" s="442"/>
      <c r="C70" s="443" t="s">
        <v>117</v>
      </c>
      <c r="D70" s="442"/>
      <c r="E70" s="441"/>
      <c r="F70" s="436"/>
      <c r="G70" s="440">
        <v>35359</v>
      </c>
      <c r="H70" s="439">
        <v>18201</v>
      </c>
      <c r="I70" s="439">
        <v>17158</v>
      </c>
      <c r="J70" s="438"/>
      <c r="K70" s="437"/>
      <c r="L70" s="447" t="s">
        <v>86</v>
      </c>
      <c r="N70" s="443"/>
      <c r="O70" s="442"/>
      <c r="P70" s="441"/>
      <c r="Q70" s="436"/>
      <c r="R70" s="456"/>
      <c r="S70" s="455"/>
      <c r="T70" s="455"/>
    </row>
    <row r="71" spans="2:21" s="430" customFormat="1" ht="9" customHeight="1">
      <c r="B71" s="442"/>
      <c r="C71" s="443" t="s">
        <v>116</v>
      </c>
      <c r="D71" s="442"/>
      <c r="E71" s="441"/>
      <c r="F71" s="436"/>
      <c r="G71" s="440">
        <v>34586</v>
      </c>
      <c r="H71" s="439">
        <v>17729</v>
      </c>
      <c r="I71" s="439">
        <v>16857</v>
      </c>
      <c r="J71" s="438"/>
      <c r="K71" s="437"/>
      <c r="M71" s="443" t="s">
        <v>9</v>
      </c>
      <c r="N71" s="443" t="s">
        <v>8</v>
      </c>
      <c r="O71" s="443" t="s">
        <v>34</v>
      </c>
      <c r="P71" s="447" t="s">
        <v>11</v>
      </c>
      <c r="Q71" s="436"/>
      <c r="R71" s="440">
        <v>278660</v>
      </c>
      <c r="S71" s="439">
        <v>142713</v>
      </c>
      <c r="T71" s="439">
        <v>135947</v>
      </c>
      <c r="U71" s="434"/>
    </row>
    <row r="72" spans="2:21" s="430" customFormat="1" ht="9" customHeight="1">
      <c r="B72" s="442"/>
      <c r="C72" s="443" t="s">
        <v>115</v>
      </c>
      <c r="D72" s="442"/>
      <c r="E72" s="441"/>
      <c r="F72" s="436"/>
      <c r="G72" s="440">
        <v>33649</v>
      </c>
      <c r="H72" s="439">
        <v>17404</v>
      </c>
      <c r="I72" s="439">
        <v>16245</v>
      </c>
      <c r="J72" s="438"/>
      <c r="K72" s="437"/>
      <c r="M72" s="443" t="s">
        <v>37</v>
      </c>
      <c r="N72" s="443" t="s">
        <v>8</v>
      </c>
      <c r="O72" s="443" t="s">
        <v>32</v>
      </c>
      <c r="P72" s="441"/>
      <c r="Q72" s="436"/>
      <c r="R72" s="440">
        <v>1436308</v>
      </c>
      <c r="S72" s="439">
        <v>734202</v>
      </c>
      <c r="T72" s="439">
        <v>702106</v>
      </c>
      <c r="U72" s="434">
        <v>44.7</v>
      </c>
    </row>
    <row r="73" spans="2:21" s="430" customFormat="1" ht="9" customHeight="1">
      <c r="B73" s="442"/>
      <c r="C73" s="443" t="s">
        <v>114</v>
      </c>
      <c r="D73" s="442"/>
      <c r="E73" s="441"/>
      <c r="F73" s="436"/>
      <c r="G73" s="440">
        <v>25917</v>
      </c>
      <c r="H73" s="439">
        <v>13269</v>
      </c>
      <c r="I73" s="439">
        <v>12648</v>
      </c>
      <c r="J73" s="438"/>
      <c r="K73" s="437"/>
      <c r="M73" s="446" t="s">
        <v>99</v>
      </c>
      <c r="N73" s="445"/>
      <c r="O73" s="445"/>
      <c r="P73" s="441"/>
      <c r="Q73" s="436"/>
      <c r="R73" s="440">
        <v>575129</v>
      </c>
      <c r="S73" s="439">
        <v>251208</v>
      </c>
      <c r="T73" s="439">
        <v>323921</v>
      </c>
      <c r="U73" s="434"/>
    </row>
    <row r="74" spans="2:21" s="430" customFormat="1" ht="11.25" customHeight="1">
      <c r="B74" s="453">
        <v>55</v>
      </c>
      <c r="C74" s="454" t="s">
        <v>8</v>
      </c>
      <c r="D74" s="453">
        <v>59</v>
      </c>
      <c r="E74" s="453"/>
      <c r="F74" s="452"/>
      <c r="G74" s="451">
        <v>147152</v>
      </c>
      <c r="H74" s="450">
        <v>74740</v>
      </c>
      <c r="I74" s="450">
        <v>72412</v>
      </c>
      <c r="J74" s="438"/>
      <c r="K74" s="437"/>
      <c r="L74" s="447" t="s">
        <v>92</v>
      </c>
      <c r="N74" s="445"/>
      <c r="O74" s="445"/>
      <c r="P74" s="441"/>
      <c r="Q74" s="436"/>
      <c r="R74" s="449"/>
      <c r="S74" s="448"/>
      <c r="T74" s="448"/>
      <c r="U74" s="448"/>
    </row>
    <row r="75" spans="2:21" s="430" customFormat="1" ht="9" customHeight="1">
      <c r="B75" s="442"/>
      <c r="C75" s="443" t="s">
        <v>15</v>
      </c>
      <c r="D75" s="442"/>
      <c r="E75" s="441"/>
      <c r="F75" s="436"/>
      <c r="G75" s="440">
        <v>32498</v>
      </c>
      <c r="H75" s="439">
        <v>16542</v>
      </c>
      <c r="I75" s="439">
        <v>15956</v>
      </c>
      <c r="J75" s="438"/>
      <c r="K75" s="437"/>
      <c r="M75" s="443" t="s">
        <v>9</v>
      </c>
      <c r="N75" s="443" t="s">
        <v>8</v>
      </c>
      <c r="O75" s="443" t="s">
        <v>34</v>
      </c>
      <c r="P75" s="447" t="s">
        <v>11</v>
      </c>
      <c r="Q75" s="436"/>
      <c r="R75" s="435">
        <v>12.2</v>
      </c>
      <c r="S75" s="434">
        <v>12.7</v>
      </c>
      <c r="T75" s="434">
        <v>11.7</v>
      </c>
      <c r="U75" s="434"/>
    </row>
    <row r="76" spans="2:21" s="430" customFormat="1" ht="9" customHeight="1">
      <c r="B76" s="442"/>
      <c r="C76" s="443" t="s">
        <v>16</v>
      </c>
      <c r="D76" s="442"/>
      <c r="E76" s="441"/>
      <c r="F76" s="436"/>
      <c r="G76" s="440">
        <v>30284</v>
      </c>
      <c r="H76" s="439">
        <v>15294</v>
      </c>
      <c r="I76" s="439">
        <v>14990</v>
      </c>
      <c r="J76" s="438"/>
      <c r="K76" s="437"/>
      <c r="M76" s="443" t="s">
        <v>37</v>
      </c>
      <c r="N76" s="443" t="s">
        <v>8</v>
      </c>
      <c r="O76" s="443" t="s">
        <v>32</v>
      </c>
      <c r="P76" s="441"/>
      <c r="Q76" s="436"/>
      <c r="R76" s="435">
        <v>62.7</v>
      </c>
      <c r="S76" s="434">
        <v>65.099999999999994</v>
      </c>
      <c r="T76" s="434">
        <v>60.4</v>
      </c>
      <c r="U76" s="434"/>
    </row>
    <row r="77" spans="2:21" s="430" customFormat="1" ht="9" customHeight="1">
      <c r="B77" s="442"/>
      <c r="C77" s="443" t="s">
        <v>18</v>
      </c>
      <c r="D77" s="442"/>
      <c r="E77" s="441"/>
      <c r="F77" s="436"/>
      <c r="G77" s="440">
        <v>29530</v>
      </c>
      <c r="H77" s="439">
        <v>14905</v>
      </c>
      <c r="I77" s="439">
        <v>14625</v>
      </c>
      <c r="J77" s="438"/>
      <c r="K77" s="437"/>
      <c r="M77" s="446" t="s">
        <v>99</v>
      </c>
      <c r="N77" s="445"/>
      <c r="O77" s="445"/>
      <c r="P77" s="441"/>
      <c r="R77" s="435">
        <v>25.1</v>
      </c>
      <c r="S77" s="434">
        <v>22.3</v>
      </c>
      <c r="T77" s="434">
        <v>27.9</v>
      </c>
      <c r="U77" s="434"/>
    </row>
    <row r="78" spans="2:21" s="430" customFormat="1" ht="9" customHeight="1">
      <c r="B78" s="442"/>
      <c r="C78" s="443" t="s">
        <v>20</v>
      </c>
      <c r="D78" s="442"/>
      <c r="E78" s="441"/>
      <c r="F78" s="436"/>
      <c r="G78" s="440">
        <v>28062</v>
      </c>
      <c r="H78" s="439">
        <v>14463</v>
      </c>
      <c r="I78" s="439">
        <v>13599</v>
      </c>
      <c r="J78" s="438"/>
      <c r="K78" s="437"/>
      <c r="R78" s="444"/>
      <c r="U78" s="434"/>
    </row>
    <row r="79" spans="2:21" s="430" customFormat="1" ht="9" customHeight="1">
      <c r="B79" s="442"/>
      <c r="C79" s="443" t="s">
        <v>22</v>
      </c>
      <c r="D79" s="442"/>
      <c r="E79" s="441"/>
      <c r="F79" s="436"/>
      <c r="G79" s="440">
        <v>26778</v>
      </c>
      <c r="H79" s="439">
        <v>13536</v>
      </c>
      <c r="I79" s="439">
        <v>13242</v>
      </c>
      <c r="J79" s="438"/>
      <c r="K79" s="437"/>
      <c r="L79" s="503" t="s">
        <v>102</v>
      </c>
      <c r="M79" s="503"/>
      <c r="N79" s="503"/>
      <c r="O79" s="503"/>
      <c r="P79" s="503"/>
      <c r="R79" s="435">
        <v>46</v>
      </c>
      <c r="S79" s="434">
        <v>44.5</v>
      </c>
      <c r="T79" s="434">
        <v>47.3</v>
      </c>
      <c r="U79" s="434">
        <v>44.7</v>
      </c>
    </row>
    <row r="80" spans="2:21" s="430" customFormat="1" ht="9" customHeight="1">
      <c r="F80" s="436"/>
      <c r="K80" s="436"/>
      <c r="L80" s="503" t="s">
        <v>103</v>
      </c>
      <c r="M80" s="503"/>
      <c r="N80" s="503"/>
      <c r="O80" s="503"/>
      <c r="P80" s="503"/>
      <c r="R80" s="435">
        <v>46.5</v>
      </c>
      <c r="S80" s="434">
        <v>45.2</v>
      </c>
      <c r="T80" s="434">
        <v>47.7</v>
      </c>
      <c r="U80" s="434"/>
    </row>
    <row r="81" spans="1:21" s="430" customFormat="1" ht="2.25" customHeight="1">
      <c r="A81" s="431"/>
      <c r="B81" s="431"/>
      <c r="C81" s="431"/>
      <c r="D81" s="431"/>
      <c r="E81" s="431"/>
      <c r="F81" s="431"/>
      <c r="G81" s="432"/>
      <c r="H81" s="431"/>
      <c r="I81" s="431"/>
      <c r="J81" s="431"/>
      <c r="K81" s="433"/>
      <c r="L81" s="431"/>
      <c r="M81" s="431"/>
      <c r="N81" s="431"/>
      <c r="O81" s="431"/>
      <c r="P81" s="431"/>
      <c r="Q81" s="433"/>
      <c r="R81" s="432"/>
      <c r="S81" s="431"/>
      <c r="T81" s="431"/>
      <c r="U81" s="431"/>
    </row>
    <row r="82" spans="1:21" ht="9.75" customHeight="1">
      <c r="A82" s="429" t="s">
        <v>136</v>
      </c>
    </row>
    <row r="83" spans="1:21" ht="9.75" customHeight="1">
      <c r="A83" s="429" t="s">
        <v>142</v>
      </c>
    </row>
    <row r="84" spans="1:21" ht="9.75" customHeight="1">
      <c r="A84" s="429" t="s">
        <v>135</v>
      </c>
    </row>
    <row r="85" spans="1:21" ht="9.75" customHeight="1">
      <c r="A85" s="429" t="s">
        <v>165</v>
      </c>
    </row>
    <row r="86" spans="1:21" ht="9.75" customHeight="1">
      <c r="A86" s="428" t="s">
        <v>0</v>
      </c>
    </row>
  </sheetData>
  <mergeCells count="6">
    <mergeCell ref="L56:M56"/>
    <mergeCell ref="O56:P56"/>
    <mergeCell ref="L79:P79"/>
    <mergeCell ref="L80:P80"/>
    <mergeCell ref="L62:M62"/>
    <mergeCell ref="O62:P62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P8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5"/>
  <sheetViews>
    <sheetView showGridLines="0" zoomScaleNormal="100" workbookViewId="0"/>
  </sheetViews>
  <sheetFormatPr defaultColWidth="11.375" defaultRowHeight="9.75" customHeight="1"/>
  <cols>
    <col min="1" max="2" width="2.25" style="376" customWidth="1"/>
    <col min="3" max="3" width="1.875" style="376" customWidth="1"/>
    <col min="4" max="4" width="2.125" style="376" customWidth="1"/>
    <col min="5" max="5" width="1.875" style="376" customWidth="1"/>
    <col min="6" max="6" width="0.5" style="376" customWidth="1"/>
    <col min="7" max="7" width="10.625" style="376" customWidth="1"/>
    <col min="8" max="8" width="10.5" style="376" customWidth="1"/>
    <col min="9" max="9" width="10.625" style="376" customWidth="1"/>
    <col min="10" max="10" width="0.875" style="376" customWidth="1"/>
    <col min="11" max="11" width="0.25" style="376" customWidth="1"/>
    <col min="12" max="13" width="2.25" style="376" customWidth="1"/>
    <col min="14" max="14" width="1.875" style="376" customWidth="1"/>
    <col min="15" max="15" width="2.125" style="376" customWidth="1"/>
    <col min="16" max="16" width="1.875" style="376" customWidth="1"/>
    <col min="17" max="17" width="0.5" style="376" customWidth="1"/>
    <col min="18" max="18" width="10.625" style="376" customWidth="1"/>
    <col min="19" max="19" width="10.5" style="376" customWidth="1"/>
    <col min="20" max="20" width="10.625" style="376" customWidth="1"/>
    <col min="21" max="21" width="0.625" style="376" customWidth="1"/>
    <col min="22" max="16384" width="11.375" style="376"/>
  </cols>
  <sheetData>
    <row r="1" spans="1:21" ht="13.5" customHeight="1">
      <c r="A1" s="427" t="s">
        <v>141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2" spans="1:21" ht="1.5" customHeight="1">
      <c r="A2" s="427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</row>
    <row r="3" spans="1:21" ht="10.5">
      <c r="T3" s="425" t="s">
        <v>164</v>
      </c>
      <c r="U3" s="425"/>
    </row>
    <row r="4" spans="1:21" ht="1.5" customHeight="1"/>
    <row r="5" spans="1:21" ht="12" customHeight="1">
      <c r="A5" s="421" t="s">
        <v>6</v>
      </c>
      <c r="B5" s="421"/>
      <c r="C5" s="421"/>
      <c r="D5" s="421"/>
      <c r="E5" s="421"/>
      <c r="F5" s="421"/>
      <c r="G5" s="424" t="s">
        <v>3</v>
      </c>
      <c r="H5" s="418" t="s">
        <v>1</v>
      </c>
      <c r="I5" s="423" t="s">
        <v>2</v>
      </c>
      <c r="J5" s="421"/>
      <c r="K5" s="422"/>
      <c r="L5" s="421" t="s">
        <v>6</v>
      </c>
      <c r="M5" s="421"/>
      <c r="N5" s="421"/>
      <c r="O5" s="421"/>
      <c r="P5" s="421"/>
      <c r="Q5" s="420"/>
      <c r="R5" s="419" t="s">
        <v>3</v>
      </c>
      <c r="S5" s="418" t="s">
        <v>1</v>
      </c>
      <c r="T5" s="417" t="s">
        <v>2</v>
      </c>
      <c r="U5" s="416"/>
    </row>
    <row r="6" spans="1:21" ht="2.25" customHeight="1">
      <c r="A6" s="415"/>
      <c r="B6" s="415"/>
      <c r="C6" s="415"/>
      <c r="D6" s="415"/>
      <c r="E6" s="415"/>
      <c r="F6" s="414"/>
      <c r="K6" s="413"/>
      <c r="Q6" s="413"/>
      <c r="R6" s="412"/>
    </row>
    <row r="7" spans="1:21" s="378" customFormat="1" ht="9" customHeight="1">
      <c r="B7" s="411"/>
      <c r="C7" s="411"/>
      <c r="D7" s="411"/>
      <c r="E7" s="410" t="s">
        <v>7</v>
      </c>
      <c r="F7" s="400"/>
      <c r="G7" s="399">
        <v>2327557</v>
      </c>
      <c r="H7" s="398">
        <v>1149614</v>
      </c>
      <c r="I7" s="398">
        <v>1177943</v>
      </c>
      <c r="J7" s="386"/>
      <c r="K7" s="385"/>
      <c r="Q7" s="384"/>
      <c r="R7" s="392"/>
      <c r="U7" s="407"/>
    </row>
    <row r="8" spans="1:21" s="378" customFormat="1" ht="11.25" customHeight="1">
      <c r="B8" s="402" t="s">
        <v>9</v>
      </c>
      <c r="C8" s="402" t="s">
        <v>8</v>
      </c>
      <c r="D8" s="402" t="s">
        <v>10</v>
      </c>
      <c r="E8" s="406" t="s">
        <v>11</v>
      </c>
      <c r="F8" s="400"/>
      <c r="G8" s="399">
        <v>94152</v>
      </c>
      <c r="H8" s="398">
        <v>48223</v>
      </c>
      <c r="I8" s="398">
        <v>45929</v>
      </c>
      <c r="J8" s="386"/>
      <c r="K8" s="385"/>
      <c r="M8" s="401">
        <v>60</v>
      </c>
      <c r="N8" s="402" t="s">
        <v>8</v>
      </c>
      <c r="O8" s="401">
        <v>64</v>
      </c>
      <c r="P8" s="410"/>
      <c r="Q8" s="400"/>
      <c r="R8" s="399">
        <v>121722</v>
      </c>
      <c r="S8" s="398">
        <v>61582</v>
      </c>
      <c r="T8" s="398">
        <v>60140</v>
      </c>
      <c r="U8" s="396"/>
    </row>
    <row r="9" spans="1:21" s="378" customFormat="1" ht="9" customHeight="1">
      <c r="A9" s="389"/>
      <c r="B9" s="389"/>
      <c r="C9" s="391" t="s">
        <v>9</v>
      </c>
      <c r="D9" s="389"/>
      <c r="E9" s="389"/>
      <c r="F9" s="409"/>
      <c r="G9" s="388">
        <v>18052</v>
      </c>
      <c r="H9" s="387">
        <v>9233</v>
      </c>
      <c r="I9" s="387">
        <v>8819</v>
      </c>
      <c r="J9" s="386"/>
      <c r="K9" s="385"/>
      <c r="M9" s="390"/>
      <c r="N9" s="391" t="s">
        <v>25</v>
      </c>
      <c r="O9" s="390"/>
      <c r="Q9" s="384"/>
      <c r="R9" s="388">
        <v>25638</v>
      </c>
      <c r="S9" s="387">
        <v>12914</v>
      </c>
      <c r="T9" s="387">
        <v>12724</v>
      </c>
      <c r="U9" s="396"/>
    </row>
    <row r="10" spans="1:21" s="378" customFormat="1" ht="9" customHeight="1">
      <c r="A10" s="389"/>
      <c r="B10" s="389"/>
      <c r="C10" s="391" t="s">
        <v>12</v>
      </c>
      <c r="D10" s="389"/>
      <c r="E10" s="389"/>
      <c r="F10" s="409"/>
      <c r="G10" s="388">
        <v>19234</v>
      </c>
      <c r="H10" s="387">
        <v>9773</v>
      </c>
      <c r="I10" s="387">
        <v>9461</v>
      </c>
      <c r="J10" s="386"/>
      <c r="K10" s="385"/>
      <c r="M10" s="389"/>
      <c r="N10" s="391" t="s">
        <v>26</v>
      </c>
      <c r="O10" s="389"/>
      <c r="P10" s="389"/>
      <c r="Q10" s="384"/>
      <c r="R10" s="388">
        <v>24818</v>
      </c>
      <c r="S10" s="387">
        <v>12630</v>
      </c>
      <c r="T10" s="387">
        <v>12188</v>
      </c>
      <c r="U10" s="396"/>
    </row>
    <row r="11" spans="1:21" s="378" customFormat="1" ht="9" customHeight="1">
      <c r="A11" s="389"/>
      <c r="B11" s="389"/>
      <c r="C11" s="391" t="s">
        <v>13</v>
      </c>
      <c r="D11" s="389"/>
      <c r="E11" s="389"/>
      <c r="F11" s="409"/>
      <c r="G11" s="388">
        <v>19023</v>
      </c>
      <c r="H11" s="387">
        <v>9760</v>
      </c>
      <c r="I11" s="387">
        <v>9263</v>
      </c>
      <c r="J11" s="386"/>
      <c r="K11" s="385"/>
      <c r="L11" s="389"/>
      <c r="M11" s="389"/>
      <c r="N11" s="391" t="s">
        <v>28</v>
      </c>
      <c r="O11" s="389"/>
      <c r="P11" s="389"/>
      <c r="Q11" s="409"/>
      <c r="R11" s="388">
        <v>23228</v>
      </c>
      <c r="S11" s="387">
        <v>11697</v>
      </c>
      <c r="T11" s="387">
        <v>11531</v>
      </c>
      <c r="U11" s="396"/>
    </row>
    <row r="12" spans="1:21" s="378" customFormat="1" ht="9" customHeight="1">
      <c r="A12" s="389"/>
      <c r="B12" s="389"/>
      <c r="C12" s="391" t="s">
        <v>14</v>
      </c>
      <c r="D12" s="389"/>
      <c r="E12" s="389"/>
      <c r="F12" s="409"/>
      <c r="G12" s="388">
        <v>19298</v>
      </c>
      <c r="H12" s="387">
        <v>9899</v>
      </c>
      <c r="I12" s="387">
        <v>9399</v>
      </c>
      <c r="J12" s="386"/>
      <c r="K12" s="385"/>
      <c r="L12" s="389"/>
      <c r="M12" s="389"/>
      <c r="N12" s="391" t="s">
        <v>30</v>
      </c>
      <c r="O12" s="389"/>
      <c r="P12" s="389"/>
      <c r="Q12" s="409"/>
      <c r="R12" s="388">
        <v>23918</v>
      </c>
      <c r="S12" s="387">
        <v>12221</v>
      </c>
      <c r="T12" s="387">
        <v>11697</v>
      </c>
      <c r="U12" s="386"/>
    </row>
    <row r="13" spans="1:21" s="378" customFormat="1" ht="9" customHeight="1">
      <c r="A13" s="389"/>
      <c r="B13" s="389"/>
      <c r="C13" s="391" t="s">
        <v>10</v>
      </c>
      <c r="D13" s="389"/>
      <c r="E13" s="389"/>
      <c r="F13" s="409"/>
      <c r="G13" s="388">
        <v>18545</v>
      </c>
      <c r="H13" s="387">
        <v>9558</v>
      </c>
      <c r="I13" s="387">
        <v>8987</v>
      </c>
      <c r="J13" s="386"/>
      <c r="K13" s="385"/>
      <c r="L13" s="389"/>
      <c r="M13" s="389"/>
      <c r="N13" s="391" t="s">
        <v>32</v>
      </c>
      <c r="O13" s="389"/>
      <c r="P13" s="389"/>
      <c r="Q13" s="409"/>
      <c r="R13" s="388">
        <v>24120</v>
      </c>
      <c r="S13" s="387">
        <v>12120</v>
      </c>
      <c r="T13" s="387">
        <v>12000</v>
      </c>
      <c r="U13" s="407"/>
    </row>
    <row r="14" spans="1:21" s="378" customFormat="1" ht="11.25" customHeight="1">
      <c r="B14" s="401">
        <v>5</v>
      </c>
      <c r="C14" s="402" t="s">
        <v>8</v>
      </c>
      <c r="D14" s="401">
        <v>9</v>
      </c>
      <c r="E14" s="401"/>
      <c r="F14" s="400"/>
      <c r="G14" s="399">
        <v>92909</v>
      </c>
      <c r="H14" s="398">
        <v>47630</v>
      </c>
      <c r="I14" s="398">
        <v>45279</v>
      </c>
      <c r="J14" s="386"/>
      <c r="K14" s="385"/>
      <c r="L14" s="389"/>
      <c r="M14" s="401">
        <v>65</v>
      </c>
      <c r="N14" s="402" t="s">
        <v>8</v>
      </c>
      <c r="O14" s="401">
        <v>69</v>
      </c>
      <c r="P14" s="401"/>
      <c r="Q14" s="408"/>
      <c r="R14" s="399">
        <v>133081</v>
      </c>
      <c r="S14" s="398">
        <v>65553</v>
      </c>
      <c r="T14" s="398">
        <v>67528</v>
      </c>
      <c r="U14" s="396"/>
    </row>
    <row r="15" spans="1:21" s="378" customFormat="1" ht="9" customHeight="1">
      <c r="B15" s="389"/>
      <c r="C15" s="391" t="s">
        <v>17</v>
      </c>
      <c r="D15" s="389"/>
      <c r="E15" s="389"/>
      <c r="F15" s="384"/>
      <c r="G15" s="388">
        <v>18166</v>
      </c>
      <c r="H15" s="387">
        <v>9382</v>
      </c>
      <c r="I15" s="387">
        <v>8784</v>
      </c>
      <c r="J15" s="386"/>
      <c r="K15" s="385"/>
      <c r="M15" s="389"/>
      <c r="N15" s="391" t="s">
        <v>35</v>
      </c>
      <c r="O15" s="389"/>
      <c r="P15" s="389"/>
      <c r="Q15" s="384"/>
      <c r="R15" s="388">
        <v>23812</v>
      </c>
      <c r="S15" s="387">
        <v>11768</v>
      </c>
      <c r="T15" s="387">
        <v>12044</v>
      </c>
      <c r="U15" s="396"/>
    </row>
    <row r="16" spans="1:21" s="378" customFormat="1" ht="9" customHeight="1">
      <c r="B16" s="389"/>
      <c r="C16" s="391" t="s">
        <v>19</v>
      </c>
      <c r="D16" s="389"/>
      <c r="E16" s="389"/>
      <c r="F16" s="384"/>
      <c r="G16" s="388">
        <v>18612</v>
      </c>
      <c r="H16" s="387">
        <v>9645</v>
      </c>
      <c r="I16" s="387">
        <v>8967</v>
      </c>
      <c r="J16" s="386"/>
      <c r="K16" s="385"/>
      <c r="M16" s="390"/>
      <c r="N16" s="391" t="s">
        <v>36</v>
      </c>
      <c r="O16" s="390"/>
      <c r="P16" s="389"/>
      <c r="Q16" s="384"/>
      <c r="R16" s="388">
        <v>25339</v>
      </c>
      <c r="S16" s="387">
        <v>12550</v>
      </c>
      <c r="T16" s="387">
        <v>12789</v>
      </c>
      <c r="U16" s="396"/>
    </row>
    <row r="17" spans="2:21" s="378" customFormat="1" ht="9" customHeight="1">
      <c r="B17" s="389"/>
      <c r="C17" s="391" t="s">
        <v>21</v>
      </c>
      <c r="D17" s="389"/>
      <c r="E17" s="389"/>
      <c r="F17" s="384"/>
      <c r="G17" s="388">
        <v>18433</v>
      </c>
      <c r="H17" s="387">
        <v>9342</v>
      </c>
      <c r="I17" s="387">
        <v>9091</v>
      </c>
      <c r="J17" s="386"/>
      <c r="K17" s="385"/>
      <c r="M17" s="389"/>
      <c r="N17" s="391" t="s">
        <v>38</v>
      </c>
      <c r="O17" s="389"/>
      <c r="P17" s="389"/>
      <c r="Q17" s="384"/>
      <c r="R17" s="388">
        <v>26186</v>
      </c>
      <c r="S17" s="387">
        <v>12929</v>
      </c>
      <c r="T17" s="387">
        <v>13257</v>
      </c>
      <c r="U17" s="396"/>
    </row>
    <row r="18" spans="2:21" s="378" customFormat="1" ht="9" customHeight="1">
      <c r="B18" s="389"/>
      <c r="C18" s="391" t="s">
        <v>23</v>
      </c>
      <c r="D18" s="389"/>
      <c r="E18" s="389"/>
      <c r="F18" s="384"/>
      <c r="G18" s="388">
        <v>18929</v>
      </c>
      <c r="H18" s="387">
        <v>9711</v>
      </c>
      <c r="I18" s="387">
        <v>9218</v>
      </c>
      <c r="J18" s="386"/>
      <c r="K18" s="385"/>
      <c r="M18" s="389"/>
      <c r="N18" s="391" t="s">
        <v>40</v>
      </c>
      <c r="O18" s="389"/>
      <c r="P18" s="389"/>
      <c r="Q18" s="384"/>
      <c r="R18" s="388">
        <v>27620</v>
      </c>
      <c r="S18" s="387">
        <v>13584</v>
      </c>
      <c r="T18" s="387">
        <v>14036</v>
      </c>
      <c r="U18" s="386"/>
    </row>
    <row r="19" spans="2:21" s="378" customFormat="1" ht="9" customHeight="1">
      <c r="B19" s="389"/>
      <c r="C19" s="391" t="s">
        <v>24</v>
      </c>
      <c r="D19" s="389"/>
      <c r="E19" s="389"/>
      <c r="F19" s="384"/>
      <c r="G19" s="388">
        <v>18769</v>
      </c>
      <c r="H19" s="387">
        <v>9550</v>
      </c>
      <c r="I19" s="387">
        <v>9219</v>
      </c>
      <c r="J19" s="386"/>
      <c r="K19" s="385"/>
      <c r="M19" s="389"/>
      <c r="N19" s="391" t="s">
        <v>42</v>
      </c>
      <c r="O19" s="389"/>
      <c r="P19" s="389"/>
      <c r="Q19" s="384"/>
      <c r="R19" s="388">
        <v>30124</v>
      </c>
      <c r="S19" s="387">
        <v>14722</v>
      </c>
      <c r="T19" s="387">
        <v>15402</v>
      </c>
      <c r="U19" s="407"/>
    </row>
    <row r="20" spans="2:21" s="378" customFormat="1" ht="11.25" customHeight="1">
      <c r="B20" s="401">
        <v>10</v>
      </c>
      <c r="C20" s="402" t="s">
        <v>8</v>
      </c>
      <c r="D20" s="401">
        <v>14</v>
      </c>
      <c r="E20" s="401"/>
      <c r="F20" s="400"/>
      <c r="G20" s="399">
        <v>92684</v>
      </c>
      <c r="H20" s="398">
        <v>47333</v>
      </c>
      <c r="I20" s="398">
        <v>45351</v>
      </c>
      <c r="J20" s="386"/>
      <c r="K20" s="385"/>
      <c r="M20" s="401">
        <v>70</v>
      </c>
      <c r="N20" s="402" t="s">
        <v>8</v>
      </c>
      <c r="O20" s="401">
        <v>74</v>
      </c>
      <c r="P20" s="401"/>
      <c r="Q20" s="400"/>
      <c r="R20" s="399">
        <v>141326</v>
      </c>
      <c r="S20" s="398">
        <v>66872</v>
      </c>
      <c r="T20" s="398">
        <v>74454</v>
      </c>
      <c r="U20" s="396"/>
    </row>
    <row r="21" spans="2:21" s="378" customFormat="1" ht="9" customHeight="1">
      <c r="B21" s="389"/>
      <c r="C21" s="391" t="s">
        <v>27</v>
      </c>
      <c r="D21" s="389"/>
      <c r="E21" s="389"/>
      <c r="F21" s="384"/>
      <c r="G21" s="388">
        <v>18778</v>
      </c>
      <c r="H21" s="387">
        <v>9653</v>
      </c>
      <c r="I21" s="387">
        <v>9125</v>
      </c>
      <c r="J21" s="386"/>
      <c r="K21" s="385"/>
      <c r="M21" s="389"/>
      <c r="N21" s="391" t="s">
        <v>45</v>
      </c>
      <c r="O21" s="389"/>
      <c r="P21" s="389"/>
      <c r="Q21" s="384"/>
      <c r="R21" s="388">
        <v>34311</v>
      </c>
      <c r="S21" s="387">
        <v>16545</v>
      </c>
      <c r="T21" s="387">
        <v>17766</v>
      </c>
      <c r="U21" s="396"/>
    </row>
    <row r="22" spans="2:21" s="378" customFormat="1" ht="9" customHeight="1">
      <c r="B22" s="389"/>
      <c r="C22" s="391" t="s">
        <v>29</v>
      </c>
      <c r="D22" s="389"/>
      <c r="E22" s="389"/>
      <c r="F22" s="384"/>
      <c r="G22" s="388">
        <v>18892</v>
      </c>
      <c r="H22" s="387">
        <v>9681</v>
      </c>
      <c r="I22" s="387">
        <v>9211</v>
      </c>
      <c r="J22" s="386"/>
      <c r="K22" s="385"/>
      <c r="M22" s="390"/>
      <c r="N22" s="391" t="s">
        <v>46</v>
      </c>
      <c r="O22" s="390"/>
      <c r="P22" s="389"/>
      <c r="Q22" s="384"/>
      <c r="R22" s="388">
        <v>34646</v>
      </c>
      <c r="S22" s="387">
        <v>16432</v>
      </c>
      <c r="T22" s="387">
        <v>18214</v>
      </c>
      <c r="U22" s="396"/>
    </row>
    <row r="23" spans="2:21" s="378" customFormat="1" ht="9" customHeight="1">
      <c r="B23" s="389"/>
      <c r="C23" s="391" t="s">
        <v>31</v>
      </c>
      <c r="D23" s="389"/>
      <c r="E23" s="389"/>
      <c r="F23" s="384"/>
      <c r="G23" s="388">
        <v>18758</v>
      </c>
      <c r="H23" s="387">
        <v>9649</v>
      </c>
      <c r="I23" s="387">
        <v>9109</v>
      </c>
      <c r="J23" s="386"/>
      <c r="K23" s="385"/>
      <c r="M23" s="390"/>
      <c r="N23" s="391" t="s">
        <v>48</v>
      </c>
      <c r="O23" s="390"/>
      <c r="P23" s="389"/>
      <c r="Q23" s="384"/>
      <c r="R23" s="388">
        <v>30793</v>
      </c>
      <c r="S23" s="387">
        <v>14530</v>
      </c>
      <c r="T23" s="387">
        <v>16263</v>
      </c>
      <c r="U23" s="396"/>
    </row>
    <row r="24" spans="2:21" s="378" customFormat="1" ht="9" customHeight="1">
      <c r="B24" s="389"/>
      <c r="C24" s="391" t="s">
        <v>33</v>
      </c>
      <c r="D24" s="389"/>
      <c r="E24" s="389"/>
      <c r="F24" s="384"/>
      <c r="G24" s="388">
        <v>18248</v>
      </c>
      <c r="H24" s="387">
        <v>9227</v>
      </c>
      <c r="I24" s="387">
        <v>9021</v>
      </c>
      <c r="J24" s="386"/>
      <c r="K24" s="385"/>
      <c r="M24" s="389"/>
      <c r="N24" s="391" t="s">
        <v>50</v>
      </c>
      <c r="O24" s="389"/>
      <c r="P24" s="389"/>
      <c r="Q24" s="384"/>
      <c r="R24" s="388">
        <v>19589</v>
      </c>
      <c r="S24" s="387">
        <v>9115</v>
      </c>
      <c r="T24" s="387">
        <v>10474</v>
      </c>
      <c r="U24" s="386"/>
    </row>
    <row r="25" spans="2:21" s="378" customFormat="1" ht="9" customHeight="1">
      <c r="B25" s="389"/>
      <c r="C25" s="391" t="s">
        <v>34</v>
      </c>
      <c r="D25" s="389"/>
      <c r="E25" s="389"/>
      <c r="F25" s="384"/>
      <c r="G25" s="388">
        <v>18008</v>
      </c>
      <c r="H25" s="387">
        <v>9123</v>
      </c>
      <c r="I25" s="387">
        <v>8885</v>
      </c>
      <c r="J25" s="386"/>
      <c r="K25" s="385"/>
      <c r="M25" s="389"/>
      <c r="N25" s="391" t="s">
        <v>52</v>
      </c>
      <c r="O25" s="389"/>
      <c r="P25" s="389"/>
      <c r="Q25" s="384"/>
      <c r="R25" s="388">
        <v>21987</v>
      </c>
      <c r="S25" s="387">
        <v>10250</v>
      </c>
      <c r="T25" s="387">
        <v>11737</v>
      </c>
      <c r="U25" s="407"/>
    </row>
    <row r="26" spans="2:21" s="378" customFormat="1" ht="11.25" customHeight="1">
      <c r="B26" s="401">
        <v>15</v>
      </c>
      <c r="C26" s="402" t="s">
        <v>8</v>
      </c>
      <c r="D26" s="401">
        <v>19</v>
      </c>
      <c r="E26" s="401"/>
      <c r="F26" s="400"/>
      <c r="G26" s="399">
        <v>98312</v>
      </c>
      <c r="H26" s="398">
        <v>50281</v>
      </c>
      <c r="I26" s="398">
        <v>48031</v>
      </c>
      <c r="J26" s="386"/>
      <c r="K26" s="385"/>
      <c r="M26" s="401">
        <v>75</v>
      </c>
      <c r="N26" s="402" t="s">
        <v>8</v>
      </c>
      <c r="O26" s="401">
        <v>79</v>
      </c>
      <c r="P26" s="401"/>
      <c r="Q26" s="400"/>
      <c r="R26" s="399">
        <v>120531</v>
      </c>
      <c r="S26" s="398">
        <v>53493</v>
      </c>
      <c r="T26" s="398">
        <v>67038</v>
      </c>
      <c r="U26" s="396"/>
    </row>
    <row r="27" spans="2:21" s="378" customFormat="1" ht="9" customHeight="1">
      <c r="B27" s="390"/>
      <c r="C27" s="391" t="s">
        <v>37</v>
      </c>
      <c r="D27" s="390"/>
      <c r="E27" s="389"/>
      <c r="F27" s="384"/>
      <c r="G27" s="388">
        <v>18841</v>
      </c>
      <c r="H27" s="387">
        <v>9552</v>
      </c>
      <c r="I27" s="387">
        <v>9289</v>
      </c>
      <c r="J27" s="386"/>
      <c r="K27" s="385"/>
      <c r="M27" s="389"/>
      <c r="N27" s="391" t="s">
        <v>55</v>
      </c>
      <c r="O27" s="389"/>
      <c r="P27" s="389"/>
      <c r="Q27" s="384"/>
      <c r="R27" s="388">
        <v>25931</v>
      </c>
      <c r="S27" s="387">
        <v>11925</v>
      </c>
      <c r="T27" s="387">
        <v>14006</v>
      </c>
      <c r="U27" s="396"/>
    </row>
    <row r="28" spans="2:21" s="378" customFormat="1" ht="9" customHeight="1">
      <c r="B28" s="389"/>
      <c r="C28" s="391" t="s">
        <v>39</v>
      </c>
      <c r="D28" s="389"/>
      <c r="E28" s="389"/>
      <c r="F28" s="384"/>
      <c r="G28" s="388">
        <v>18527</v>
      </c>
      <c r="H28" s="387">
        <v>9460</v>
      </c>
      <c r="I28" s="387">
        <v>9067</v>
      </c>
      <c r="J28" s="386"/>
      <c r="K28" s="385"/>
      <c r="M28" s="390"/>
      <c r="N28" s="391" t="s">
        <v>56</v>
      </c>
      <c r="O28" s="390"/>
      <c r="P28" s="389"/>
      <c r="Q28" s="384"/>
      <c r="R28" s="388">
        <v>24168</v>
      </c>
      <c r="S28" s="387">
        <v>10939</v>
      </c>
      <c r="T28" s="387">
        <v>13229</v>
      </c>
      <c r="U28" s="396"/>
    </row>
    <row r="29" spans="2:21" s="378" customFormat="1" ht="9" customHeight="1">
      <c r="B29" s="389"/>
      <c r="C29" s="391" t="s">
        <v>41</v>
      </c>
      <c r="D29" s="389"/>
      <c r="E29" s="389"/>
      <c r="F29" s="384"/>
      <c r="G29" s="388">
        <v>19181</v>
      </c>
      <c r="H29" s="387">
        <v>9940</v>
      </c>
      <c r="I29" s="387">
        <v>9241</v>
      </c>
      <c r="J29" s="386"/>
      <c r="K29" s="385"/>
      <c r="M29" s="390"/>
      <c r="N29" s="391" t="s">
        <v>58</v>
      </c>
      <c r="O29" s="390"/>
      <c r="P29" s="389"/>
      <c r="Q29" s="384"/>
      <c r="R29" s="388">
        <v>25021</v>
      </c>
      <c r="S29" s="387">
        <v>11021</v>
      </c>
      <c r="T29" s="387">
        <v>14000</v>
      </c>
      <c r="U29" s="396"/>
    </row>
    <row r="30" spans="2:21" s="378" customFormat="1" ht="9" customHeight="1">
      <c r="B30" s="389"/>
      <c r="C30" s="391" t="s">
        <v>43</v>
      </c>
      <c r="D30" s="389"/>
      <c r="E30" s="389"/>
      <c r="F30" s="384"/>
      <c r="G30" s="388">
        <v>20219</v>
      </c>
      <c r="H30" s="387">
        <v>10404</v>
      </c>
      <c r="I30" s="387">
        <v>9815</v>
      </c>
      <c r="J30" s="386"/>
      <c r="K30" s="385"/>
      <c r="M30" s="389"/>
      <c r="N30" s="391" t="s">
        <v>60</v>
      </c>
      <c r="O30" s="389"/>
      <c r="P30" s="389"/>
      <c r="Q30" s="384"/>
      <c r="R30" s="388">
        <v>23863</v>
      </c>
      <c r="S30" s="387">
        <v>10383</v>
      </c>
      <c r="T30" s="387">
        <v>13480</v>
      </c>
      <c r="U30" s="386"/>
    </row>
    <row r="31" spans="2:21" s="378" customFormat="1" ht="9" customHeight="1">
      <c r="B31" s="389"/>
      <c r="C31" s="391" t="s">
        <v>44</v>
      </c>
      <c r="D31" s="389"/>
      <c r="E31" s="389"/>
      <c r="F31" s="384"/>
      <c r="G31" s="388">
        <v>21544</v>
      </c>
      <c r="H31" s="387">
        <v>10925</v>
      </c>
      <c r="I31" s="387">
        <v>10619</v>
      </c>
      <c r="J31" s="386"/>
      <c r="K31" s="385"/>
      <c r="M31" s="389"/>
      <c r="N31" s="391" t="s">
        <v>62</v>
      </c>
      <c r="O31" s="389"/>
      <c r="P31" s="389"/>
      <c r="Q31" s="384"/>
      <c r="R31" s="388">
        <v>21548</v>
      </c>
      <c r="S31" s="387">
        <v>9225</v>
      </c>
      <c r="T31" s="387">
        <v>12323</v>
      </c>
      <c r="U31" s="407"/>
    </row>
    <row r="32" spans="2:21" s="378" customFormat="1" ht="11.25" customHeight="1">
      <c r="B32" s="401">
        <v>20</v>
      </c>
      <c r="C32" s="402" t="s">
        <v>8</v>
      </c>
      <c r="D32" s="401">
        <v>24</v>
      </c>
      <c r="E32" s="401"/>
      <c r="F32" s="400"/>
      <c r="G32" s="399">
        <v>134070</v>
      </c>
      <c r="H32" s="398">
        <v>68549</v>
      </c>
      <c r="I32" s="398">
        <v>65521</v>
      </c>
      <c r="J32" s="386"/>
      <c r="K32" s="385"/>
      <c r="M32" s="401">
        <v>80</v>
      </c>
      <c r="N32" s="402" t="s">
        <v>8</v>
      </c>
      <c r="O32" s="401">
        <v>84</v>
      </c>
      <c r="P32" s="401"/>
      <c r="Q32" s="400"/>
      <c r="R32" s="399">
        <v>87691</v>
      </c>
      <c r="S32" s="398">
        <v>35609</v>
      </c>
      <c r="T32" s="398">
        <v>52082</v>
      </c>
      <c r="U32" s="396"/>
    </row>
    <row r="33" spans="2:21" s="378" customFormat="1" ht="9" customHeight="1">
      <c r="B33" s="390"/>
      <c r="C33" s="391" t="s">
        <v>47</v>
      </c>
      <c r="D33" s="390"/>
      <c r="E33" s="389"/>
      <c r="F33" s="384"/>
      <c r="G33" s="388">
        <v>22809</v>
      </c>
      <c r="H33" s="387">
        <v>11579</v>
      </c>
      <c r="I33" s="387">
        <v>11230</v>
      </c>
      <c r="J33" s="386"/>
      <c r="K33" s="385"/>
      <c r="M33" s="389"/>
      <c r="N33" s="391" t="s">
        <v>65</v>
      </c>
      <c r="O33" s="389"/>
      <c r="P33" s="389"/>
      <c r="Q33" s="384"/>
      <c r="R33" s="388">
        <v>18251</v>
      </c>
      <c r="S33" s="387">
        <v>7717</v>
      </c>
      <c r="T33" s="387">
        <v>10534</v>
      </c>
      <c r="U33" s="396"/>
    </row>
    <row r="34" spans="2:21" s="378" customFormat="1" ht="9" customHeight="1">
      <c r="B34" s="389"/>
      <c r="C34" s="391" t="s">
        <v>49</v>
      </c>
      <c r="D34" s="389"/>
      <c r="E34" s="389"/>
      <c r="F34" s="384"/>
      <c r="G34" s="388">
        <v>24213</v>
      </c>
      <c r="H34" s="387">
        <v>12209</v>
      </c>
      <c r="I34" s="387">
        <v>12004</v>
      </c>
      <c r="J34" s="386"/>
      <c r="K34" s="385"/>
      <c r="M34" s="390"/>
      <c r="N34" s="391" t="s">
        <v>66</v>
      </c>
      <c r="O34" s="390"/>
      <c r="P34" s="389"/>
      <c r="Q34" s="384"/>
      <c r="R34" s="388">
        <v>18055</v>
      </c>
      <c r="S34" s="387">
        <v>7546</v>
      </c>
      <c r="T34" s="387">
        <v>10509</v>
      </c>
      <c r="U34" s="396"/>
    </row>
    <row r="35" spans="2:21" s="378" customFormat="1" ht="9" customHeight="1">
      <c r="B35" s="389"/>
      <c r="C35" s="391" t="s">
        <v>51</v>
      </c>
      <c r="D35" s="389"/>
      <c r="E35" s="389"/>
      <c r="F35" s="384"/>
      <c r="G35" s="388">
        <v>27041</v>
      </c>
      <c r="H35" s="387">
        <v>13809</v>
      </c>
      <c r="I35" s="387">
        <v>13232</v>
      </c>
      <c r="J35" s="386"/>
      <c r="K35" s="385"/>
      <c r="M35" s="390"/>
      <c r="N35" s="391" t="s">
        <v>68</v>
      </c>
      <c r="O35" s="390"/>
      <c r="P35" s="389"/>
      <c r="Q35" s="384"/>
      <c r="R35" s="388">
        <v>18339</v>
      </c>
      <c r="S35" s="387">
        <v>7437</v>
      </c>
      <c r="T35" s="387">
        <v>10902</v>
      </c>
      <c r="U35" s="396"/>
    </row>
    <row r="36" spans="2:21" s="378" customFormat="1" ht="9" customHeight="1">
      <c r="B36" s="389"/>
      <c r="C36" s="391" t="s">
        <v>53</v>
      </c>
      <c r="D36" s="389"/>
      <c r="E36" s="389"/>
      <c r="F36" s="384"/>
      <c r="G36" s="388">
        <v>29882</v>
      </c>
      <c r="H36" s="387">
        <v>15414</v>
      </c>
      <c r="I36" s="387">
        <v>14468</v>
      </c>
      <c r="J36" s="386"/>
      <c r="K36" s="385"/>
      <c r="M36" s="389"/>
      <c r="N36" s="391" t="s">
        <v>70</v>
      </c>
      <c r="O36" s="389"/>
      <c r="P36" s="389"/>
      <c r="Q36" s="384"/>
      <c r="R36" s="388">
        <v>17350</v>
      </c>
      <c r="S36" s="387">
        <v>6883</v>
      </c>
      <c r="T36" s="387">
        <v>10467</v>
      </c>
      <c r="U36" s="386"/>
    </row>
    <row r="37" spans="2:21" s="378" customFormat="1" ht="9" customHeight="1">
      <c r="B37" s="389"/>
      <c r="C37" s="391" t="s">
        <v>54</v>
      </c>
      <c r="D37" s="389"/>
      <c r="E37" s="389"/>
      <c r="F37" s="384"/>
      <c r="G37" s="388">
        <v>30125</v>
      </c>
      <c r="H37" s="387">
        <v>15538</v>
      </c>
      <c r="I37" s="387">
        <v>14587</v>
      </c>
      <c r="J37" s="386"/>
      <c r="K37" s="385"/>
      <c r="M37" s="389"/>
      <c r="N37" s="391" t="s">
        <v>72</v>
      </c>
      <c r="O37" s="389"/>
      <c r="P37" s="389"/>
      <c r="Q37" s="384"/>
      <c r="R37" s="388">
        <v>15696</v>
      </c>
      <c r="S37" s="387">
        <v>6026</v>
      </c>
      <c r="T37" s="387">
        <v>9670</v>
      </c>
      <c r="U37" s="407"/>
    </row>
    <row r="38" spans="2:21" s="378" customFormat="1" ht="11.25" customHeight="1">
      <c r="B38" s="401">
        <v>25</v>
      </c>
      <c r="C38" s="402" t="s">
        <v>8</v>
      </c>
      <c r="D38" s="401">
        <v>29</v>
      </c>
      <c r="E38" s="401"/>
      <c r="F38" s="400"/>
      <c r="G38" s="399">
        <v>139648</v>
      </c>
      <c r="H38" s="398">
        <v>71948</v>
      </c>
      <c r="I38" s="398">
        <v>67700</v>
      </c>
      <c r="J38" s="386"/>
      <c r="K38" s="385"/>
      <c r="M38" s="401">
        <v>85</v>
      </c>
      <c r="N38" s="402" t="s">
        <v>8</v>
      </c>
      <c r="O38" s="401">
        <v>89</v>
      </c>
      <c r="P38" s="401"/>
      <c r="Q38" s="400"/>
      <c r="R38" s="399">
        <v>56562</v>
      </c>
      <c r="S38" s="398">
        <v>19942</v>
      </c>
      <c r="T38" s="398">
        <v>36620</v>
      </c>
      <c r="U38" s="396"/>
    </row>
    <row r="39" spans="2:21" s="378" customFormat="1" ht="9" customHeight="1">
      <c r="B39" s="390"/>
      <c r="C39" s="391" t="s">
        <v>57</v>
      </c>
      <c r="D39" s="390"/>
      <c r="E39" s="389"/>
      <c r="F39" s="384"/>
      <c r="G39" s="388">
        <v>29642</v>
      </c>
      <c r="H39" s="387">
        <v>15406</v>
      </c>
      <c r="I39" s="387">
        <v>14236</v>
      </c>
      <c r="J39" s="386"/>
      <c r="K39" s="385"/>
      <c r="M39" s="389"/>
      <c r="N39" s="391" t="s">
        <v>75</v>
      </c>
      <c r="O39" s="389"/>
      <c r="P39" s="389"/>
      <c r="Q39" s="384"/>
      <c r="R39" s="388">
        <v>14349</v>
      </c>
      <c r="S39" s="387">
        <v>5402</v>
      </c>
      <c r="T39" s="387">
        <v>8947</v>
      </c>
      <c r="U39" s="396"/>
    </row>
    <row r="40" spans="2:21" s="378" customFormat="1" ht="9" customHeight="1">
      <c r="B40" s="389"/>
      <c r="C40" s="391" t="s">
        <v>59</v>
      </c>
      <c r="D40" s="389"/>
      <c r="E40" s="389"/>
      <c r="F40" s="384"/>
      <c r="G40" s="388">
        <v>28602</v>
      </c>
      <c r="H40" s="387">
        <v>14620</v>
      </c>
      <c r="I40" s="387">
        <v>13982</v>
      </c>
      <c r="J40" s="386"/>
      <c r="K40" s="385"/>
      <c r="M40" s="390"/>
      <c r="N40" s="391" t="s">
        <v>76</v>
      </c>
      <c r="O40" s="390"/>
      <c r="P40" s="389"/>
      <c r="Q40" s="384"/>
      <c r="R40" s="388">
        <v>12687</v>
      </c>
      <c r="S40" s="387">
        <v>4552</v>
      </c>
      <c r="T40" s="387">
        <v>8135</v>
      </c>
      <c r="U40" s="396"/>
    </row>
    <row r="41" spans="2:21" s="378" customFormat="1" ht="9" customHeight="1">
      <c r="B41" s="389"/>
      <c r="C41" s="391" t="s">
        <v>61</v>
      </c>
      <c r="D41" s="389"/>
      <c r="E41" s="389"/>
      <c r="F41" s="384"/>
      <c r="G41" s="388">
        <v>27938</v>
      </c>
      <c r="H41" s="387">
        <v>14561</v>
      </c>
      <c r="I41" s="387">
        <v>13377</v>
      </c>
      <c r="J41" s="386"/>
      <c r="K41" s="385"/>
      <c r="M41" s="390"/>
      <c r="N41" s="391" t="s">
        <v>78</v>
      </c>
      <c r="O41" s="390"/>
      <c r="P41" s="389"/>
      <c r="Q41" s="384"/>
      <c r="R41" s="388">
        <v>11439</v>
      </c>
      <c r="S41" s="387">
        <v>4090</v>
      </c>
      <c r="T41" s="387">
        <v>7349</v>
      </c>
      <c r="U41" s="396"/>
    </row>
    <row r="42" spans="2:21" s="378" customFormat="1" ht="9" customHeight="1">
      <c r="B42" s="389"/>
      <c r="C42" s="391" t="s">
        <v>63</v>
      </c>
      <c r="D42" s="389"/>
      <c r="E42" s="389"/>
      <c r="F42" s="384"/>
      <c r="G42" s="388">
        <v>26756</v>
      </c>
      <c r="H42" s="387">
        <v>13747</v>
      </c>
      <c r="I42" s="387">
        <v>13009</v>
      </c>
      <c r="J42" s="386"/>
      <c r="K42" s="385"/>
      <c r="M42" s="389"/>
      <c r="N42" s="391" t="s">
        <v>80</v>
      </c>
      <c r="O42" s="389"/>
      <c r="P42" s="389"/>
      <c r="Q42" s="384"/>
      <c r="R42" s="388">
        <v>9923</v>
      </c>
      <c r="S42" s="387">
        <v>3250</v>
      </c>
      <c r="T42" s="387">
        <v>6673</v>
      </c>
      <c r="U42" s="386"/>
    </row>
    <row r="43" spans="2:21" s="378" customFormat="1" ht="9" customHeight="1">
      <c r="B43" s="389"/>
      <c r="C43" s="391" t="s">
        <v>64</v>
      </c>
      <c r="D43" s="389"/>
      <c r="E43" s="389"/>
      <c r="F43" s="384"/>
      <c r="G43" s="388">
        <v>26710</v>
      </c>
      <c r="H43" s="387">
        <v>13614</v>
      </c>
      <c r="I43" s="387">
        <v>13096</v>
      </c>
      <c r="J43" s="386"/>
      <c r="K43" s="385"/>
      <c r="M43" s="389"/>
      <c r="N43" s="391" t="s">
        <v>82</v>
      </c>
      <c r="O43" s="389"/>
      <c r="P43" s="389"/>
      <c r="Q43" s="384"/>
      <c r="R43" s="388">
        <v>8164</v>
      </c>
      <c r="S43" s="387">
        <v>2648</v>
      </c>
      <c r="T43" s="387">
        <v>5516</v>
      </c>
      <c r="U43" s="407"/>
    </row>
    <row r="44" spans="2:21" s="378" customFormat="1" ht="11.25" customHeight="1">
      <c r="B44" s="401">
        <v>30</v>
      </c>
      <c r="C44" s="402" t="s">
        <v>8</v>
      </c>
      <c r="D44" s="401">
        <v>34</v>
      </c>
      <c r="E44" s="401"/>
      <c r="F44" s="400"/>
      <c r="G44" s="399">
        <v>139886</v>
      </c>
      <c r="H44" s="398">
        <v>71699</v>
      </c>
      <c r="I44" s="398">
        <v>68187</v>
      </c>
      <c r="J44" s="386"/>
      <c r="K44" s="385"/>
      <c r="M44" s="401">
        <v>90</v>
      </c>
      <c r="N44" s="402" t="s">
        <v>8</v>
      </c>
      <c r="O44" s="401">
        <v>94</v>
      </c>
      <c r="P44" s="401"/>
      <c r="Q44" s="400"/>
      <c r="R44" s="399">
        <v>25191</v>
      </c>
      <c r="S44" s="398">
        <v>7034</v>
      </c>
      <c r="T44" s="398">
        <v>18157</v>
      </c>
      <c r="U44" s="396"/>
    </row>
    <row r="45" spans="2:21" s="378" customFormat="1" ht="9" customHeight="1">
      <c r="B45" s="390"/>
      <c r="C45" s="391" t="s">
        <v>67</v>
      </c>
      <c r="D45" s="390"/>
      <c r="E45" s="389"/>
      <c r="F45" s="384"/>
      <c r="G45" s="388">
        <v>26623</v>
      </c>
      <c r="H45" s="387">
        <v>13557</v>
      </c>
      <c r="I45" s="387">
        <v>13066</v>
      </c>
      <c r="J45" s="386"/>
      <c r="K45" s="385"/>
      <c r="M45" s="389"/>
      <c r="N45" s="391" t="s">
        <v>161</v>
      </c>
      <c r="O45" s="389"/>
      <c r="P45" s="389"/>
      <c r="Q45" s="384"/>
      <c r="R45" s="388">
        <v>7006</v>
      </c>
      <c r="S45" s="387">
        <v>2123</v>
      </c>
      <c r="T45" s="387">
        <v>4883</v>
      </c>
      <c r="U45" s="396"/>
    </row>
    <row r="46" spans="2:21" s="378" customFormat="1" ht="9" customHeight="1">
      <c r="B46" s="389"/>
      <c r="C46" s="391" t="s">
        <v>69</v>
      </c>
      <c r="D46" s="389"/>
      <c r="E46" s="389"/>
      <c r="F46" s="384"/>
      <c r="G46" s="388">
        <v>27553</v>
      </c>
      <c r="H46" s="387">
        <v>14123</v>
      </c>
      <c r="I46" s="387">
        <v>13430</v>
      </c>
      <c r="J46" s="386"/>
      <c r="K46" s="385"/>
      <c r="M46" s="390"/>
      <c r="N46" s="391" t="s">
        <v>160</v>
      </c>
      <c r="O46" s="390"/>
      <c r="P46" s="389"/>
      <c r="Q46" s="384"/>
      <c r="R46" s="388">
        <v>6039</v>
      </c>
      <c r="S46" s="387">
        <v>1756</v>
      </c>
      <c r="T46" s="387">
        <v>4283</v>
      </c>
      <c r="U46" s="396"/>
    </row>
    <row r="47" spans="2:21" s="378" customFormat="1" ht="9" customHeight="1">
      <c r="B47" s="389"/>
      <c r="C47" s="391" t="s">
        <v>71</v>
      </c>
      <c r="D47" s="389"/>
      <c r="E47" s="389"/>
      <c r="F47" s="384"/>
      <c r="G47" s="388">
        <v>28128</v>
      </c>
      <c r="H47" s="387">
        <v>14356</v>
      </c>
      <c r="I47" s="387">
        <v>13772</v>
      </c>
      <c r="J47" s="386"/>
      <c r="K47" s="385"/>
      <c r="M47" s="390"/>
      <c r="N47" s="391" t="s">
        <v>128</v>
      </c>
      <c r="O47" s="390"/>
      <c r="P47" s="389"/>
      <c r="Q47" s="384"/>
      <c r="R47" s="388">
        <v>5019</v>
      </c>
      <c r="S47" s="387">
        <v>1396</v>
      </c>
      <c r="T47" s="387">
        <v>3623</v>
      </c>
      <c r="U47" s="396"/>
    </row>
    <row r="48" spans="2:21" s="378" customFormat="1" ht="9" customHeight="1">
      <c r="B48" s="389"/>
      <c r="C48" s="391" t="s">
        <v>73</v>
      </c>
      <c r="D48" s="389"/>
      <c r="E48" s="389"/>
      <c r="F48" s="384"/>
      <c r="G48" s="388">
        <v>28141</v>
      </c>
      <c r="H48" s="387">
        <v>14511</v>
      </c>
      <c r="I48" s="387">
        <v>13630</v>
      </c>
      <c r="J48" s="386"/>
      <c r="K48" s="385"/>
      <c r="M48" s="389"/>
      <c r="N48" s="391" t="s">
        <v>127</v>
      </c>
      <c r="O48" s="389"/>
      <c r="P48" s="389"/>
      <c r="Q48" s="384"/>
      <c r="R48" s="388">
        <v>4010</v>
      </c>
      <c r="S48" s="387">
        <v>1043</v>
      </c>
      <c r="T48" s="387">
        <v>2967</v>
      </c>
      <c r="U48" s="386"/>
    </row>
    <row r="49" spans="2:21" s="378" customFormat="1" ht="9" customHeight="1">
      <c r="B49" s="389"/>
      <c r="C49" s="391" t="s">
        <v>74</v>
      </c>
      <c r="D49" s="389"/>
      <c r="E49" s="389"/>
      <c r="F49" s="384"/>
      <c r="G49" s="388">
        <v>29441</v>
      </c>
      <c r="H49" s="387">
        <v>15152</v>
      </c>
      <c r="I49" s="387">
        <v>14289</v>
      </c>
      <c r="J49" s="386"/>
      <c r="K49" s="385"/>
      <c r="M49" s="389"/>
      <c r="N49" s="391" t="s">
        <v>126</v>
      </c>
      <c r="O49" s="389"/>
      <c r="P49" s="389"/>
      <c r="Q49" s="384"/>
      <c r="R49" s="388">
        <v>3117</v>
      </c>
      <c r="S49" s="387">
        <v>716</v>
      </c>
      <c r="T49" s="387">
        <v>2401</v>
      </c>
      <c r="U49" s="407"/>
    </row>
    <row r="50" spans="2:21" s="378" customFormat="1" ht="11.25" customHeight="1">
      <c r="B50" s="401">
        <v>35</v>
      </c>
      <c r="C50" s="402" t="s">
        <v>8</v>
      </c>
      <c r="D50" s="401">
        <v>39</v>
      </c>
      <c r="E50" s="401"/>
      <c r="F50" s="400"/>
      <c r="G50" s="399">
        <v>149266</v>
      </c>
      <c r="H50" s="398">
        <v>76890</v>
      </c>
      <c r="I50" s="398">
        <v>72376</v>
      </c>
      <c r="J50" s="386"/>
      <c r="K50" s="385"/>
      <c r="M50" s="401">
        <v>95</v>
      </c>
      <c r="N50" s="402" t="s">
        <v>8</v>
      </c>
      <c r="O50" s="401">
        <v>99</v>
      </c>
      <c r="P50" s="401"/>
      <c r="Q50" s="400"/>
      <c r="R50" s="399">
        <v>6412</v>
      </c>
      <c r="S50" s="398">
        <v>1151</v>
      </c>
      <c r="T50" s="398">
        <v>5261</v>
      </c>
      <c r="U50" s="396"/>
    </row>
    <row r="51" spans="2:21" s="378" customFormat="1" ht="9" customHeight="1">
      <c r="B51" s="390"/>
      <c r="C51" s="391" t="s">
        <v>77</v>
      </c>
      <c r="D51" s="390"/>
      <c r="E51" s="389"/>
      <c r="F51" s="384"/>
      <c r="G51" s="388">
        <v>30406</v>
      </c>
      <c r="H51" s="387">
        <v>15739</v>
      </c>
      <c r="I51" s="387">
        <v>14667</v>
      </c>
      <c r="J51" s="386"/>
      <c r="K51" s="385"/>
      <c r="M51" s="389"/>
      <c r="N51" s="391" t="s">
        <v>159</v>
      </c>
      <c r="O51" s="389"/>
      <c r="P51" s="389"/>
      <c r="Q51" s="384"/>
      <c r="R51" s="388">
        <v>2277</v>
      </c>
      <c r="S51" s="387">
        <v>520</v>
      </c>
      <c r="T51" s="387">
        <v>1757</v>
      </c>
      <c r="U51" s="396"/>
    </row>
    <row r="52" spans="2:21" s="378" customFormat="1" ht="9" customHeight="1">
      <c r="B52" s="389"/>
      <c r="C52" s="391" t="s">
        <v>79</v>
      </c>
      <c r="D52" s="389"/>
      <c r="E52" s="389"/>
      <c r="F52" s="384"/>
      <c r="G52" s="388">
        <v>29459</v>
      </c>
      <c r="H52" s="387">
        <v>15142</v>
      </c>
      <c r="I52" s="387">
        <v>14317</v>
      </c>
      <c r="J52" s="386"/>
      <c r="K52" s="385"/>
      <c r="M52" s="390"/>
      <c r="N52" s="391" t="s">
        <v>158</v>
      </c>
      <c r="O52" s="390"/>
      <c r="P52" s="389"/>
      <c r="Q52" s="384"/>
      <c r="R52" s="388">
        <v>1714</v>
      </c>
      <c r="S52" s="387">
        <v>275</v>
      </c>
      <c r="T52" s="387">
        <v>1439</v>
      </c>
      <c r="U52" s="396"/>
    </row>
    <row r="53" spans="2:21" s="378" customFormat="1" ht="9" customHeight="1">
      <c r="B53" s="389"/>
      <c r="C53" s="391" t="s">
        <v>81</v>
      </c>
      <c r="D53" s="389"/>
      <c r="E53" s="389"/>
      <c r="F53" s="384"/>
      <c r="G53" s="388">
        <v>29546</v>
      </c>
      <c r="H53" s="387">
        <v>15243</v>
      </c>
      <c r="I53" s="387">
        <v>14303</v>
      </c>
      <c r="J53" s="386"/>
      <c r="K53" s="385"/>
      <c r="M53" s="390"/>
      <c r="N53" s="391" t="s">
        <v>123</v>
      </c>
      <c r="O53" s="390"/>
      <c r="P53" s="389"/>
      <c r="Q53" s="384"/>
      <c r="R53" s="388">
        <v>1055</v>
      </c>
      <c r="S53" s="387">
        <v>160</v>
      </c>
      <c r="T53" s="387">
        <v>895</v>
      </c>
      <c r="U53" s="396"/>
    </row>
    <row r="54" spans="2:21" s="378" customFormat="1" ht="9" customHeight="1">
      <c r="B54" s="389"/>
      <c r="C54" s="391" t="s">
        <v>83</v>
      </c>
      <c r="D54" s="389"/>
      <c r="E54" s="389"/>
      <c r="F54" s="384"/>
      <c r="G54" s="388">
        <v>29541</v>
      </c>
      <c r="H54" s="387">
        <v>15162</v>
      </c>
      <c r="I54" s="387">
        <v>14379</v>
      </c>
      <c r="J54" s="386"/>
      <c r="K54" s="385"/>
      <c r="M54" s="389"/>
      <c r="N54" s="391" t="s">
        <v>122</v>
      </c>
      <c r="O54" s="389"/>
      <c r="P54" s="389"/>
      <c r="Q54" s="384"/>
      <c r="R54" s="388">
        <v>816</v>
      </c>
      <c r="S54" s="387">
        <v>134</v>
      </c>
      <c r="T54" s="387">
        <v>682</v>
      </c>
      <c r="U54" s="386"/>
    </row>
    <row r="55" spans="2:21" s="378" customFormat="1" ht="9" customHeight="1">
      <c r="B55" s="389"/>
      <c r="C55" s="391" t="s">
        <v>84</v>
      </c>
      <c r="D55" s="389"/>
      <c r="E55" s="389"/>
      <c r="F55" s="384"/>
      <c r="G55" s="388">
        <v>30314</v>
      </c>
      <c r="H55" s="387">
        <v>15604</v>
      </c>
      <c r="I55" s="387">
        <v>14710</v>
      </c>
      <c r="J55" s="386"/>
      <c r="K55" s="385"/>
      <c r="M55" s="389"/>
      <c r="N55" s="391" t="s">
        <v>121</v>
      </c>
      <c r="O55" s="389"/>
      <c r="P55" s="389"/>
      <c r="Q55" s="384"/>
      <c r="R55" s="388">
        <v>550</v>
      </c>
      <c r="S55" s="387">
        <v>62</v>
      </c>
      <c r="T55" s="387">
        <v>488</v>
      </c>
      <c r="U55" s="407"/>
    </row>
    <row r="56" spans="2:21" s="378" customFormat="1" ht="11.25" customHeight="1">
      <c r="B56" s="401">
        <v>40</v>
      </c>
      <c r="C56" s="402" t="s">
        <v>8</v>
      </c>
      <c r="D56" s="401">
        <v>44</v>
      </c>
      <c r="E56" s="401"/>
      <c r="F56" s="400"/>
      <c r="G56" s="399">
        <v>164159</v>
      </c>
      <c r="H56" s="398">
        <v>83962</v>
      </c>
      <c r="I56" s="398">
        <v>80197</v>
      </c>
      <c r="J56" s="386"/>
      <c r="K56" s="385"/>
      <c r="L56" s="496">
        <v>100</v>
      </c>
      <c r="M56" s="497"/>
      <c r="N56" s="402" t="s">
        <v>8</v>
      </c>
      <c r="O56" s="498">
        <v>104</v>
      </c>
      <c r="P56" s="498"/>
      <c r="Q56" s="400"/>
      <c r="R56" s="399">
        <v>789</v>
      </c>
      <c r="S56" s="398">
        <v>119</v>
      </c>
      <c r="T56" s="398">
        <v>670</v>
      </c>
      <c r="U56" s="396"/>
    </row>
    <row r="57" spans="2:21" s="378" customFormat="1" ht="9" customHeight="1">
      <c r="B57" s="390"/>
      <c r="C57" s="391" t="s">
        <v>87</v>
      </c>
      <c r="D57" s="390"/>
      <c r="E57" s="389"/>
      <c r="F57" s="384"/>
      <c r="G57" s="388">
        <v>30888</v>
      </c>
      <c r="H57" s="387">
        <v>15837</v>
      </c>
      <c r="I57" s="387">
        <v>15051</v>
      </c>
      <c r="J57" s="386"/>
      <c r="K57" s="385"/>
      <c r="M57" s="389"/>
      <c r="N57" s="391" t="s">
        <v>157</v>
      </c>
      <c r="O57" s="389"/>
      <c r="P57" s="389"/>
      <c r="Q57" s="384"/>
      <c r="R57" s="388">
        <v>342</v>
      </c>
      <c r="S57" s="387">
        <v>44</v>
      </c>
      <c r="T57" s="387">
        <v>298</v>
      </c>
      <c r="U57" s="396"/>
    </row>
    <row r="58" spans="2:21" s="378" customFormat="1" ht="9" customHeight="1">
      <c r="B58" s="390"/>
      <c r="C58" s="391" t="s">
        <v>88</v>
      </c>
      <c r="D58" s="390"/>
      <c r="E58" s="389"/>
      <c r="F58" s="384"/>
      <c r="G58" s="388">
        <v>31477</v>
      </c>
      <c r="H58" s="387">
        <v>16049</v>
      </c>
      <c r="I58" s="387">
        <v>15428</v>
      </c>
      <c r="J58" s="386"/>
      <c r="K58" s="385"/>
      <c r="M58" s="390"/>
      <c r="N58" s="391" t="s">
        <v>156</v>
      </c>
      <c r="O58" s="390"/>
      <c r="P58" s="389"/>
      <c r="Q58" s="384"/>
      <c r="R58" s="388">
        <v>191</v>
      </c>
      <c r="S58" s="387">
        <v>38</v>
      </c>
      <c r="T58" s="387">
        <v>153</v>
      </c>
      <c r="U58" s="396"/>
    </row>
    <row r="59" spans="2:21" s="378" customFormat="1" ht="9" customHeight="1">
      <c r="B59" s="390"/>
      <c r="C59" s="391" t="s">
        <v>89</v>
      </c>
      <c r="D59" s="390"/>
      <c r="E59" s="389"/>
      <c r="F59" s="384"/>
      <c r="G59" s="388">
        <v>32369</v>
      </c>
      <c r="H59" s="387">
        <v>16419</v>
      </c>
      <c r="I59" s="387">
        <v>15950</v>
      </c>
      <c r="J59" s="386"/>
      <c r="K59" s="385"/>
      <c r="M59" s="390"/>
      <c r="N59" s="391" t="s">
        <v>155</v>
      </c>
      <c r="O59" s="390"/>
      <c r="P59" s="389"/>
      <c r="Q59" s="384"/>
      <c r="R59" s="388">
        <v>115</v>
      </c>
      <c r="S59" s="387">
        <v>15</v>
      </c>
      <c r="T59" s="387">
        <v>100</v>
      </c>
      <c r="U59" s="396"/>
    </row>
    <row r="60" spans="2:21" s="378" customFormat="1" ht="9" customHeight="1">
      <c r="B60" s="390"/>
      <c r="C60" s="391" t="s">
        <v>90</v>
      </c>
      <c r="D60" s="390"/>
      <c r="E60" s="389"/>
      <c r="F60" s="384"/>
      <c r="G60" s="388">
        <v>33957</v>
      </c>
      <c r="H60" s="387">
        <v>17482</v>
      </c>
      <c r="I60" s="387">
        <v>16475</v>
      </c>
      <c r="J60" s="386"/>
      <c r="K60" s="385"/>
      <c r="M60" s="389"/>
      <c r="N60" s="391" t="s">
        <v>154</v>
      </c>
      <c r="O60" s="389"/>
      <c r="P60" s="389"/>
      <c r="Q60" s="384"/>
      <c r="R60" s="388">
        <v>86</v>
      </c>
      <c r="S60" s="387">
        <v>14</v>
      </c>
      <c r="T60" s="387">
        <v>72</v>
      </c>
      <c r="U60" s="386"/>
    </row>
    <row r="61" spans="2:21" s="378" customFormat="1" ht="9" customHeight="1">
      <c r="B61" s="390"/>
      <c r="C61" s="391" t="s">
        <v>91</v>
      </c>
      <c r="D61" s="390"/>
      <c r="E61" s="389"/>
      <c r="F61" s="384"/>
      <c r="G61" s="388">
        <v>35468</v>
      </c>
      <c r="H61" s="387">
        <v>18175</v>
      </c>
      <c r="I61" s="387">
        <v>17293</v>
      </c>
      <c r="J61" s="386"/>
      <c r="K61" s="385"/>
      <c r="M61" s="389"/>
      <c r="N61" s="391" t="s">
        <v>153</v>
      </c>
      <c r="O61" s="389"/>
      <c r="P61" s="389"/>
      <c r="Q61" s="384"/>
      <c r="R61" s="388">
        <v>55</v>
      </c>
      <c r="S61" s="387">
        <v>8</v>
      </c>
      <c r="T61" s="387">
        <v>47</v>
      </c>
      <c r="U61" s="407"/>
    </row>
    <row r="62" spans="2:21" s="378" customFormat="1" ht="11.25" customHeight="1">
      <c r="B62" s="401">
        <v>45</v>
      </c>
      <c r="C62" s="402" t="s">
        <v>8</v>
      </c>
      <c r="D62" s="401">
        <v>49</v>
      </c>
      <c r="E62" s="401"/>
      <c r="F62" s="400"/>
      <c r="G62" s="399">
        <v>187182</v>
      </c>
      <c r="H62" s="398">
        <v>95688</v>
      </c>
      <c r="I62" s="398">
        <v>91494</v>
      </c>
      <c r="J62" s="386"/>
      <c r="K62" s="385"/>
      <c r="L62" s="496">
        <v>105</v>
      </c>
      <c r="M62" s="497"/>
      <c r="N62" s="402" t="s">
        <v>8</v>
      </c>
      <c r="O62" s="498">
        <v>109</v>
      </c>
      <c r="P62" s="498"/>
      <c r="Q62" s="400"/>
      <c r="R62" s="399">
        <v>102</v>
      </c>
      <c r="S62" s="398">
        <v>23</v>
      </c>
      <c r="T62" s="398">
        <v>79</v>
      </c>
      <c r="U62" s="407"/>
    </row>
    <row r="63" spans="2:21" s="378" customFormat="1" ht="9" customHeight="1">
      <c r="B63" s="390"/>
      <c r="C63" s="391" t="s">
        <v>93</v>
      </c>
      <c r="D63" s="390"/>
      <c r="E63" s="389"/>
      <c r="F63" s="384"/>
      <c r="G63" s="388">
        <v>37264</v>
      </c>
      <c r="H63" s="387">
        <v>19238</v>
      </c>
      <c r="I63" s="387">
        <v>18026</v>
      </c>
      <c r="J63" s="386"/>
      <c r="K63" s="385"/>
      <c r="M63" s="389"/>
      <c r="N63" s="391" t="s">
        <v>152</v>
      </c>
      <c r="O63" s="389"/>
      <c r="P63" s="389"/>
      <c r="Q63" s="384"/>
      <c r="R63" s="388">
        <v>39</v>
      </c>
      <c r="S63" s="387">
        <v>10</v>
      </c>
      <c r="T63" s="387">
        <v>29</v>
      </c>
      <c r="U63" s="396"/>
    </row>
    <row r="64" spans="2:21" s="378" customFormat="1" ht="9" customHeight="1">
      <c r="B64" s="390"/>
      <c r="C64" s="391" t="s">
        <v>94</v>
      </c>
      <c r="D64" s="390"/>
      <c r="E64" s="389"/>
      <c r="F64" s="384"/>
      <c r="G64" s="388">
        <v>38469</v>
      </c>
      <c r="H64" s="387">
        <v>19572</v>
      </c>
      <c r="I64" s="387">
        <v>18897</v>
      </c>
      <c r="J64" s="386"/>
      <c r="K64" s="385"/>
      <c r="M64" s="390"/>
      <c r="N64" s="391" t="s">
        <v>151</v>
      </c>
      <c r="O64" s="390"/>
      <c r="P64" s="389"/>
      <c r="Q64" s="384"/>
      <c r="R64" s="388">
        <v>34</v>
      </c>
      <c r="S64" s="387">
        <v>7</v>
      </c>
      <c r="T64" s="387">
        <v>27</v>
      </c>
      <c r="U64" s="386"/>
    </row>
    <row r="65" spans="2:21" s="378" customFormat="1" ht="9" customHeight="1">
      <c r="B65" s="390"/>
      <c r="C65" s="391" t="s">
        <v>95</v>
      </c>
      <c r="D65" s="390"/>
      <c r="E65" s="389"/>
      <c r="F65" s="384"/>
      <c r="G65" s="388">
        <v>38076</v>
      </c>
      <c r="H65" s="387">
        <v>19527</v>
      </c>
      <c r="I65" s="387">
        <v>18549</v>
      </c>
      <c r="J65" s="386"/>
      <c r="K65" s="385"/>
      <c r="M65" s="390"/>
      <c r="N65" s="391" t="s">
        <v>150</v>
      </c>
      <c r="O65" s="390"/>
      <c r="P65" s="389"/>
      <c r="Q65" s="384"/>
      <c r="R65" s="388">
        <v>14</v>
      </c>
      <c r="S65" s="387">
        <v>2</v>
      </c>
      <c r="T65" s="387">
        <v>12</v>
      </c>
      <c r="U65" s="396"/>
    </row>
    <row r="66" spans="2:21" s="378" customFormat="1" ht="9" customHeight="1">
      <c r="B66" s="390"/>
      <c r="C66" s="391" t="s">
        <v>96</v>
      </c>
      <c r="D66" s="390"/>
      <c r="E66" s="389"/>
      <c r="F66" s="384"/>
      <c r="G66" s="388">
        <v>37435</v>
      </c>
      <c r="H66" s="387">
        <v>19002</v>
      </c>
      <c r="I66" s="387">
        <v>18433</v>
      </c>
      <c r="J66" s="386"/>
      <c r="K66" s="385"/>
      <c r="M66" s="389"/>
      <c r="N66" s="391" t="s">
        <v>149</v>
      </c>
      <c r="O66" s="389"/>
      <c r="P66" s="389"/>
      <c r="Q66" s="384"/>
      <c r="R66" s="388">
        <v>7</v>
      </c>
      <c r="S66" s="387">
        <v>2</v>
      </c>
      <c r="T66" s="387">
        <v>5</v>
      </c>
      <c r="U66" s="396"/>
    </row>
    <row r="67" spans="2:21" s="378" customFormat="1" ht="9" customHeight="1">
      <c r="B67" s="390"/>
      <c r="C67" s="391" t="s">
        <v>97</v>
      </c>
      <c r="D67" s="390"/>
      <c r="E67" s="389"/>
      <c r="F67" s="384"/>
      <c r="G67" s="388">
        <v>35938</v>
      </c>
      <c r="H67" s="387">
        <v>18349</v>
      </c>
      <c r="I67" s="387">
        <v>17589</v>
      </c>
      <c r="J67" s="386"/>
      <c r="K67" s="385"/>
      <c r="M67" s="389"/>
      <c r="N67" s="391" t="s">
        <v>148</v>
      </c>
      <c r="O67" s="389"/>
      <c r="P67" s="389"/>
      <c r="Q67" s="384"/>
      <c r="R67" s="388">
        <v>8</v>
      </c>
      <c r="S67" s="387">
        <v>2</v>
      </c>
      <c r="T67" s="387">
        <v>6</v>
      </c>
      <c r="U67" s="396"/>
    </row>
    <row r="68" spans="2:21" s="378" customFormat="1" ht="11.25" customHeight="1">
      <c r="B68" s="401">
        <v>50</v>
      </c>
      <c r="C68" s="402" t="s">
        <v>8</v>
      </c>
      <c r="D68" s="401">
        <v>54</v>
      </c>
      <c r="E68" s="401"/>
      <c r="F68" s="400"/>
      <c r="G68" s="399">
        <v>162395</v>
      </c>
      <c r="H68" s="398">
        <v>83310</v>
      </c>
      <c r="I68" s="398">
        <v>79085</v>
      </c>
      <c r="J68" s="386"/>
      <c r="K68" s="385"/>
      <c r="M68" s="406" t="s">
        <v>147</v>
      </c>
      <c r="N68" s="405"/>
      <c r="O68" s="389"/>
      <c r="P68" s="389"/>
      <c r="Q68" s="384"/>
      <c r="R68" s="399">
        <v>7</v>
      </c>
      <c r="S68" s="398">
        <v>1</v>
      </c>
      <c r="T68" s="398">
        <v>6</v>
      </c>
      <c r="U68" s="382"/>
    </row>
    <row r="69" spans="2:21" s="378" customFormat="1" ht="9" customHeight="1">
      <c r="B69" s="390"/>
      <c r="C69" s="391" t="s">
        <v>118</v>
      </c>
      <c r="D69" s="390"/>
      <c r="E69" s="389"/>
      <c r="F69" s="384"/>
      <c r="G69" s="388">
        <v>35436</v>
      </c>
      <c r="H69" s="387">
        <v>18266</v>
      </c>
      <c r="I69" s="387">
        <v>17170</v>
      </c>
      <c r="J69" s="386"/>
      <c r="K69" s="385"/>
      <c r="M69" s="406" t="s">
        <v>119</v>
      </c>
      <c r="N69" s="405"/>
      <c r="O69" s="389"/>
      <c r="P69" s="389"/>
      <c r="Q69" s="384"/>
      <c r="R69" s="399">
        <v>38072</v>
      </c>
      <c r="S69" s="398">
        <v>20949</v>
      </c>
      <c r="T69" s="398">
        <v>17123</v>
      </c>
      <c r="U69" s="382"/>
    </row>
    <row r="70" spans="2:21" s="378" customFormat="1" ht="9" customHeight="1">
      <c r="B70" s="390"/>
      <c r="C70" s="391" t="s">
        <v>117</v>
      </c>
      <c r="D70" s="390"/>
      <c r="E70" s="389"/>
      <c r="F70" s="384"/>
      <c r="G70" s="388">
        <v>34673</v>
      </c>
      <c r="H70" s="387">
        <v>17743</v>
      </c>
      <c r="I70" s="387">
        <v>16930</v>
      </c>
      <c r="J70" s="386"/>
      <c r="K70" s="385"/>
      <c r="L70" s="395" t="s">
        <v>86</v>
      </c>
      <c r="N70" s="391"/>
      <c r="O70" s="390"/>
      <c r="P70" s="389"/>
      <c r="Q70" s="384"/>
      <c r="R70" s="404"/>
      <c r="S70" s="403"/>
      <c r="T70" s="403"/>
    </row>
    <row r="71" spans="2:21" s="378" customFormat="1" ht="9" customHeight="1">
      <c r="B71" s="390"/>
      <c r="C71" s="391" t="s">
        <v>116</v>
      </c>
      <c r="D71" s="390"/>
      <c r="E71" s="389"/>
      <c r="F71" s="384"/>
      <c r="G71" s="388">
        <v>33693</v>
      </c>
      <c r="H71" s="387">
        <v>17405</v>
      </c>
      <c r="I71" s="387">
        <v>16288</v>
      </c>
      <c r="J71" s="386"/>
      <c r="K71" s="385"/>
      <c r="M71" s="391" t="s">
        <v>9</v>
      </c>
      <c r="N71" s="391" t="s">
        <v>8</v>
      </c>
      <c r="O71" s="391" t="s">
        <v>34</v>
      </c>
      <c r="P71" s="395" t="s">
        <v>11</v>
      </c>
      <c r="Q71" s="384"/>
      <c r="R71" s="388">
        <v>279745</v>
      </c>
      <c r="S71" s="387">
        <v>143186</v>
      </c>
      <c r="T71" s="387">
        <v>136559</v>
      </c>
      <c r="U71" s="382"/>
    </row>
    <row r="72" spans="2:21" s="378" customFormat="1" ht="9" customHeight="1">
      <c r="B72" s="390"/>
      <c r="C72" s="391" t="s">
        <v>115</v>
      </c>
      <c r="D72" s="390"/>
      <c r="E72" s="389"/>
      <c r="F72" s="384"/>
      <c r="G72" s="388">
        <v>26012</v>
      </c>
      <c r="H72" s="387">
        <v>13330</v>
      </c>
      <c r="I72" s="387">
        <v>12682</v>
      </c>
      <c r="J72" s="386"/>
      <c r="K72" s="385"/>
      <c r="M72" s="391" t="s">
        <v>37</v>
      </c>
      <c r="N72" s="391" t="s">
        <v>8</v>
      </c>
      <c r="O72" s="391" t="s">
        <v>32</v>
      </c>
      <c r="P72" s="389"/>
      <c r="Q72" s="384"/>
      <c r="R72" s="388">
        <v>1438048</v>
      </c>
      <c r="S72" s="387">
        <v>735682</v>
      </c>
      <c r="T72" s="387">
        <v>702366</v>
      </c>
      <c r="U72" s="382">
        <v>44.7</v>
      </c>
    </row>
    <row r="73" spans="2:21" s="378" customFormat="1" ht="9" customHeight="1">
      <c r="B73" s="390"/>
      <c r="C73" s="391" t="s">
        <v>114</v>
      </c>
      <c r="D73" s="390"/>
      <c r="E73" s="389"/>
      <c r="F73" s="384"/>
      <c r="G73" s="388">
        <v>32581</v>
      </c>
      <c r="H73" s="387">
        <v>16566</v>
      </c>
      <c r="I73" s="387">
        <v>16015</v>
      </c>
      <c r="J73" s="386"/>
      <c r="K73" s="385"/>
      <c r="M73" s="394" t="s">
        <v>99</v>
      </c>
      <c r="N73" s="393"/>
      <c r="O73" s="393"/>
      <c r="P73" s="389"/>
      <c r="Q73" s="384"/>
      <c r="R73" s="388">
        <v>571692</v>
      </c>
      <c r="S73" s="387">
        <v>249797</v>
      </c>
      <c r="T73" s="387">
        <v>321895</v>
      </c>
      <c r="U73" s="382"/>
    </row>
    <row r="74" spans="2:21" s="378" customFormat="1" ht="11.25" customHeight="1">
      <c r="B74" s="401">
        <v>55</v>
      </c>
      <c r="C74" s="402" t="s">
        <v>8</v>
      </c>
      <c r="D74" s="401">
        <v>59</v>
      </c>
      <c r="E74" s="401"/>
      <c r="F74" s="400"/>
      <c r="G74" s="399">
        <v>141408</v>
      </c>
      <c r="H74" s="398">
        <v>71773</v>
      </c>
      <c r="I74" s="398">
        <v>69635</v>
      </c>
      <c r="J74" s="386"/>
      <c r="K74" s="385"/>
      <c r="L74" s="395" t="s">
        <v>92</v>
      </c>
      <c r="N74" s="393"/>
      <c r="O74" s="393"/>
      <c r="P74" s="389"/>
      <c r="Q74" s="384"/>
      <c r="R74" s="397"/>
      <c r="S74" s="396"/>
      <c r="T74" s="396"/>
      <c r="U74" s="396"/>
    </row>
    <row r="75" spans="2:21" s="378" customFormat="1" ht="9" customHeight="1">
      <c r="B75" s="390"/>
      <c r="C75" s="391" t="s">
        <v>15</v>
      </c>
      <c r="D75" s="390"/>
      <c r="E75" s="389"/>
      <c r="F75" s="384"/>
      <c r="G75" s="388">
        <v>30415</v>
      </c>
      <c r="H75" s="387">
        <v>15405</v>
      </c>
      <c r="I75" s="387">
        <v>15010</v>
      </c>
      <c r="J75" s="386"/>
      <c r="K75" s="385"/>
      <c r="M75" s="391" t="s">
        <v>9</v>
      </c>
      <c r="N75" s="391" t="s">
        <v>8</v>
      </c>
      <c r="O75" s="391" t="s">
        <v>34</v>
      </c>
      <c r="P75" s="395" t="s">
        <v>11</v>
      </c>
      <c r="Q75" s="384"/>
      <c r="R75" s="383">
        <v>12.2</v>
      </c>
      <c r="S75" s="382">
        <v>12.7</v>
      </c>
      <c r="T75" s="382">
        <v>11.8</v>
      </c>
      <c r="U75" s="382"/>
    </row>
    <row r="76" spans="2:21" s="378" customFormat="1" ht="9" customHeight="1">
      <c r="B76" s="390"/>
      <c r="C76" s="391" t="s">
        <v>16</v>
      </c>
      <c r="D76" s="390"/>
      <c r="E76" s="389"/>
      <c r="F76" s="384"/>
      <c r="G76" s="388">
        <v>29613</v>
      </c>
      <c r="H76" s="387">
        <v>14957</v>
      </c>
      <c r="I76" s="387">
        <v>14656</v>
      </c>
      <c r="J76" s="386"/>
      <c r="K76" s="385"/>
      <c r="M76" s="391" t="s">
        <v>37</v>
      </c>
      <c r="N76" s="391" t="s">
        <v>8</v>
      </c>
      <c r="O76" s="391" t="s">
        <v>32</v>
      </c>
      <c r="P76" s="389"/>
      <c r="Q76" s="384"/>
      <c r="R76" s="383">
        <v>62.8</v>
      </c>
      <c r="S76" s="382">
        <v>65.2</v>
      </c>
      <c r="T76" s="382">
        <v>60.5</v>
      </c>
      <c r="U76" s="382"/>
    </row>
    <row r="77" spans="2:21" s="378" customFormat="1" ht="9" customHeight="1">
      <c r="B77" s="390"/>
      <c r="C77" s="391" t="s">
        <v>18</v>
      </c>
      <c r="D77" s="390"/>
      <c r="E77" s="389"/>
      <c r="F77" s="384"/>
      <c r="G77" s="388">
        <v>28142</v>
      </c>
      <c r="H77" s="387">
        <v>14492</v>
      </c>
      <c r="I77" s="387">
        <v>13650</v>
      </c>
      <c r="J77" s="386"/>
      <c r="K77" s="385"/>
      <c r="M77" s="394" t="s">
        <v>99</v>
      </c>
      <c r="N77" s="393"/>
      <c r="O77" s="393"/>
      <c r="P77" s="389"/>
      <c r="R77" s="383">
        <v>25</v>
      </c>
      <c r="S77" s="382">
        <v>22.1</v>
      </c>
      <c r="T77" s="382">
        <v>27.7</v>
      </c>
      <c r="U77" s="382"/>
    </row>
    <row r="78" spans="2:21" s="378" customFormat="1" ht="9" customHeight="1">
      <c r="B78" s="390"/>
      <c r="C78" s="391" t="s">
        <v>20</v>
      </c>
      <c r="D78" s="390"/>
      <c r="E78" s="389"/>
      <c r="F78" s="384"/>
      <c r="G78" s="388">
        <v>26843</v>
      </c>
      <c r="H78" s="387">
        <v>13570</v>
      </c>
      <c r="I78" s="387">
        <v>13273</v>
      </c>
      <c r="J78" s="386"/>
      <c r="K78" s="385"/>
      <c r="R78" s="392"/>
      <c r="U78" s="382"/>
    </row>
    <row r="79" spans="2:21" s="378" customFormat="1" ht="9" customHeight="1">
      <c r="B79" s="390"/>
      <c r="C79" s="391" t="s">
        <v>22</v>
      </c>
      <c r="D79" s="390"/>
      <c r="E79" s="389"/>
      <c r="F79" s="384"/>
      <c r="G79" s="388">
        <v>26395</v>
      </c>
      <c r="H79" s="387">
        <v>13349</v>
      </c>
      <c r="I79" s="387">
        <v>13046</v>
      </c>
      <c r="J79" s="386"/>
      <c r="K79" s="385"/>
      <c r="L79" s="499" t="s">
        <v>102</v>
      </c>
      <c r="M79" s="499"/>
      <c r="N79" s="499"/>
      <c r="O79" s="499"/>
      <c r="P79" s="499"/>
      <c r="R79" s="383">
        <v>45.7</v>
      </c>
      <c r="S79" s="382">
        <v>44.3</v>
      </c>
      <c r="T79" s="382">
        <v>47.1</v>
      </c>
      <c r="U79" s="382">
        <v>44.7</v>
      </c>
    </row>
    <row r="80" spans="2:21" s="378" customFormat="1" ht="9" customHeight="1">
      <c r="F80" s="384"/>
      <c r="K80" s="384"/>
      <c r="L80" s="499" t="s">
        <v>103</v>
      </c>
      <c r="M80" s="499"/>
      <c r="N80" s="499"/>
      <c r="O80" s="499"/>
      <c r="P80" s="499"/>
      <c r="R80" s="383">
        <v>46.1</v>
      </c>
      <c r="S80" s="382">
        <v>44.9</v>
      </c>
      <c r="T80" s="382">
        <v>47.3</v>
      </c>
      <c r="U80" s="382"/>
    </row>
    <row r="81" spans="1:21" s="378" customFormat="1" ht="2.25" customHeight="1">
      <c r="A81" s="379"/>
      <c r="B81" s="379"/>
      <c r="C81" s="379"/>
      <c r="D81" s="379"/>
      <c r="E81" s="379"/>
      <c r="F81" s="379"/>
      <c r="G81" s="380"/>
      <c r="H81" s="379"/>
      <c r="I81" s="379"/>
      <c r="J81" s="379"/>
      <c r="K81" s="381"/>
      <c r="L81" s="379"/>
      <c r="M81" s="379"/>
      <c r="N81" s="379"/>
      <c r="O81" s="379"/>
      <c r="P81" s="379"/>
      <c r="Q81" s="381"/>
      <c r="R81" s="380"/>
      <c r="S81" s="379"/>
      <c r="T81" s="379"/>
      <c r="U81" s="379"/>
    </row>
    <row r="82" spans="1:21" ht="9.75" customHeight="1">
      <c r="A82" s="377" t="s">
        <v>136</v>
      </c>
    </row>
    <row r="83" spans="1:21" ht="9.75" customHeight="1">
      <c r="A83" s="377" t="s">
        <v>142</v>
      </c>
    </row>
    <row r="84" spans="1:21" ht="9.75" customHeight="1">
      <c r="A84" s="377" t="s">
        <v>135</v>
      </c>
    </row>
    <row r="85" spans="1:21" ht="9.75" customHeight="1">
      <c r="A85" s="376" t="s">
        <v>0</v>
      </c>
    </row>
  </sheetData>
  <mergeCells count="6">
    <mergeCell ref="L56:M56"/>
    <mergeCell ref="O56:P56"/>
    <mergeCell ref="L79:P79"/>
    <mergeCell ref="L80:P80"/>
    <mergeCell ref="L62:M62"/>
    <mergeCell ref="O62:P62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B8:P8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6"/>
  <sheetViews>
    <sheetView showGridLines="0" zoomScale="125" zoomScaleNormal="125" workbookViewId="0"/>
  </sheetViews>
  <sheetFormatPr defaultColWidth="11.375" defaultRowHeight="9.75" customHeight="1"/>
  <cols>
    <col min="1" max="2" width="2.25" style="161" customWidth="1"/>
    <col min="3" max="3" width="1.875" style="161" customWidth="1"/>
    <col min="4" max="4" width="2.125" style="161" customWidth="1"/>
    <col min="5" max="5" width="1.875" style="161" customWidth="1"/>
    <col min="6" max="6" width="0.5" style="161" customWidth="1"/>
    <col min="7" max="7" width="10.625" style="161" customWidth="1"/>
    <col min="8" max="8" width="10.5" style="161" customWidth="1"/>
    <col min="9" max="9" width="10.625" style="161" customWidth="1"/>
    <col min="10" max="10" width="0.875" style="161" customWidth="1"/>
    <col min="11" max="11" width="0.25" style="161" customWidth="1"/>
    <col min="12" max="13" width="2.25" style="161" customWidth="1"/>
    <col min="14" max="14" width="1.875" style="161" customWidth="1"/>
    <col min="15" max="15" width="2.125" style="161" customWidth="1"/>
    <col min="16" max="16" width="1.875" style="161" customWidth="1"/>
    <col min="17" max="17" width="0.5" style="161" customWidth="1"/>
    <col min="18" max="18" width="10.625" style="161" customWidth="1"/>
    <col min="19" max="19" width="10.5" style="161" customWidth="1"/>
    <col min="20" max="20" width="10.625" style="161" customWidth="1"/>
    <col min="21" max="21" width="0.625" style="161" customWidth="1"/>
    <col min="22" max="16384" width="11.375" style="161"/>
  </cols>
  <sheetData>
    <row r="1" spans="1:21" ht="13.5" customHeight="1">
      <c r="A1" s="202" t="s">
        <v>141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ht="6" customHeight="1">
      <c r="A2" s="202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1" ht="10.5">
      <c r="T3" s="200" t="s">
        <v>163</v>
      </c>
      <c r="U3" s="200"/>
    </row>
    <row r="4" spans="1:21" ht="1.5" customHeight="1"/>
    <row r="5" spans="1:21" ht="12" customHeight="1">
      <c r="A5" s="198" t="s">
        <v>6</v>
      </c>
      <c r="B5" s="198"/>
      <c r="C5" s="198"/>
      <c r="D5" s="198"/>
      <c r="E5" s="198"/>
      <c r="F5" s="198"/>
      <c r="G5" s="375" t="s">
        <v>3</v>
      </c>
      <c r="H5" s="196" t="s">
        <v>1</v>
      </c>
      <c r="I5" s="374" t="s">
        <v>2</v>
      </c>
      <c r="J5" s="198"/>
      <c r="K5" s="373"/>
      <c r="L5" s="198" t="s">
        <v>6</v>
      </c>
      <c r="M5" s="198"/>
      <c r="N5" s="198"/>
      <c r="O5" s="198"/>
      <c r="P5" s="198"/>
      <c r="Q5" s="372"/>
      <c r="R5" s="371" t="s">
        <v>3</v>
      </c>
      <c r="S5" s="196" t="s">
        <v>1</v>
      </c>
      <c r="T5" s="370" t="s">
        <v>2</v>
      </c>
      <c r="U5" s="195"/>
    </row>
    <row r="6" spans="1:21" ht="6" customHeight="1">
      <c r="A6" s="194"/>
      <c r="B6" s="194"/>
      <c r="C6" s="194"/>
      <c r="D6" s="194"/>
      <c r="E6" s="194"/>
      <c r="F6" s="193"/>
      <c r="K6" s="175"/>
      <c r="Q6" s="175"/>
      <c r="R6" s="369"/>
    </row>
    <row r="7" spans="1:21" ht="9" customHeight="1">
      <c r="B7" s="188"/>
      <c r="C7" s="188"/>
      <c r="D7" s="188"/>
      <c r="E7" s="190" t="s">
        <v>7</v>
      </c>
      <c r="F7" s="179"/>
      <c r="G7" s="365">
        <v>2320361</v>
      </c>
      <c r="H7" s="364">
        <v>1145763</v>
      </c>
      <c r="I7" s="364">
        <v>1174598</v>
      </c>
      <c r="J7" s="173"/>
      <c r="K7" s="361"/>
      <c r="M7" s="180">
        <v>60</v>
      </c>
      <c r="N7" s="181" t="s">
        <v>8</v>
      </c>
      <c r="O7" s="180">
        <v>64</v>
      </c>
      <c r="P7" s="190"/>
      <c r="Q7" s="179"/>
      <c r="R7" s="365">
        <v>120687</v>
      </c>
      <c r="S7" s="364">
        <v>61008</v>
      </c>
      <c r="T7" s="364">
        <v>59679</v>
      </c>
      <c r="U7" s="178"/>
    </row>
    <row r="8" spans="1:21" ht="9" customHeight="1">
      <c r="F8" s="175"/>
      <c r="G8" s="367"/>
      <c r="H8" s="366"/>
      <c r="I8" s="366"/>
      <c r="J8" s="173"/>
      <c r="K8" s="361"/>
      <c r="M8" s="170"/>
      <c r="N8" s="176" t="s">
        <v>25</v>
      </c>
      <c r="O8" s="170"/>
      <c r="Q8" s="175"/>
      <c r="R8" s="363">
        <v>24987</v>
      </c>
      <c r="S8" s="362">
        <v>12735</v>
      </c>
      <c r="T8" s="362">
        <v>12252</v>
      </c>
      <c r="U8" s="174"/>
    </row>
    <row r="9" spans="1:21" ht="9" customHeight="1">
      <c r="B9" s="181" t="s">
        <v>9</v>
      </c>
      <c r="C9" s="181" t="s">
        <v>8</v>
      </c>
      <c r="D9" s="181" t="s">
        <v>10</v>
      </c>
      <c r="E9" s="187" t="s">
        <v>11</v>
      </c>
      <c r="F9" s="179"/>
      <c r="G9" s="365">
        <v>94787</v>
      </c>
      <c r="H9" s="364">
        <v>48672</v>
      </c>
      <c r="I9" s="364">
        <v>46115</v>
      </c>
      <c r="J9" s="173"/>
      <c r="K9" s="361"/>
      <c r="M9" s="169"/>
      <c r="N9" s="176" t="s">
        <v>26</v>
      </c>
      <c r="O9" s="169"/>
      <c r="P9" s="169"/>
      <c r="Q9" s="175"/>
      <c r="R9" s="363">
        <v>23373</v>
      </c>
      <c r="S9" s="362">
        <v>11792</v>
      </c>
      <c r="T9" s="362">
        <v>11581</v>
      </c>
      <c r="U9" s="174"/>
    </row>
    <row r="10" spans="1:21" ht="9" customHeight="1">
      <c r="A10" s="169"/>
      <c r="B10" s="169"/>
      <c r="C10" s="176" t="s">
        <v>9</v>
      </c>
      <c r="D10" s="169"/>
      <c r="E10" s="169"/>
      <c r="F10" s="189"/>
      <c r="G10" s="363">
        <v>19070</v>
      </c>
      <c r="H10" s="362">
        <v>9723</v>
      </c>
      <c r="I10" s="362">
        <v>9347</v>
      </c>
      <c r="J10" s="173"/>
      <c r="K10" s="361"/>
      <c r="L10" s="169"/>
      <c r="M10" s="169"/>
      <c r="N10" s="176" t="s">
        <v>28</v>
      </c>
      <c r="O10" s="169"/>
      <c r="P10" s="169"/>
      <c r="Q10" s="189"/>
      <c r="R10" s="363">
        <v>24051</v>
      </c>
      <c r="S10" s="362">
        <v>12323</v>
      </c>
      <c r="T10" s="362">
        <v>11728</v>
      </c>
      <c r="U10" s="174"/>
    </row>
    <row r="11" spans="1:21" ht="9" customHeight="1">
      <c r="A11" s="169"/>
      <c r="B11" s="169"/>
      <c r="C11" s="176" t="s">
        <v>12</v>
      </c>
      <c r="D11" s="169"/>
      <c r="E11" s="169"/>
      <c r="F11" s="189"/>
      <c r="G11" s="363">
        <v>19301</v>
      </c>
      <c r="H11" s="362">
        <v>9895</v>
      </c>
      <c r="I11" s="362">
        <v>9406</v>
      </c>
      <c r="J11" s="173"/>
      <c r="K11" s="361"/>
      <c r="L11" s="169"/>
      <c r="M11" s="169"/>
      <c r="N11" s="176" t="s">
        <v>30</v>
      </c>
      <c r="O11" s="169"/>
      <c r="P11" s="169"/>
      <c r="Q11" s="189"/>
      <c r="R11" s="363">
        <v>24286</v>
      </c>
      <c r="S11" s="362">
        <v>12251</v>
      </c>
      <c r="T11" s="362">
        <v>12035</v>
      </c>
      <c r="U11" s="174"/>
    </row>
    <row r="12" spans="1:21" ht="9" customHeight="1">
      <c r="A12" s="169"/>
      <c r="B12" s="169"/>
      <c r="C12" s="176" t="s">
        <v>13</v>
      </c>
      <c r="D12" s="169"/>
      <c r="E12" s="169"/>
      <c r="F12" s="189"/>
      <c r="G12" s="363">
        <v>19520</v>
      </c>
      <c r="H12" s="362">
        <v>9986</v>
      </c>
      <c r="I12" s="362">
        <v>9534</v>
      </c>
      <c r="J12" s="173"/>
      <c r="K12" s="361"/>
      <c r="L12" s="169"/>
      <c r="M12" s="169"/>
      <c r="N12" s="176" t="s">
        <v>32</v>
      </c>
      <c r="O12" s="169"/>
      <c r="P12" s="169"/>
      <c r="Q12" s="189"/>
      <c r="R12" s="363">
        <v>23990</v>
      </c>
      <c r="S12" s="362">
        <v>11907</v>
      </c>
      <c r="T12" s="362">
        <v>12083</v>
      </c>
      <c r="U12" s="174"/>
    </row>
    <row r="13" spans="1:21" ht="9" customHeight="1">
      <c r="A13" s="169"/>
      <c r="B13" s="169"/>
      <c r="C13" s="176" t="s">
        <v>14</v>
      </c>
      <c r="D13" s="169"/>
      <c r="E13" s="169"/>
      <c r="F13" s="189"/>
      <c r="G13" s="363">
        <v>18636</v>
      </c>
      <c r="H13" s="362">
        <v>9583</v>
      </c>
      <c r="I13" s="362">
        <v>9053</v>
      </c>
      <c r="J13" s="173"/>
      <c r="K13" s="361"/>
      <c r="L13" s="169"/>
      <c r="M13" s="169"/>
      <c r="N13" s="171"/>
      <c r="O13" s="169"/>
      <c r="P13" s="169"/>
      <c r="Q13" s="189"/>
      <c r="R13" s="367"/>
      <c r="S13" s="366"/>
      <c r="T13" s="366"/>
      <c r="U13" s="173"/>
    </row>
    <row r="14" spans="1:21" ht="9" customHeight="1">
      <c r="A14" s="169"/>
      <c r="B14" s="169"/>
      <c r="C14" s="176" t="s">
        <v>10</v>
      </c>
      <c r="D14" s="169"/>
      <c r="E14" s="169"/>
      <c r="F14" s="189"/>
      <c r="G14" s="363">
        <v>18260</v>
      </c>
      <c r="H14" s="362">
        <v>9485</v>
      </c>
      <c r="I14" s="362">
        <v>8775</v>
      </c>
      <c r="J14" s="173"/>
      <c r="K14" s="361"/>
      <c r="L14" s="169"/>
      <c r="M14" s="180">
        <v>65</v>
      </c>
      <c r="N14" s="181" t="s">
        <v>8</v>
      </c>
      <c r="O14" s="180">
        <v>69</v>
      </c>
      <c r="P14" s="180"/>
      <c r="Q14" s="368"/>
      <c r="R14" s="365">
        <v>145050</v>
      </c>
      <c r="S14" s="364">
        <v>71395</v>
      </c>
      <c r="T14" s="364">
        <v>73655</v>
      </c>
      <c r="U14" s="178"/>
    </row>
    <row r="15" spans="1:21" ht="9" customHeight="1">
      <c r="B15" s="169"/>
      <c r="C15" s="176"/>
      <c r="D15" s="169"/>
      <c r="E15" s="169"/>
      <c r="F15" s="175"/>
      <c r="G15" s="367"/>
      <c r="H15" s="366"/>
      <c r="I15" s="366"/>
      <c r="J15" s="173"/>
      <c r="K15" s="361"/>
      <c r="M15" s="169"/>
      <c r="N15" s="176" t="s">
        <v>35</v>
      </c>
      <c r="O15" s="169"/>
      <c r="P15" s="169"/>
      <c r="Q15" s="175"/>
      <c r="R15" s="363">
        <v>25542</v>
      </c>
      <c r="S15" s="362">
        <v>12689</v>
      </c>
      <c r="T15" s="362">
        <v>12853</v>
      </c>
      <c r="U15" s="174"/>
    </row>
    <row r="16" spans="1:21" ht="9" customHeight="1">
      <c r="B16" s="180">
        <v>5</v>
      </c>
      <c r="C16" s="181" t="s">
        <v>8</v>
      </c>
      <c r="D16" s="180">
        <v>9</v>
      </c>
      <c r="E16" s="180"/>
      <c r="F16" s="179"/>
      <c r="G16" s="365">
        <v>93824</v>
      </c>
      <c r="H16" s="364">
        <v>48014</v>
      </c>
      <c r="I16" s="364">
        <v>45810</v>
      </c>
      <c r="J16" s="173"/>
      <c r="K16" s="361"/>
      <c r="M16" s="170"/>
      <c r="N16" s="176" t="s">
        <v>36</v>
      </c>
      <c r="O16" s="170"/>
      <c r="P16" s="169"/>
      <c r="Q16" s="175"/>
      <c r="R16" s="363">
        <v>26430</v>
      </c>
      <c r="S16" s="362">
        <v>13107</v>
      </c>
      <c r="T16" s="362">
        <v>13323</v>
      </c>
      <c r="U16" s="174"/>
    </row>
    <row r="17" spans="2:21" ht="9" customHeight="1">
      <c r="B17" s="169"/>
      <c r="C17" s="176" t="s">
        <v>17</v>
      </c>
      <c r="D17" s="169"/>
      <c r="E17" s="169"/>
      <c r="F17" s="175"/>
      <c r="G17" s="363">
        <v>18716</v>
      </c>
      <c r="H17" s="362">
        <v>9673</v>
      </c>
      <c r="I17" s="362">
        <v>9043</v>
      </c>
      <c r="J17" s="173"/>
      <c r="K17" s="361"/>
      <c r="M17" s="169"/>
      <c r="N17" s="176" t="s">
        <v>38</v>
      </c>
      <c r="O17" s="169"/>
      <c r="P17" s="169"/>
      <c r="Q17" s="175"/>
      <c r="R17" s="363">
        <v>27865</v>
      </c>
      <c r="S17" s="362">
        <v>13776</v>
      </c>
      <c r="T17" s="362">
        <v>14089</v>
      </c>
      <c r="U17" s="174"/>
    </row>
    <row r="18" spans="2:21" ht="9" customHeight="1">
      <c r="B18" s="169"/>
      <c r="C18" s="176" t="s">
        <v>19</v>
      </c>
      <c r="D18" s="169"/>
      <c r="E18" s="169"/>
      <c r="F18" s="175"/>
      <c r="G18" s="363">
        <v>18502</v>
      </c>
      <c r="H18" s="362">
        <v>9387</v>
      </c>
      <c r="I18" s="362">
        <v>9115</v>
      </c>
      <c r="J18" s="173"/>
      <c r="K18" s="361"/>
      <c r="M18" s="169"/>
      <c r="N18" s="176" t="s">
        <v>40</v>
      </c>
      <c r="O18" s="169"/>
      <c r="P18" s="169"/>
      <c r="Q18" s="175"/>
      <c r="R18" s="363">
        <v>30461</v>
      </c>
      <c r="S18" s="362">
        <v>14957</v>
      </c>
      <c r="T18" s="362">
        <v>15504</v>
      </c>
      <c r="U18" s="174"/>
    </row>
    <row r="19" spans="2:21" ht="9" customHeight="1">
      <c r="B19" s="169"/>
      <c r="C19" s="176" t="s">
        <v>21</v>
      </c>
      <c r="D19" s="169"/>
      <c r="E19" s="169"/>
      <c r="F19" s="175"/>
      <c r="G19" s="363">
        <v>18967</v>
      </c>
      <c r="H19" s="362">
        <v>9720</v>
      </c>
      <c r="I19" s="362">
        <v>9247</v>
      </c>
      <c r="J19" s="173"/>
      <c r="K19" s="361"/>
      <c r="M19" s="169"/>
      <c r="N19" s="176" t="s">
        <v>42</v>
      </c>
      <c r="O19" s="169"/>
      <c r="P19" s="169"/>
      <c r="Q19" s="175"/>
      <c r="R19" s="363">
        <v>34752</v>
      </c>
      <c r="S19" s="362">
        <v>16866</v>
      </c>
      <c r="T19" s="362">
        <v>17886</v>
      </c>
      <c r="U19" s="174"/>
    </row>
    <row r="20" spans="2:21" ht="9" customHeight="1">
      <c r="B20" s="169"/>
      <c r="C20" s="176" t="s">
        <v>23</v>
      </c>
      <c r="D20" s="169"/>
      <c r="E20" s="169"/>
      <c r="F20" s="175"/>
      <c r="G20" s="363">
        <v>18785</v>
      </c>
      <c r="H20" s="362">
        <v>9561</v>
      </c>
      <c r="I20" s="362">
        <v>9224</v>
      </c>
      <c r="J20" s="173"/>
      <c r="K20" s="361"/>
      <c r="M20" s="169"/>
      <c r="N20" s="171"/>
      <c r="O20" s="169"/>
      <c r="P20" s="169"/>
      <c r="Q20" s="175"/>
      <c r="R20" s="367"/>
      <c r="S20" s="366"/>
      <c r="T20" s="366"/>
      <c r="U20" s="173"/>
    </row>
    <row r="21" spans="2:21" ht="9" customHeight="1">
      <c r="B21" s="169"/>
      <c r="C21" s="176" t="s">
        <v>24</v>
      </c>
      <c r="D21" s="169"/>
      <c r="E21" s="169"/>
      <c r="F21" s="175"/>
      <c r="G21" s="363">
        <v>18854</v>
      </c>
      <c r="H21" s="362">
        <v>9673</v>
      </c>
      <c r="I21" s="362">
        <v>9181</v>
      </c>
      <c r="J21" s="173"/>
      <c r="K21" s="361"/>
      <c r="M21" s="180">
        <v>70</v>
      </c>
      <c r="N21" s="181" t="s">
        <v>8</v>
      </c>
      <c r="O21" s="180">
        <v>74</v>
      </c>
      <c r="P21" s="180"/>
      <c r="Q21" s="179"/>
      <c r="R21" s="365">
        <v>135101</v>
      </c>
      <c r="S21" s="364">
        <v>63771</v>
      </c>
      <c r="T21" s="364">
        <v>71330</v>
      </c>
      <c r="U21" s="178"/>
    </row>
    <row r="22" spans="2:21" ht="9" customHeight="1">
      <c r="B22" s="169"/>
      <c r="C22" s="176"/>
      <c r="D22" s="169"/>
      <c r="E22" s="169"/>
      <c r="F22" s="175"/>
      <c r="G22" s="367"/>
      <c r="H22" s="366"/>
      <c r="I22" s="366"/>
      <c r="J22" s="173"/>
      <c r="K22" s="361"/>
      <c r="M22" s="169"/>
      <c r="N22" s="176" t="s">
        <v>45</v>
      </c>
      <c r="O22" s="169"/>
      <c r="P22" s="169"/>
      <c r="Q22" s="175"/>
      <c r="R22" s="363">
        <v>35082</v>
      </c>
      <c r="S22" s="362">
        <v>16740</v>
      </c>
      <c r="T22" s="362">
        <v>18342</v>
      </c>
      <c r="U22" s="174"/>
    </row>
    <row r="23" spans="2:21" ht="9" customHeight="1">
      <c r="B23" s="180">
        <v>10</v>
      </c>
      <c r="C23" s="181" t="s">
        <v>8</v>
      </c>
      <c r="D23" s="180">
        <v>14</v>
      </c>
      <c r="E23" s="180"/>
      <c r="F23" s="179"/>
      <c r="G23" s="365">
        <v>92649</v>
      </c>
      <c r="H23" s="364">
        <v>47201</v>
      </c>
      <c r="I23" s="364">
        <v>45448</v>
      </c>
      <c r="J23" s="173"/>
      <c r="K23" s="361"/>
      <c r="M23" s="170"/>
      <c r="N23" s="176" t="s">
        <v>46</v>
      </c>
      <c r="O23" s="170"/>
      <c r="P23" s="169"/>
      <c r="Q23" s="175"/>
      <c r="R23" s="363">
        <v>31267</v>
      </c>
      <c r="S23" s="362">
        <v>14863</v>
      </c>
      <c r="T23" s="362">
        <v>16404</v>
      </c>
      <c r="U23" s="174"/>
    </row>
    <row r="24" spans="2:21" ht="9" customHeight="1">
      <c r="B24" s="169"/>
      <c r="C24" s="176" t="s">
        <v>27</v>
      </c>
      <c r="D24" s="169"/>
      <c r="E24" s="169"/>
      <c r="F24" s="175"/>
      <c r="G24" s="363">
        <v>18858</v>
      </c>
      <c r="H24" s="362">
        <v>9668</v>
      </c>
      <c r="I24" s="362">
        <v>9190</v>
      </c>
      <c r="J24" s="173"/>
      <c r="K24" s="361"/>
      <c r="M24" s="170"/>
      <c r="N24" s="176" t="s">
        <v>48</v>
      </c>
      <c r="O24" s="170"/>
      <c r="P24" s="169"/>
      <c r="Q24" s="175"/>
      <c r="R24" s="363">
        <v>19921</v>
      </c>
      <c r="S24" s="362">
        <v>9365</v>
      </c>
      <c r="T24" s="362">
        <v>10556</v>
      </c>
      <c r="U24" s="174"/>
    </row>
    <row r="25" spans="2:21" ht="9" customHeight="1">
      <c r="B25" s="169"/>
      <c r="C25" s="176" t="s">
        <v>29</v>
      </c>
      <c r="D25" s="169"/>
      <c r="E25" s="169"/>
      <c r="F25" s="175"/>
      <c r="G25" s="363">
        <v>18775</v>
      </c>
      <c r="H25" s="362">
        <v>9661</v>
      </c>
      <c r="I25" s="362">
        <v>9114</v>
      </c>
      <c r="J25" s="173"/>
      <c r="K25" s="361"/>
      <c r="M25" s="169"/>
      <c r="N25" s="176" t="s">
        <v>50</v>
      </c>
      <c r="O25" s="169"/>
      <c r="P25" s="169"/>
      <c r="Q25" s="175"/>
      <c r="R25" s="363">
        <v>22398</v>
      </c>
      <c r="S25" s="362">
        <v>10533</v>
      </c>
      <c r="T25" s="362">
        <v>11865</v>
      </c>
      <c r="U25" s="174"/>
    </row>
    <row r="26" spans="2:21" ht="9" customHeight="1">
      <c r="B26" s="169"/>
      <c r="C26" s="176" t="s">
        <v>31</v>
      </c>
      <c r="D26" s="169"/>
      <c r="E26" s="169"/>
      <c r="F26" s="175"/>
      <c r="G26" s="363">
        <v>18193</v>
      </c>
      <c r="H26" s="362">
        <v>9209</v>
      </c>
      <c r="I26" s="362">
        <v>8984</v>
      </c>
      <c r="J26" s="173"/>
      <c r="K26" s="361"/>
      <c r="M26" s="169"/>
      <c r="N26" s="176" t="s">
        <v>52</v>
      </c>
      <c r="O26" s="169"/>
      <c r="P26" s="169"/>
      <c r="Q26" s="175"/>
      <c r="R26" s="363">
        <v>26433</v>
      </c>
      <c r="S26" s="362">
        <v>12270</v>
      </c>
      <c r="T26" s="362">
        <v>14163</v>
      </c>
      <c r="U26" s="174"/>
    </row>
    <row r="27" spans="2:21" ht="9" customHeight="1">
      <c r="B27" s="169"/>
      <c r="C27" s="176" t="s">
        <v>33</v>
      </c>
      <c r="D27" s="169"/>
      <c r="E27" s="169"/>
      <c r="F27" s="175"/>
      <c r="G27" s="363">
        <v>18006</v>
      </c>
      <c r="H27" s="362">
        <v>9127</v>
      </c>
      <c r="I27" s="362">
        <v>8879</v>
      </c>
      <c r="J27" s="173"/>
      <c r="K27" s="361"/>
      <c r="M27" s="169"/>
      <c r="N27" s="171"/>
      <c r="O27" s="169"/>
      <c r="P27" s="169"/>
      <c r="Q27" s="175"/>
      <c r="R27" s="367"/>
      <c r="S27" s="366"/>
      <c r="T27" s="366"/>
      <c r="U27" s="173"/>
    </row>
    <row r="28" spans="2:21" ht="9" customHeight="1">
      <c r="B28" s="169"/>
      <c r="C28" s="176" t="s">
        <v>34</v>
      </c>
      <c r="D28" s="169"/>
      <c r="E28" s="169"/>
      <c r="F28" s="175"/>
      <c r="G28" s="363">
        <v>18817</v>
      </c>
      <c r="H28" s="362">
        <v>9536</v>
      </c>
      <c r="I28" s="362">
        <v>9281</v>
      </c>
      <c r="J28" s="173"/>
      <c r="K28" s="361"/>
      <c r="M28" s="180">
        <v>75</v>
      </c>
      <c r="N28" s="181" t="s">
        <v>8</v>
      </c>
      <c r="O28" s="180">
        <v>79</v>
      </c>
      <c r="P28" s="180"/>
      <c r="Q28" s="179"/>
      <c r="R28" s="365">
        <v>115714</v>
      </c>
      <c r="S28" s="364">
        <v>51183</v>
      </c>
      <c r="T28" s="364">
        <v>64531</v>
      </c>
      <c r="U28" s="178"/>
    </row>
    <row r="29" spans="2:21" ht="9" customHeight="1">
      <c r="B29" s="169"/>
      <c r="C29" s="176"/>
      <c r="D29" s="169"/>
      <c r="E29" s="169"/>
      <c r="F29" s="175"/>
      <c r="G29" s="367"/>
      <c r="H29" s="366"/>
      <c r="I29" s="366"/>
      <c r="J29" s="173"/>
      <c r="K29" s="361"/>
      <c r="M29" s="169"/>
      <c r="N29" s="176" t="s">
        <v>55</v>
      </c>
      <c r="O29" s="169"/>
      <c r="P29" s="169"/>
      <c r="Q29" s="175"/>
      <c r="R29" s="363">
        <v>24673</v>
      </c>
      <c r="S29" s="362">
        <v>11278</v>
      </c>
      <c r="T29" s="362">
        <v>13395</v>
      </c>
      <c r="U29" s="174"/>
    </row>
    <row r="30" spans="2:21" ht="9" customHeight="1">
      <c r="B30" s="180">
        <v>15</v>
      </c>
      <c r="C30" s="181" t="s">
        <v>8</v>
      </c>
      <c r="D30" s="180">
        <v>19</v>
      </c>
      <c r="E30" s="180"/>
      <c r="F30" s="179"/>
      <c r="G30" s="365">
        <v>99246</v>
      </c>
      <c r="H30" s="364">
        <v>50844</v>
      </c>
      <c r="I30" s="364">
        <v>48402</v>
      </c>
      <c r="J30" s="173"/>
      <c r="K30" s="361"/>
      <c r="M30" s="170"/>
      <c r="N30" s="176" t="s">
        <v>56</v>
      </c>
      <c r="O30" s="170"/>
      <c r="P30" s="169"/>
      <c r="Q30" s="175"/>
      <c r="R30" s="363">
        <v>25602</v>
      </c>
      <c r="S30" s="362">
        <v>11405</v>
      </c>
      <c r="T30" s="362">
        <v>14197</v>
      </c>
      <c r="U30" s="174"/>
    </row>
    <row r="31" spans="2:21" ht="9" customHeight="1">
      <c r="B31" s="170"/>
      <c r="C31" s="176" t="s">
        <v>37</v>
      </c>
      <c r="D31" s="170"/>
      <c r="E31" s="169"/>
      <c r="F31" s="175"/>
      <c r="G31" s="363">
        <v>18493</v>
      </c>
      <c r="H31" s="362">
        <v>9455</v>
      </c>
      <c r="I31" s="362">
        <v>9038</v>
      </c>
      <c r="J31" s="173"/>
      <c r="K31" s="361"/>
      <c r="M31" s="170"/>
      <c r="N31" s="176" t="s">
        <v>58</v>
      </c>
      <c r="O31" s="170"/>
      <c r="P31" s="169"/>
      <c r="Q31" s="175"/>
      <c r="R31" s="363">
        <v>24434</v>
      </c>
      <c r="S31" s="362">
        <v>10772</v>
      </c>
      <c r="T31" s="362">
        <v>13662</v>
      </c>
      <c r="U31" s="174"/>
    </row>
    <row r="32" spans="2:21" ht="9" customHeight="1">
      <c r="B32" s="169"/>
      <c r="C32" s="176" t="s">
        <v>39</v>
      </c>
      <c r="D32" s="169"/>
      <c r="E32" s="169"/>
      <c r="F32" s="175"/>
      <c r="G32" s="363">
        <v>19126</v>
      </c>
      <c r="H32" s="362">
        <v>9909</v>
      </c>
      <c r="I32" s="362">
        <v>9217</v>
      </c>
      <c r="J32" s="173"/>
      <c r="K32" s="361"/>
      <c r="M32" s="169"/>
      <c r="N32" s="176" t="s">
        <v>60</v>
      </c>
      <c r="O32" s="169"/>
      <c r="P32" s="169"/>
      <c r="Q32" s="175"/>
      <c r="R32" s="363">
        <v>22166</v>
      </c>
      <c r="S32" s="362">
        <v>9640</v>
      </c>
      <c r="T32" s="362">
        <v>12526</v>
      </c>
      <c r="U32" s="174"/>
    </row>
    <row r="33" spans="2:21" ht="9" customHeight="1">
      <c r="B33" s="169"/>
      <c r="C33" s="176" t="s">
        <v>41</v>
      </c>
      <c r="D33" s="169"/>
      <c r="E33" s="169"/>
      <c r="F33" s="175"/>
      <c r="G33" s="363">
        <v>19684</v>
      </c>
      <c r="H33" s="362">
        <v>10160</v>
      </c>
      <c r="I33" s="362">
        <v>9524</v>
      </c>
      <c r="J33" s="173"/>
      <c r="K33" s="361"/>
      <c r="M33" s="169"/>
      <c r="N33" s="176" t="s">
        <v>62</v>
      </c>
      <c r="O33" s="169"/>
      <c r="P33" s="169"/>
      <c r="Q33" s="175"/>
      <c r="R33" s="363">
        <v>18839</v>
      </c>
      <c r="S33" s="362">
        <v>8088</v>
      </c>
      <c r="T33" s="362">
        <v>10751</v>
      </c>
      <c r="U33" s="174"/>
    </row>
    <row r="34" spans="2:21" ht="9" customHeight="1">
      <c r="B34" s="169"/>
      <c r="C34" s="176" t="s">
        <v>43</v>
      </c>
      <c r="D34" s="169"/>
      <c r="E34" s="169"/>
      <c r="F34" s="175"/>
      <c r="G34" s="363">
        <v>20354</v>
      </c>
      <c r="H34" s="362">
        <v>10346</v>
      </c>
      <c r="I34" s="362">
        <v>10008</v>
      </c>
      <c r="J34" s="173"/>
      <c r="K34" s="361"/>
      <c r="M34" s="169"/>
      <c r="N34" s="171"/>
      <c r="O34" s="169"/>
      <c r="P34" s="169"/>
      <c r="Q34" s="175"/>
      <c r="R34" s="367"/>
      <c r="S34" s="366"/>
      <c r="T34" s="366"/>
      <c r="U34" s="173"/>
    </row>
    <row r="35" spans="2:21" ht="9" customHeight="1">
      <c r="B35" s="169"/>
      <c r="C35" s="176" t="s">
        <v>44</v>
      </c>
      <c r="D35" s="169"/>
      <c r="E35" s="169"/>
      <c r="F35" s="175"/>
      <c r="G35" s="363">
        <v>21589</v>
      </c>
      <c r="H35" s="362">
        <v>10974</v>
      </c>
      <c r="I35" s="362">
        <v>10615</v>
      </c>
      <c r="J35" s="173"/>
      <c r="K35" s="361"/>
      <c r="M35" s="180">
        <v>80</v>
      </c>
      <c r="N35" s="181" t="s">
        <v>8</v>
      </c>
      <c r="O35" s="180">
        <v>84</v>
      </c>
      <c r="P35" s="180"/>
      <c r="Q35" s="179"/>
      <c r="R35" s="365">
        <v>87850</v>
      </c>
      <c r="S35" s="364">
        <v>35546</v>
      </c>
      <c r="T35" s="364">
        <v>52304</v>
      </c>
      <c r="U35" s="178"/>
    </row>
    <row r="36" spans="2:21" ht="9" customHeight="1">
      <c r="B36" s="169"/>
      <c r="C36" s="176"/>
      <c r="D36" s="169"/>
      <c r="E36" s="169"/>
      <c r="F36" s="175"/>
      <c r="G36" s="367"/>
      <c r="H36" s="366"/>
      <c r="I36" s="366"/>
      <c r="J36" s="173"/>
      <c r="K36" s="361"/>
      <c r="M36" s="169"/>
      <c r="N36" s="176" t="s">
        <v>65</v>
      </c>
      <c r="O36" s="169"/>
      <c r="P36" s="169"/>
      <c r="Q36" s="175"/>
      <c r="R36" s="363">
        <v>18722</v>
      </c>
      <c r="S36" s="362">
        <v>7929</v>
      </c>
      <c r="T36" s="362">
        <v>10793</v>
      </c>
      <c r="U36" s="174"/>
    </row>
    <row r="37" spans="2:21" ht="9" customHeight="1">
      <c r="B37" s="180">
        <v>20</v>
      </c>
      <c r="C37" s="181" t="s">
        <v>8</v>
      </c>
      <c r="D37" s="180">
        <v>24</v>
      </c>
      <c r="E37" s="180"/>
      <c r="F37" s="179"/>
      <c r="G37" s="365">
        <v>133135</v>
      </c>
      <c r="H37" s="364">
        <v>67881</v>
      </c>
      <c r="I37" s="364">
        <v>65254</v>
      </c>
      <c r="J37" s="173"/>
      <c r="K37" s="361"/>
      <c r="M37" s="170"/>
      <c r="N37" s="176" t="s">
        <v>66</v>
      </c>
      <c r="O37" s="170"/>
      <c r="P37" s="169"/>
      <c r="Q37" s="175"/>
      <c r="R37" s="363">
        <v>19127</v>
      </c>
      <c r="S37" s="362">
        <v>7899</v>
      </c>
      <c r="T37" s="362">
        <v>11228</v>
      </c>
      <c r="U37" s="174"/>
    </row>
    <row r="38" spans="2:21" ht="9" customHeight="1">
      <c r="B38" s="170"/>
      <c r="C38" s="176" t="s">
        <v>47</v>
      </c>
      <c r="D38" s="170"/>
      <c r="E38" s="169"/>
      <c r="F38" s="175"/>
      <c r="G38" s="363">
        <v>22996</v>
      </c>
      <c r="H38" s="362">
        <v>11618</v>
      </c>
      <c r="I38" s="362">
        <v>11378</v>
      </c>
      <c r="J38" s="173"/>
      <c r="K38" s="361"/>
      <c r="M38" s="170"/>
      <c r="N38" s="176" t="s">
        <v>68</v>
      </c>
      <c r="O38" s="170"/>
      <c r="P38" s="169"/>
      <c r="Q38" s="175"/>
      <c r="R38" s="363">
        <v>18141</v>
      </c>
      <c r="S38" s="362">
        <v>7335</v>
      </c>
      <c r="T38" s="362">
        <v>10806</v>
      </c>
      <c r="U38" s="174"/>
    </row>
    <row r="39" spans="2:21" ht="9" customHeight="1">
      <c r="B39" s="169"/>
      <c r="C39" s="176" t="s">
        <v>49</v>
      </c>
      <c r="D39" s="169"/>
      <c r="E39" s="169"/>
      <c r="F39" s="175"/>
      <c r="G39" s="363">
        <v>24826</v>
      </c>
      <c r="H39" s="362">
        <v>12559</v>
      </c>
      <c r="I39" s="362">
        <v>12267</v>
      </c>
      <c r="J39" s="173"/>
      <c r="K39" s="361"/>
      <c r="M39" s="169"/>
      <c r="N39" s="176" t="s">
        <v>70</v>
      </c>
      <c r="O39" s="169"/>
      <c r="P39" s="169"/>
      <c r="Q39" s="175"/>
      <c r="R39" s="363">
        <v>16585</v>
      </c>
      <c r="S39" s="362">
        <v>6498</v>
      </c>
      <c r="T39" s="362">
        <v>10087</v>
      </c>
      <c r="U39" s="174"/>
    </row>
    <row r="40" spans="2:21" ht="9" customHeight="1">
      <c r="B40" s="169"/>
      <c r="C40" s="176" t="s">
        <v>51</v>
      </c>
      <c r="D40" s="169"/>
      <c r="E40" s="169"/>
      <c r="F40" s="175"/>
      <c r="G40" s="363">
        <v>27444</v>
      </c>
      <c r="H40" s="362">
        <v>13927</v>
      </c>
      <c r="I40" s="362">
        <v>13517</v>
      </c>
      <c r="J40" s="173"/>
      <c r="K40" s="361"/>
      <c r="M40" s="169"/>
      <c r="N40" s="176" t="s">
        <v>72</v>
      </c>
      <c r="O40" s="169"/>
      <c r="P40" s="169"/>
      <c r="Q40" s="175"/>
      <c r="R40" s="363">
        <v>15275</v>
      </c>
      <c r="S40" s="362">
        <v>5885</v>
      </c>
      <c r="T40" s="362">
        <v>9390</v>
      </c>
      <c r="U40" s="174"/>
    </row>
    <row r="41" spans="2:21" ht="9" customHeight="1">
      <c r="B41" s="169"/>
      <c r="C41" s="176" t="s">
        <v>53</v>
      </c>
      <c r="D41" s="169"/>
      <c r="E41" s="169"/>
      <c r="F41" s="175"/>
      <c r="G41" s="363">
        <v>28702</v>
      </c>
      <c r="H41" s="362">
        <v>14635</v>
      </c>
      <c r="I41" s="362">
        <v>14067</v>
      </c>
      <c r="J41" s="173"/>
      <c r="K41" s="361"/>
      <c r="M41" s="169"/>
      <c r="N41" s="171"/>
      <c r="O41" s="169"/>
      <c r="P41" s="169"/>
      <c r="Q41" s="175"/>
      <c r="R41" s="367"/>
      <c r="S41" s="366"/>
      <c r="T41" s="366"/>
      <c r="U41" s="173"/>
    </row>
    <row r="42" spans="2:21" ht="9" customHeight="1">
      <c r="B42" s="169"/>
      <c r="C42" s="176" t="s">
        <v>54</v>
      </c>
      <c r="D42" s="169"/>
      <c r="E42" s="169"/>
      <c r="F42" s="175"/>
      <c r="G42" s="363">
        <v>29167</v>
      </c>
      <c r="H42" s="362">
        <v>15142</v>
      </c>
      <c r="I42" s="362">
        <v>14025</v>
      </c>
      <c r="J42" s="173"/>
      <c r="K42" s="361"/>
      <c r="M42" s="180">
        <v>85</v>
      </c>
      <c r="N42" s="181" t="s">
        <v>8</v>
      </c>
      <c r="O42" s="180">
        <v>89</v>
      </c>
      <c r="P42" s="180"/>
      <c r="Q42" s="179"/>
      <c r="R42" s="365">
        <v>53745</v>
      </c>
      <c r="S42" s="364">
        <v>18781</v>
      </c>
      <c r="T42" s="364">
        <v>34964</v>
      </c>
      <c r="U42" s="178"/>
    </row>
    <row r="43" spans="2:21" ht="9" customHeight="1">
      <c r="B43" s="169"/>
      <c r="C43" s="176"/>
      <c r="D43" s="169"/>
      <c r="E43" s="169"/>
      <c r="F43" s="175"/>
      <c r="G43" s="367"/>
      <c r="H43" s="366"/>
      <c r="I43" s="366"/>
      <c r="J43" s="173"/>
      <c r="K43" s="361"/>
      <c r="M43" s="169"/>
      <c r="N43" s="176" t="s">
        <v>75</v>
      </c>
      <c r="O43" s="169"/>
      <c r="P43" s="169"/>
      <c r="Q43" s="175"/>
      <c r="R43" s="363">
        <v>13572</v>
      </c>
      <c r="S43" s="362">
        <v>5010</v>
      </c>
      <c r="T43" s="362">
        <v>8562</v>
      </c>
      <c r="U43" s="174"/>
    </row>
    <row r="44" spans="2:21" ht="9" customHeight="1">
      <c r="B44" s="180">
        <v>25</v>
      </c>
      <c r="C44" s="181" t="s">
        <v>8</v>
      </c>
      <c r="D44" s="180">
        <v>29</v>
      </c>
      <c r="E44" s="180"/>
      <c r="F44" s="179"/>
      <c r="G44" s="365">
        <v>134912</v>
      </c>
      <c r="H44" s="364">
        <v>69015</v>
      </c>
      <c r="I44" s="364">
        <v>65897</v>
      </c>
      <c r="J44" s="173"/>
      <c r="K44" s="361"/>
      <c r="M44" s="170"/>
      <c r="N44" s="176" t="s">
        <v>76</v>
      </c>
      <c r="O44" s="170"/>
      <c r="P44" s="169"/>
      <c r="Q44" s="175"/>
      <c r="R44" s="363">
        <v>12383</v>
      </c>
      <c r="S44" s="362">
        <v>4561</v>
      </c>
      <c r="T44" s="362">
        <v>7822</v>
      </c>
      <c r="U44" s="174"/>
    </row>
    <row r="45" spans="2:21" ht="9" customHeight="1">
      <c r="B45" s="170"/>
      <c r="C45" s="176" t="s">
        <v>57</v>
      </c>
      <c r="D45" s="170"/>
      <c r="E45" s="169"/>
      <c r="F45" s="175"/>
      <c r="G45" s="363">
        <v>28063</v>
      </c>
      <c r="H45" s="362">
        <v>14313</v>
      </c>
      <c r="I45" s="362">
        <v>13750</v>
      </c>
      <c r="J45" s="173"/>
      <c r="K45" s="361"/>
      <c r="M45" s="170"/>
      <c r="N45" s="176" t="s">
        <v>78</v>
      </c>
      <c r="O45" s="170"/>
      <c r="P45" s="169"/>
      <c r="Q45" s="175"/>
      <c r="R45" s="363">
        <v>10859</v>
      </c>
      <c r="S45" s="362">
        <v>3672</v>
      </c>
      <c r="T45" s="362">
        <v>7187</v>
      </c>
      <c r="U45" s="174"/>
    </row>
    <row r="46" spans="2:21" ht="9" customHeight="1">
      <c r="B46" s="169"/>
      <c r="C46" s="176" t="s">
        <v>59</v>
      </c>
      <c r="D46" s="169"/>
      <c r="E46" s="169"/>
      <c r="F46" s="175"/>
      <c r="G46" s="363">
        <v>27263</v>
      </c>
      <c r="H46" s="362">
        <v>14220</v>
      </c>
      <c r="I46" s="362">
        <v>13043</v>
      </c>
      <c r="J46" s="173"/>
      <c r="K46" s="361"/>
      <c r="M46" s="169"/>
      <c r="N46" s="176" t="s">
        <v>80</v>
      </c>
      <c r="O46" s="169"/>
      <c r="P46" s="169"/>
      <c r="Q46" s="175"/>
      <c r="R46" s="363">
        <v>9045</v>
      </c>
      <c r="S46" s="362">
        <v>3044</v>
      </c>
      <c r="T46" s="362">
        <v>6001</v>
      </c>
      <c r="U46" s="174"/>
    </row>
    <row r="47" spans="2:21" ht="9" customHeight="1">
      <c r="B47" s="169"/>
      <c r="C47" s="176" t="s">
        <v>61</v>
      </c>
      <c r="D47" s="169"/>
      <c r="E47" s="169"/>
      <c r="F47" s="175"/>
      <c r="G47" s="363">
        <v>26407</v>
      </c>
      <c r="H47" s="362">
        <v>13483</v>
      </c>
      <c r="I47" s="362">
        <v>12924</v>
      </c>
      <c r="J47" s="173"/>
      <c r="K47" s="361"/>
      <c r="M47" s="169"/>
      <c r="N47" s="176" t="s">
        <v>82</v>
      </c>
      <c r="O47" s="169"/>
      <c r="P47" s="169"/>
      <c r="Q47" s="175"/>
      <c r="R47" s="363">
        <v>7886</v>
      </c>
      <c r="S47" s="362">
        <v>2494</v>
      </c>
      <c r="T47" s="362">
        <v>5392</v>
      </c>
      <c r="U47" s="174"/>
    </row>
    <row r="48" spans="2:21" ht="9" customHeight="1">
      <c r="B48" s="169"/>
      <c r="C48" s="176" t="s">
        <v>63</v>
      </c>
      <c r="D48" s="169"/>
      <c r="E48" s="169"/>
      <c r="F48" s="175"/>
      <c r="G48" s="363">
        <v>26668</v>
      </c>
      <c r="H48" s="362">
        <v>13581</v>
      </c>
      <c r="I48" s="362">
        <v>13087</v>
      </c>
      <c r="J48" s="173"/>
      <c r="K48" s="361"/>
      <c r="M48" s="169"/>
      <c r="N48" s="171"/>
      <c r="O48" s="169"/>
      <c r="P48" s="169"/>
      <c r="Q48" s="175"/>
      <c r="R48" s="367"/>
      <c r="S48" s="366"/>
      <c r="T48" s="366"/>
      <c r="U48" s="173"/>
    </row>
    <row r="49" spans="2:21" ht="9" customHeight="1">
      <c r="B49" s="169"/>
      <c r="C49" s="176" t="s">
        <v>64</v>
      </c>
      <c r="D49" s="169"/>
      <c r="E49" s="169"/>
      <c r="F49" s="175"/>
      <c r="G49" s="363">
        <v>26511</v>
      </c>
      <c r="H49" s="362">
        <v>13418</v>
      </c>
      <c r="I49" s="362">
        <v>13093</v>
      </c>
      <c r="J49" s="173"/>
      <c r="K49" s="361"/>
      <c r="M49" s="180">
        <v>90</v>
      </c>
      <c r="N49" s="181" t="s">
        <v>8</v>
      </c>
      <c r="O49" s="180">
        <v>94</v>
      </c>
      <c r="P49" s="180"/>
      <c r="Q49" s="179"/>
      <c r="R49" s="365">
        <v>24010</v>
      </c>
      <c r="S49" s="364">
        <v>6715</v>
      </c>
      <c r="T49" s="364">
        <v>17295</v>
      </c>
      <c r="U49" s="178"/>
    </row>
    <row r="50" spans="2:21" ht="9" customHeight="1">
      <c r="B50" s="169"/>
      <c r="C50" s="176"/>
      <c r="D50" s="169"/>
      <c r="E50" s="169"/>
      <c r="F50" s="175"/>
      <c r="G50" s="367"/>
      <c r="H50" s="366"/>
      <c r="I50" s="366"/>
      <c r="J50" s="173"/>
      <c r="K50" s="361"/>
      <c r="M50" s="169"/>
      <c r="N50" s="176" t="s">
        <v>161</v>
      </c>
      <c r="O50" s="169"/>
      <c r="P50" s="169"/>
      <c r="Q50" s="175"/>
      <c r="R50" s="363">
        <v>6865</v>
      </c>
      <c r="S50" s="362">
        <v>2101</v>
      </c>
      <c r="T50" s="362">
        <v>4764</v>
      </c>
      <c r="U50" s="174"/>
    </row>
    <row r="51" spans="2:21" ht="9" customHeight="1">
      <c r="B51" s="180">
        <v>30</v>
      </c>
      <c r="C51" s="181" t="s">
        <v>8</v>
      </c>
      <c r="D51" s="180">
        <v>34</v>
      </c>
      <c r="E51" s="180"/>
      <c r="F51" s="179"/>
      <c r="G51" s="365">
        <v>143797</v>
      </c>
      <c r="H51" s="364">
        <v>73913</v>
      </c>
      <c r="I51" s="364">
        <v>69884</v>
      </c>
      <c r="J51" s="173"/>
      <c r="K51" s="361"/>
      <c r="M51" s="170"/>
      <c r="N51" s="176" t="s">
        <v>160</v>
      </c>
      <c r="O51" s="170"/>
      <c r="P51" s="169"/>
      <c r="Q51" s="175"/>
      <c r="R51" s="363">
        <v>5820</v>
      </c>
      <c r="S51" s="362">
        <v>1715</v>
      </c>
      <c r="T51" s="362">
        <v>4105</v>
      </c>
      <c r="U51" s="174"/>
    </row>
    <row r="52" spans="2:21" ht="9" customHeight="1">
      <c r="B52" s="170"/>
      <c r="C52" s="176" t="s">
        <v>67</v>
      </c>
      <c r="D52" s="170"/>
      <c r="E52" s="169"/>
      <c r="F52" s="175"/>
      <c r="G52" s="363">
        <v>27525</v>
      </c>
      <c r="H52" s="362">
        <v>14089</v>
      </c>
      <c r="I52" s="362">
        <v>13436</v>
      </c>
      <c r="J52" s="173"/>
      <c r="K52" s="361"/>
      <c r="M52" s="170"/>
      <c r="N52" s="176" t="s">
        <v>128</v>
      </c>
      <c r="O52" s="170"/>
      <c r="P52" s="169"/>
      <c r="Q52" s="175"/>
      <c r="R52" s="363">
        <v>4759</v>
      </c>
      <c r="S52" s="362">
        <v>1315</v>
      </c>
      <c r="T52" s="362">
        <v>3444</v>
      </c>
      <c r="U52" s="174"/>
    </row>
    <row r="53" spans="2:21" ht="9" customHeight="1">
      <c r="B53" s="169"/>
      <c r="C53" s="176" t="s">
        <v>69</v>
      </c>
      <c r="D53" s="169"/>
      <c r="E53" s="169"/>
      <c r="F53" s="175"/>
      <c r="G53" s="363">
        <v>28075</v>
      </c>
      <c r="H53" s="362">
        <v>14337</v>
      </c>
      <c r="I53" s="362">
        <v>13738</v>
      </c>
      <c r="J53" s="173"/>
      <c r="K53" s="361"/>
      <c r="M53" s="169"/>
      <c r="N53" s="176" t="s">
        <v>127</v>
      </c>
      <c r="O53" s="169"/>
      <c r="P53" s="169"/>
      <c r="Q53" s="175"/>
      <c r="R53" s="363">
        <v>3764</v>
      </c>
      <c r="S53" s="362">
        <v>914</v>
      </c>
      <c r="T53" s="362">
        <v>2850</v>
      </c>
      <c r="U53" s="174"/>
    </row>
    <row r="54" spans="2:21" ht="9" customHeight="1">
      <c r="B54" s="169"/>
      <c r="C54" s="176" t="s">
        <v>71</v>
      </c>
      <c r="D54" s="169"/>
      <c r="E54" s="169"/>
      <c r="F54" s="175"/>
      <c r="G54" s="363">
        <v>28076</v>
      </c>
      <c r="H54" s="362">
        <v>14473</v>
      </c>
      <c r="I54" s="362">
        <v>13603</v>
      </c>
      <c r="J54" s="173"/>
      <c r="K54" s="361"/>
      <c r="M54" s="169"/>
      <c r="N54" s="176" t="s">
        <v>126</v>
      </c>
      <c r="O54" s="169"/>
      <c r="P54" s="169"/>
      <c r="Q54" s="175"/>
      <c r="R54" s="363">
        <v>2802</v>
      </c>
      <c r="S54" s="362">
        <v>670</v>
      </c>
      <c r="T54" s="362">
        <v>2132</v>
      </c>
      <c r="U54" s="174"/>
    </row>
    <row r="55" spans="2:21" ht="9" customHeight="1">
      <c r="B55" s="169"/>
      <c r="C55" s="176" t="s">
        <v>73</v>
      </c>
      <c r="D55" s="169"/>
      <c r="E55" s="169"/>
      <c r="F55" s="175"/>
      <c r="G55" s="363">
        <v>29670</v>
      </c>
      <c r="H55" s="362">
        <v>15247</v>
      </c>
      <c r="I55" s="362">
        <v>14423</v>
      </c>
      <c r="J55" s="173"/>
      <c r="K55" s="361"/>
      <c r="M55" s="169"/>
      <c r="N55" s="171"/>
      <c r="O55" s="169"/>
      <c r="P55" s="169"/>
      <c r="Q55" s="175"/>
      <c r="R55" s="367"/>
      <c r="S55" s="366"/>
      <c r="T55" s="366"/>
      <c r="U55" s="173"/>
    </row>
    <row r="56" spans="2:21" ht="9" customHeight="1">
      <c r="B56" s="169"/>
      <c r="C56" s="176" t="s">
        <v>74</v>
      </c>
      <c r="D56" s="169"/>
      <c r="E56" s="169"/>
      <c r="F56" s="175"/>
      <c r="G56" s="363">
        <v>30451</v>
      </c>
      <c r="H56" s="362">
        <v>15767</v>
      </c>
      <c r="I56" s="362">
        <v>14684</v>
      </c>
      <c r="J56" s="173"/>
      <c r="K56" s="361"/>
      <c r="M56" s="180">
        <v>95</v>
      </c>
      <c r="N56" s="181" t="s">
        <v>8</v>
      </c>
      <c r="O56" s="180">
        <v>99</v>
      </c>
      <c r="P56" s="180"/>
      <c r="Q56" s="179"/>
      <c r="R56" s="365">
        <v>5950</v>
      </c>
      <c r="S56" s="364">
        <v>978</v>
      </c>
      <c r="T56" s="364">
        <v>4972</v>
      </c>
      <c r="U56" s="178"/>
    </row>
    <row r="57" spans="2:21" ht="9" customHeight="1">
      <c r="B57" s="169"/>
      <c r="C57" s="176"/>
      <c r="D57" s="169"/>
      <c r="E57" s="169"/>
      <c r="F57" s="175"/>
      <c r="G57" s="367"/>
      <c r="H57" s="366"/>
      <c r="I57" s="366"/>
      <c r="J57" s="173"/>
      <c r="K57" s="361"/>
      <c r="M57" s="169"/>
      <c r="N57" s="176" t="s">
        <v>159</v>
      </c>
      <c r="O57" s="169"/>
      <c r="P57" s="169"/>
      <c r="Q57" s="175"/>
      <c r="R57" s="363">
        <v>2136</v>
      </c>
      <c r="S57" s="362">
        <v>376</v>
      </c>
      <c r="T57" s="362">
        <v>1760</v>
      </c>
      <c r="U57" s="174"/>
    </row>
    <row r="58" spans="2:21" ht="9" customHeight="1">
      <c r="B58" s="180">
        <v>35</v>
      </c>
      <c r="C58" s="181" t="s">
        <v>8</v>
      </c>
      <c r="D58" s="180">
        <v>39</v>
      </c>
      <c r="E58" s="180"/>
      <c r="F58" s="179"/>
      <c r="G58" s="365">
        <v>149761</v>
      </c>
      <c r="H58" s="364">
        <v>77001</v>
      </c>
      <c r="I58" s="364">
        <v>72760</v>
      </c>
      <c r="J58" s="173"/>
      <c r="K58" s="361"/>
      <c r="M58" s="170"/>
      <c r="N58" s="176" t="s">
        <v>158</v>
      </c>
      <c r="O58" s="170"/>
      <c r="P58" s="169"/>
      <c r="Q58" s="175"/>
      <c r="R58" s="363">
        <v>1413</v>
      </c>
      <c r="S58" s="362">
        <v>233</v>
      </c>
      <c r="T58" s="362">
        <v>1180</v>
      </c>
      <c r="U58" s="174"/>
    </row>
    <row r="59" spans="2:21" ht="9" customHeight="1">
      <c r="B59" s="170"/>
      <c r="C59" s="176" t="s">
        <v>77</v>
      </c>
      <c r="D59" s="170"/>
      <c r="E59" s="169"/>
      <c r="F59" s="175"/>
      <c r="G59" s="363">
        <v>29483</v>
      </c>
      <c r="H59" s="362">
        <v>15116</v>
      </c>
      <c r="I59" s="362">
        <v>14367</v>
      </c>
      <c r="J59" s="173"/>
      <c r="K59" s="361"/>
      <c r="M59" s="170"/>
      <c r="N59" s="176" t="s">
        <v>123</v>
      </c>
      <c r="O59" s="170"/>
      <c r="P59" s="169"/>
      <c r="Q59" s="175"/>
      <c r="R59" s="363">
        <v>1102</v>
      </c>
      <c r="S59" s="362">
        <v>190</v>
      </c>
      <c r="T59" s="362">
        <v>912</v>
      </c>
      <c r="U59" s="174"/>
    </row>
    <row r="60" spans="2:21" ht="9" customHeight="1">
      <c r="B60" s="169"/>
      <c r="C60" s="176" t="s">
        <v>79</v>
      </c>
      <c r="D60" s="169"/>
      <c r="E60" s="169"/>
      <c r="F60" s="175"/>
      <c r="G60" s="363">
        <v>29497</v>
      </c>
      <c r="H60" s="362">
        <v>15211</v>
      </c>
      <c r="I60" s="362">
        <v>14286</v>
      </c>
      <c r="J60" s="173"/>
      <c r="K60" s="361"/>
      <c r="M60" s="169"/>
      <c r="N60" s="176" t="s">
        <v>122</v>
      </c>
      <c r="O60" s="169"/>
      <c r="P60" s="169"/>
      <c r="Q60" s="175"/>
      <c r="R60" s="363">
        <v>807</v>
      </c>
      <c r="S60" s="362">
        <v>113</v>
      </c>
      <c r="T60" s="362">
        <v>694</v>
      </c>
      <c r="U60" s="174"/>
    </row>
    <row r="61" spans="2:21" ht="9" customHeight="1">
      <c r="B61" s="169"/>
      <c r="C61" s="176" t="s">
        <v>81</v>
      </c>
      <c r="D61" s="169"/>
      <c r="E61" s="169"/>
      <c r="F61" s="175"/>
      <c r="G61" s="363">
        <v>29539</v>
      </c>
      <c r="H61" s="362">
        <v>15195</v>
      </c>
      <c r="I61" s="362">
        <v>14344</v>
      </c>
      <c r="J61" s="173"/>
      <c r="K61" s="361"/>
      <c r="M61" s="169"/>
      <c r="N61" s="176" t="s">
        <v>121</v>
      </c>
      <c r="O61" s="169"/>
      <c r="P61" s="169"/>
      <c r="Q61" s="175"/>
      <c r="R61" s="363">
        <v>492</v>
      </c>
      <c r="S61" s="362">
        <v>66</v>
      </c>
      <c r="T61" s="362">
        <v>426</v>
      </c>
      <c r="U61" s="174"/>
    </row>
    <row r="62" spans="2:21" ht="9" customHeight="1">
      <c r="B62" s="169"/>
      <c r="C62" s="176" t="s">
        <v>83</v>
      </c>
      <c r="D62" s="169"/>
      <c r="E62" s="169"/>
      <c r="F62" s="175"/>
      <c r="G62" s="363">
        <v>30334</v>
      </c>
      <c r="H62" s="362">
        <v>15614</v>
      </c>
      <c r="I62" s="362">
        <v>14720</v>
      </c>
      <c r="J62" s="173"/>
      <c r="K62" s="361"/>
      <c r="M62" s="169"/>
      <c r="N62" s="171"/>
      <c r="O62" s="169"/>
      <c r="P62" s="169"/>
      <c r="Q62" s="175"/>
      <c r="R62" s="367"/>
      <c r="S62" s="366"/>
      <c r="T62" s="366"/>
      <c r="U62" s="173"/>
    </row>
    <row r="63" spans="2:21" ht="9" customHeight="1">
      <c r="B63" s="169"/>
      <c r="C63" s="176" t="s">
        <v>84</v>
      </c>
      <c r="D63" s="169"/>
      <c r="E63" s="169"/>
      <c r="F63" s="175"/>
      <c r="G63" s="363">
        <v>30908</v>
      </c>
      <c r="H63" s="362">
        <v>15865</v>
      </c>
      <c r="I63" s="362">
        <v>15043</v>
      </c>
      <c r="J63" s="173"/>
      <c r="K63" s="361"/>
      <c r="L63" s="504">
        <v>100</v>
      </c>
      <c r="M63" s="505"/>
      <c r="N63" s="181" t="s">
        <v>8</v>
      </c>
      <c r="O63" s="506">
        <v>104</v>
      </c>
      <c r="P63" s="506"/>
      <c r="Q63" s="179"/>
      <c r="R63" s="365">
        <v>773</v>
      </c>
      <c r="S63" s="364">
        <v>118</v>
      </c>
      <c r="T63" s="364">
        <v>655</v>
      </c>
      <c r="U63" s="178"/>
    </row>
    <row r="64" spans="2:21" ht="9" customHeight="1">
      <c r="B64" s="169"/>
      <c r="C64" s="176"/>
      <c r="D64" s="169"/>
      <c r="E64" s="169"/>
      <c r="F64" s="175"/>
      <c r="G64" s="367"/>
      <c r="H64" s="366"/>
      <c r="I64" s="366"/>
      <c r="J64" s="173"/>
      <c r="K64" s="361"/>
      <c r="M64" s="169"/>
      <c r="N64" s="176" t="s">
        <v>157</v>
      </c>
      <c r="O64" s="169"/>
      <c r="P64" s="169"/>
      <c r="Q64" s="175"/>
      <c r="R64" s="363">
        <v>317</v>
      </c>
      <c r="S64" s="362">
        <v>52</v>
      </c>
      <c r="T64" s="362">
        <v>265</v>
      </c>
      <c r="U64" s="174"/>
    </row>
    <row r="65" spans="2:21" ht="9" customHeight="1">
      <c r="B65" s="180">
        <v>40</v>
      </c>
      <c r="C65" s="181" t="s">
        <v>8</v>
      </c>
      <c r="D65" s="180">
        <v>44</v>
      </c>
      <c r="E65" s="180"/>
      <c r="F65" s="179"/>
      <c r="G65" s="365">
        <v>170530</v>
      </c>
      <c r="H65" s="364">
        <v>87414</v>
      </c>
      <c r="I65" s="364">
        <v>83116</v>
      </c>
      <c r="J65" s="173"/>
      <c r="K65" s="361"/>
      <c r="M65" s="170"/>
      <c r="N65" s="176" t="s">
        <v>156</v>
      </c>
      <c r="O65" s="170"/>
      <c r="P65" s="169"/>
      <c r="Q65" s="175"/>
      <c r="R65" s="363">
        <v>183</v>
      </c>
      <c r="S65" s="362">
        <v>22</v>
      </c>
      <c r="T65" s="362">
        <v>161</v>
      </c>
      <c r="U65" s="174"/>
    </row>
    <row r="66" spans="2:21" ht="9" customHeight="1">
      <c r="B66" s="170"/>
      <c r="C66" s="176" t="s">
        <v>87</v>
      </c>
      <c r="D66" s="170"/>
      <c r="E66" s="169"/>
      <c r="F66" s="175"/>
      <c r="G66" s="363">
        <v>31469</v>
      </c>
      <c r="H66" s="362">
        <v>16058</v>
      </c>
      <c r="I66" s="362">
        <v>15411</v>
      </c>
      <c r="J66" s="173"/>
      <c r="K66" s="361"/>
      <c r="M66" s="170"/>
      <c r="N66" s="176" t="s">
        <v>155</v>
      </c>
      <c r="O66" s="170"/>
      <c r="P66" s="169"/>
      <c r="Q66" s="175"/>
      <c r="R66" s="363">
        <v>129</v>
      </c>
      <c r="S66" s="362">
        <v>17</v>
      </c>
      <c r="T66" s="362">
        <v>112</v>
      </c>
      <c r="U66" s="174"/>
    </row>
    <row r="67" spans="2:21" ht="9" customHeight="1">
      <c r="B67" s="170"/>
      <c r="C67" s="176" t="s">
        <v>88</v>
      </c>
      <c r="D67" s="170"/>
      <c r="E67" s="169"/>
      <c r="F67" s="175"/>
      <c r="G67" s="363">
        <v>32384</v>
      </c>
      <c r="H67" s="362">
        <v>16441</v>
      </c>
      <c r="I67" s="362">
        <v>15943</v>
      </c>
      <c r="J67" s="173"/>
      <c r="K67" s="361"/>
      <c r="M67" s="169"/>
      <c r="N67" s="176" t="s">
        <v>154</v>
      </c>
      <c r="O67" s="169"/>
      <c r="P67" s="169"/>
      <c r="Q67" s="175"/>
      <c r="R67" s="363">
        <v>85</v>
      </c>
      <c r="S67" s="362">
        <v>12</v>
      </c>
      <c r="T67" s="362">
        <v>73</v>
      </c>
      <c r="U67" s="174"/>
    </row>
    <row r="68" spans="2:21" ht="9" customHeight="1">
      <c r="B68" s="170"/>
      <c r="C68" s="176" t="s">
        <v>89</v>
      </c>
      <c r="D68" s="170"/>
      <c r="E68" s="169"/>
      <c r="F68" s="175"/>
      <c r="G68" s="363">
        <v>33916</v>
      </c>
      <c r="H68" s="362">
        <v>17467</v>
      </c>
      <c r="I68" s="362">
        <v>16449</v>
      </c>
      <c r="J68" s="173"/>
      <c r="K68" s="361"/>
      <c r="M68" s="169"/>
      <c r="N68" s="176" t="s">
        <v>153</v>
      </c>
      <c r="O68" s="169"/>
      <c r="P68" s="169"/>
      <c r="Q68" s="175"/>
      <c r="R68" s="363">
        <v>59</v>
      </c>
      <c r="S68" s="362">
        <v>15</v>
      </c>
      <c r="T68" s="362">
        <v>44</v>
      </c>
      <c r="U68" s="174"/>
    </row>
    <row r="69" spans="2:21" ht="9" customHeight="1">
      <c r="B69" s="170"/>
      <c r="C69" s="176" t="s">
        <v>90</v>
      </c>
      <c r="D69" s="170"/>
      <c r="E69" s="169"/>
      <c r="F69" s="175"/>
      <c r="G69" s="363">
        <v>35445</v>
      </c>
      <c r="H69" s="362">
        <v>18189</v>
      </c>
      <c r="I69" s="362">
        <v>17256</v>
      </c>
      <c r="J69" s="173"/>
      <c r="K69" s="361"/>
      <c r="M69" s="169"/>
      <c r="N69" s="171"/>
      <c r="O69" s="169"/>
      <c r="P69" s="169"/>
      <c r="Q69" s="175"/>
      <c r="R69" s="367"/>
      <c r="S69" s="366"/>
      <c r="T69" s="366"/>
      <c r="U69" s="173"/>
    </row>
    <row r="70" spans="2:21" ht="9" customHeight="1">
      <c r="B70" s="170"/>
      <c r="C70" s="176" t="s">
        <v>91</v>
      </c>
      <c r="D70" s="170"/>
      <c r="E70" s="169"/>
      <c r="F70" s="175"/>
      <c r="G70" s="363">
        <v>37316</v>
      </c>
      <c r="H70" s="362">
        <v>19259</v>
      </c>
      <c r="I70" s="362">
        <v>18057</v>
      </c>
      <c r="J70" s="173"/>
      <c r="K70" s="361"/>
      <c r="L70" s="504">
        <v>105</v>
      </c>
      <c r="M70" s="505"/>
      <c r="N70" s="181" t="s">
        <v>8</v>
      </c>
      <c r="O70" s="506">
        <v>109</v>
      </c>
      <c r="P70" s="506"/>
      <c r="Q70" s="179"/>
      <c r="R70" s="365">
        <v>80</v>
      </c>
      <c r="S70" s="364">
        <v>15</v>
      </c>
      <c r="T70" s="364">
        <v>65</v>
      </c>
      <c r="U70" s="178"/>
    </row>
    <row r="71" spans="2:21" ht="9" customHeight="1">
      <c r="B71" s="170"/>
      <c r="C71" s="171"/>
      <c r="D71" s="170"/>
      <c r="E71" s="169"/>
      <c r="F71" s="175"/>
      <c r="G71" s="367"/>
      <c r="H71" s="366"/>
      <c r="I71" s="366"/>
      <c r="J71" s="173"/>
      <c r="K71" s="361"/>
      <c r="M71" s="169"/>
      <c r="N71" s="176" t="s">
        <v>152</v>
      </c>
      <c r="O71" s="169"/>
      <c r="P71" s="169"/>
      <c r="Q71" s="175"/>
      <c r="R71" s="363">
        <v>45</v>
      </c>
      <c r="S71" s="362">
        <v>9</v>
      </c>
      <c r="T71" s="362">
        <v>36</v>
      </c>
      <c r="U71" s="173"/>
    </row>
    <row r="72" spans="2:21" ht="9" customHeight="1">
      <c r="B72" s="180">
        <v>45</v>
      </c>
      <c r="C72" s="181" t="s">
        <v>8</v>
      </c>
      <c r="D72" s="180">
        <v>49</v>
      </c>
      <c r="E72" s="180"/>
      <c r="F72" s="179"/>
      <c r="G72" s="365">
        <v>185595</v>
      </c>
      <c r="H72" s="364">
        <v>94927</v>
      </c>
      <c r="I72" s="364">
        <v>90668</v>
      </c>
      <c r="J72" s="173"/>
      <c r="K72" s="361"/>
      <c r="M72" s="170"/>
      <c r="N72" s="176" t="s">
        <v>151</v>
      </c>
      <c r="O72" s="170"/>
      <c r="P72" s="169"/>
      <c r="Q72" s="175"/>
      <c r="R72" s="363">
        <v>16</v>
      </c>
      <c r="S72" s="362">
        <v>2</v>
      </c>
      <c r="T72" s="362">
        <v>14</v>
      </c>
      <c r="U72" s="178"/>
    </row>
    <row r="73" spans="2:21" ht="9" customHeight="1">
      <c r="B73" s="170"/>
      <c r="C73" s="176" t="s">
        <v>93</v>
      </c>
      <c r="D73" s="170"/>
      <c r="E73" s="169"/>
      <c r="F73" s="175"/>
      <c r="G73" s="363">
        <v>38468</v>
      </c>
      <c r="H73" s="362">
        <v>19592</v>
      </c>
      <c r="I73" s="362">
        <v>18876</v>
      </c>
      <c r="J73" s="173"/>
      <c r="K73" s="361"/>
      <c r="M73" s="170"/>
      <c r="N73" s="176" t="s">
        <v>150</v>
      </c>
      <c r="O73" s="170"/>
      <c r="P73" s="169"/>
      <c r="Q73" s="175"/>
      <c r="R73" s="363">
        <v>9</v>
      </c>
      <c r="S73" s="362">
        <v>2</v>
      </c>
      <c r="T73" s="362">
        <v>7</v>
      </c>
      <c r="U73" s="174"/>
    </row>
    <row r="74" spans="2:21" ht="9" customHeight="1">
      <c r="B74" s="170"/>
      <c r="C74" s="176" t="s">
        <v>94</v>
      </c>
      <c r="D74" s="170"/>
      <c r="E74" s="169"/>
      <c r="F74" s="175"/>
      <c r="G74" s="363">
        <v>38162</v>
      </c>
      <c r="H74" s="362">
        <v>19600</v>
      </c>
      <c r="I74" s="362">
        <v>18562</v>
      </c>
      <c r="J74" s="173"/>
      <c r="K74" s="361"/>
      <c r="M74" s="169"/>
      <c r="N74" s="176" t="s">
        <v>149</v>
      </c>
      <c r="O74" s="169"/>
      <c r="P74" s="169"/>
      <c r="Q74" s="175"/>
      <c r="R74" s="363">
        <v>10</v>
      </c>
      <c r="S74" s="362">
        <v>2</v>
      </c>
      <c r="T74" s="362">
        <v>8</v>
      </c>
      <c r="U74" s="173"/>
    </row>
    <row r="75" spans="2:21" ht="9" customHeight="1">
      <c r="B75" s="170"/>
      <c r="C75" s="176" t="s">
        <v>95</v>
      </c>
      <c r="D75" s="170"/>
      <c r="E75" s="169"/>
      <c r="F75" s="175"/>
      <c r="G75" s="363">
        <v>37512</v>
      </c>
      <c r="H75" s="362">
        <v>19074</v>
      </c>
      <c r="I75" s="362">
        <v>18438</v>
      </c>
      <c r="J75" s="173"/>
      <c r="K75" s="361"/>
      <c r="M75" s="169"/>
      <c r="N75" s="176" t="s">
        <v>148</v>
      </c>
      <c r="O75" s="169"/>
      <c r="P75" s="169"/>
      <c r="Q75" s="175"/>
      <c r="R75" s="363">
        <v>0</v>
      </c>
      <c r="S75" s="362">
        <v>0</v>
      </c>
      <c r="T75" s="362">
        <v>0</v>
      </c>
      <c r="U75" s="174"/>
    </row>
    <row r="76" spans="2:21" ht="9" customHeight="1">
      <c r="B76" s="170"/>
      <c r="C76" s="176" t="s">
        <v>96</v>
      </c>
      <c r="D76" s="170"/>
      <c r="E76" s="169"/>
      <c r="F76" s="175"/>
      <c r="G76" s="363">
        <v>35941</v>
      </c>
      <c r="H76" s="362">
        <v>18351</v>
      </c>
      <c r="I76" s="362">
        <v>17590</v>
      </c>
      <c r="J76" s="173"/>
      <c r="K76" s="361"/>
      <c r="M76" s="169"/>
      <c r="N76" s="176"/>
      <c r="O76" s="169"/>
      <c r="P76" s="169"/>
      <c r="Q76" s="175"/>
      <c r="R76" s="365"/>
      <c r="S76" s="364"/>
      <c r="T76" s="364"/>
      <c r="U76" s="174"/>
    </row>
    <row r="77" spans="2:21" ht="9" customHeight="1">
      <c r="B77" s="170"/>
      <c r="C77" s="176" t="s">
        <v>97</v>
      </c>
      <c r="D77" s="170"/>
      <c r="E77" s="169"/>
      <c r="F77" s="175"/>
      <c r="G77" s="363">
        <v>35512</v>
      </c>
      <c r="H77" s="362">
        <v>18310</v>
      </c>
      <c r="I77" s="362">
        <v>17202</v>
      </c>
      <c r="J77" s="173"/>
      <c r="K77" s="361"/>
      <c r="M77" s="187" t="s">
        <v>147</v>
      </c>
      <c r="N77" s="186"/>
      <c r="O77" s="169"/>
      <c r="P77" s="169"/>
      <c r="Q77" s="175"/>
      <c r="R77" s="365">
        <v>7</v>
      </c>
      <c r="S77" s="364">
        <v>1</v>
      </c>
      <c r="T77" s="364">
        <v>6</v>
      </c>
      <c r="U77" s="174"/>
    </row>
    <row r="78" spans="2:21" ht="9" customHeight="1">
      <c r="B78" s="170"/>
      <c r="C78" s="171"/>
      <c r="D78" s="170"/>
      <c r="E78" s="169"/>
      <c r="F78" s="175"/>
      <c r="G78" s="367"/>
      <c r="H78" s="366"/>
      <c r="I78" s="366"/>
      <c r="J78" s="173"/>
      <c r="K78" s="361"/>
      <c r="M78" s="169"/>
      <c r="N78" s="176"/>
      <c r="O78" s="169"/>
      <c r="P78" s="169"/>
      <c r="Q78" s="175"/>
      <c r="R78" s="365"/>
      <c r="S78" s="364"/>
      <c r="T78" s="364"/>
      <c r="U78" s="174"/>
    </row>
    <row r="79" spans="2:21" ht="9" customHeight="1">
      <c r="B79" s="180">
        <v>50</v>
      </c>
      <c r="C79" s="181" t="s">
        <v>8</v>
      </c>
      <c r="D79" s="180">
        <v>54</v>
      </c>
      <c r="E79" s="180"/>
      <c r="F79" s="179"/>
      <c r="G79" s="365">
        <v>157829</v>
      </c>
      <c r="H79" s="364">
        <v>80757</v>
      </c>
      <c r="I79" s="364">
        <v>77072</v>
      </c>
      <c r="J79" s="173"/>
      <c r="K79" s="361"/>
      <c r="M79" s="187" t="s">
        <v>119</v>
      </c>
      <c r="N79" s="186"/>
      <c r="O79" s="169"/>
      <c r="P79" s="169"/>
      <c r="Q79" s="175"/>
      <c r="R79" s="365">
        <v>38102</v>
      </c>
      <c r="S79" s="364">
        <v>20957</v>
      </c>
      <c r="T79" s="364">
        <v>17145</v>
      </c>
      <c r="U79" s="167"/>
    </row>
    <row r="80" spans="2:21" ht="9" customHeight="1">
      <c r="B80" s="170"/>
      <c r="C80" s="176" t="s">
        <v>118</v>
      </c>
      <c r="D80" s="170"/>
      <c r="E80" s="169"/>
      <c r="F80" s="175"/>
      <c r="G80" s="363">
        <v>34759</v>
      </c>
      <c r="H80" s="362">
        <v>17789</v>
      </c>
      <c r="I80" s="362">
        <v>16970</v>
      </c>
      <c r="J80" s="173"/>
      <c r="K80" s="361"/>
      <c r="M80" s="171"/>
      <c r="N80" s="171"/>
      <c r="O80" s="171"/>
      <c r="P80" s="169"/>
      <c r="Q80" s="175"/>
      <c r="R80" s="367"/>
      <c r="S80" s="366"/>
      <c r="T80" s="366"/>
      <c r="U80" s="167"/>
    </row>
    <row r="81" spans="1:21" ht="9" customHeight="1">
      <c r="B81" s="170"/>
      <c r="C81" s="176" t="s">
        <v>117</v>
      </c>
      <c r="D81" s="170"/>
      <c r="E81" s="169"/>
      <c r="F81" s="175"/>
      <c r="G81" s="363">
        <v>33727</v>
      </c>
      <c r="H81" s="362">
        <v>17449</v>
      </c>
      <c r="I81" s="362">
        <v>16278</v>
      </c>
      <c r="J81" s="173"/>
      <c r="K81" s="361"/>
      <c r="M81" s="182" t="s">
        <v>86</v>
      </c>
      <c r="N81" s="176"/>
      <c r="O81" s="170"/>
      <c r="P81" s="169"/>
      <c r="Q81" s="175"/>
      <c r="R81" s="367"/>
      <c r="S81" s="366"/>
      <c r="T81" s="366"/>
      <c r="U81" s="167"/>
    </row>
    <row r="82" spans="1:21" ht="9" customHeight="1">
      <c r="B82" s="170"/>
      <c r="C82" s="176" t="s">
        <v>116</v>
      </c>
      <c r="D82" s="170"/>
      <c r="E82" s="169"/>
      <c r="F82" s="175"/>
      <c r="G82" s="363">
        <v>26103</v>
      </c>
      <c r="H82" s="362">
        <v>13388</v>
      </c>
      <c r="I82" s="362">
        <v>12715</v>
      </c>
      <c r="J82" s="173"/>
      <c r="K82" s="361"/>
      <c r="M82" s="176" t="s">
        <v>9</v>
      </c>
      <c r="N82" s="176" t="s">
        <v>8</v>
      </c>
      <c r="O82" s="176" t="s">
        <v>34</v>
      </c>
      <c r="P82" s="182" t="s">
        <v>11</v>
      </c>
      <c r="Q82" s="175"/>
      <c r="R82" s="363">
        <v>281260</v>
      </c>
      <c r="S82" s="362">
        <v>143887</v>
      </c>
      <c r="T82" s="362">
        <v>137373</v>
      </c>
      <c r="U82" s="167"/>
    </row>
    <row r="83" spans="1:21" ht="9" customHeight="1">
      <c r="B83" s="170"/>
      <c r="C83" s="176" t="s">
        <v>115</v>
      </c>
      <c r="D83" s="170"/>
      <c r="E83" s="169"/>
      <c r="F83" s="175"/>
      <c r="G83" s="363">
        <v>32727</v>
      </c>
      <c r="H83" s="362">
        <v>16660</v>
      </c>
      <c r="I83" s="362">
        <v>16067</v>
      </c>
      <c r="J83" s="173"/>
      <c r="K83" s="361"/>
      <c r="M83" s="176" t="s">
        <v>37</v>
      </c>
      <c r="N83" s="176" t="s">
        <v>8</v>
      </c>
      <c r="O83" s="176" t="s">
        <v>32</v>
      </c>
      <c r="P83" s="169"/>
      <c r="Q83" s="175"/>
      <c r="R83" s="363">
        <v>1432719</v>
      </c>
      <c r="S83" s="362">
        <v>732416</v>
      </c>
      <c r="T83" s="362">
        <v>700303</v>
      </c>
      <c r="U83" s="167">
        <v>44.7</v>
      </c>
    </row>
    <row r="84" spans="1:21" ht="9" customHeight="1">
      <c r="B84" s="170"/>
      <c r="C84" s="176" t="s">
        <v>114</v>
      </c>
      <c r="D84" s="170"/>
      <c r="E84" s="169"/>
      <c r="F84" s="175"/>
      <c r="G84" s="363">
        <v>30513</v>
      </c>
      <c r="H84" s="362">
        <v>15471</v>
      </c>
      <c r="I84" s="362">
        <v>15042</v>
      </c>
      <c r="J84" s="173"/>
      <c r="K84" s="361"/>
      <c r="M84" s="177" t="s">
        <v>99</v>
      </c>
      <c r="N84" s="171"/>
      <c r="O84" s="171"/>
      <c r="P84" s="169"/>
      <c r="Q84" s="175"/>
      <c r="R84" s="363">
        <v>568280</v>
      </c>
      <c r="S84" s="362">
        <v>248503</v>
      </c>
      <c r="T84" s="362">
        <v>319777</v>
      </c>
      <c r="U84" s="167"/>
    </row>
    <row r="85" spans="1:21" ht="9" customHeight="1">
      <c r="B85" s="170"/>
      <c r="C85" s="171"/>
      <c r="D85" s="170"/>
      <c r="E85" s="169"/>
      <c r="F85" s="175"/>
      <c r="G85" s="367"/>
      <c r="H85" s="366"/>
      <c r="I85" s="366"/>
      <c r="J85" s="173"/>
      <c r="K85" s="361"/>
      <c r="M85" s="182" t="s">
        <v>92</v>
      </c>
      <c r="N85" s="171"/>
      <c r="O85" s="171"/>
      <c r="P85" s="169"/>
      <c r="Q85" s="175"/>
      <c r="R85" s="183"/>
      <c r="S85" s="174"/>
      <c r="T85" s="174"/>
      <c r="U85" s="174"/>
    </row>
    <row r="86" spans="1:21" ht="9" customHeight="1">
      <c r="B86" s="180">
        <v>55</v>
      </c>
      <c r="C86" s="181" t="s">
        <v>8</v>
      </c>
      <c r="D86" s="180">
        <v>59</v>
      </c>
      <c r="E86" s="180"/>
      <c r="F86" s="179"/>
      <c r="G86" s="365">
        <v>137227</v>
      </c>
      <c r="H86" s="364">
        <v>69656</v>
      </c>
      <c r="I86" s="364">
        <v>67571</v>
      </c>
      <c r="J86" s="173"/>
      <c r="K86" s="361"/>
      <c r="M86" s="176" t="s">
        <v>9</v>
      </c>
      <c r="N86" s="176" t="s">
        <v>8</v>
      </c>
      <c r="O86" s="176" t="s">
        <v>34</v>
      </c>
      <c r="P86" s="182" t="s">
        <v>11</v>
      </c>
      <c r="Q86" s="175"/>
      <c r="R86" s="168">
        <v>12.3</v>
      </c>
      <c r="S86" s="167">
        <v>12.8</v>
      </c>
      <c r="T86" s="167">
        <v>11.9</v>
      </c>
      <c r="U86" s="167"/>
    </row>
    <row r="87" spans="1:21" ht="9" customHeight="1">
      <c r="B87" s="170"/>
      <c r="C87" s="176" t="s">
        <v>15</v>
      </c>
      <c r="D87" s="170"/>
      <c r="E87" s="169"/>
      <c r="F87" s="175"/>
      <c r="G87" s="363">
        <v>29701</v>
      </c>
      <c r="H87" s="362">
        <v>14988</v>
      </c>
      <c r="I87" s="362">
        <v>14713</v>
      </c>
      <c r="J87" s="173"/>
      <c r="K87" s="361"/>
      <c r="M87" s="176" t="s">
        <v>37</v>
      </c>
      <c r="N87" s="176" t="s">
        <v>8</v>
      </c>
      <c r="O87" s="176" t="s">
        <v>32</v>
      </c>
      <c r="P87" s="169"/>
      <c r="Q87" s="175"/>
      <c r="R87" s="168">
        <v>62.8</v>
      </c>
      <c r="S87" s="167">
        <v>65.099999999999994</v>
      </c>
      <c r="T87" s="167">
        <v>60.5</v>
      </c>
      <c r="U87" s="167"/>
    </row>
    <row r="88" spans="1:21" ht="9" customHeight="1">
      <c r="B88" s="170"/>
      <c r="C88" s="176" t="s">
        <v>16</v>
      </c>
      <c r="D88" s="170"/>
      <c r="E88" s="169"/>
      <c r="F88" s="175"/>
      <c r="G88" s="363">
        <v>28273</v>
      </c>
      <c r="H88" s="362">
        <v>14571</v>
      </c>
      <c r="I88" s="362">
        <v>13702</v>
      </c>
      <c r="J88" s="173"/>
      <c r="K88" s="361"/>
      <c r="M88" s="177" t="s">
        <v>99</v>
      </c>
      <c r="N88" s="171"/>
      <c r="O88" s="171"/>
      <c r="P88" s="169"/>
      <c r="Q88" s="175"/>
      <c r="R88" s="168">
        <v>24.9</v>
      </c>
      <c r="S88" s="167">
        <v>22.1</v>
      </c>
      <c r="T88" s="167">
        <v>27.6</v>
      </c>
      <c r="U88" s="167"/>
    </row>
    <row r="89" spans="1:21" ht="9" customHeight="1">
      <c r="B89" s="170"/>
      <c r="C89" s="176" t="s">
        <v>18</v>
      </c>
      <c r="D89" s="170"/>
      <c r="E89" s="169"/>
      <c r="F89" s="175"/>
      <c r="G89" s="363">
        <v>26999</v>
      </c>
      <c r="H89" s="362">
        <v>13693</v>
      </c>
      <c r="I89" s="362">
        <v>13306</v>
      </c>
      <c r="J89" s="173"/>
      <c r="K89" s="361"/>
      <c r="M89" s="171"/>
      <c r="N89" s="171"/>
      <c r="O89" s="171"/>
      <c r="P89" s="169"/>
      <c r="Q89" s="175"/>
      <c r="R89" s="184"/>
      <c r="S89" s="173"/>
      <c r="T89" s="173"/>
      <c r="U89" s="167"/>
    </row>
    <row r="90" spans="1:21" ht="9" customHeight="1">
      <c r="B90" s="170"/>
      <c r="C90" s="176" t="s">
        <v>20</v>
      </c>
      <c r="D90" s="170"/>
      <c r="E90" s="169"/>
      <c r="F90" s="175"/>
      <c r="G90" s="363">
        <v>26454</v>
      </c>
      <c r="H90" s="362">
        <v>13400</v>
      </c>
      <c r="I90" s="362">
        <v>13054</v>
      </c>
      <c r="J90" s="173"/>
      <c r="K90" s="361"/>
      <c r="L90" s="507" t="s">
        <v>102</v>
      </c>
      <c r="M90" s="507"/>
      <c r="N90" s="507"/>
      <c r="O90" s="507"/>
      <c r="P90" s="507"/>
      <c r="Q90" s="175"/>
      <c r="R90" s="168">
        <v>45.6</v>
      </c>
      <c r="S90" s="167">
        <v>44.1</v>
      </c>
      <c r="T90" s="167">
        <v>46.9</v>
      </c>
      <c r="U90" s="167">
        <v>44.7</v>
      </c>
    </row>
    <row r="91" spans="1:21" ht="9" customHeight="1">
      <c r="B91" s="170"/>
      <c r="C91" s="176" t="s">
        <v>22</v>
      </c>
      <c r="D91" s="170"/>
      <c r="E91" s="169"/>
      <c r="F91" s="175"/>
      <c r="G91" s="363">
        <v>25800</v>
      </c>
      <c r="H91" s="362">
        <v>13004</v>
      </c>
      <c r="I91" s="362">
        <v>12796</v>
      </c>
      <c r="J91" s="173"/>
      <c r="K91" s="361"/>
      <c r="L91" s="507" t="s">
        <v>103</v>
      </c>
      <c r="M91" s="507"/>
      <c r="N91" s="507"/>
      <c r="O91" s="507"/>
      <c r="P91" s="507"/>
      <c r="Q91" s="175"/>
      <c r="R91" s="168">
        <v>45.7</v>
      </c>
      <c r="S91" s="167">
        <v>44.6</v>
      </c>
      <c r="T91" s="167">
        <v>46.9</v>
      </c>
      <c r="U91" s="167"/>
    </row>
    <row r="92" spans="1:21" ht="6" customHeight="1">
      <c r="A92" s="163"/>
      <c r="B92" s="163"/>
      <c r="C92" s="163"/>
      <c r="D92" s="163"/>
      <c r="E92" s="163"/>
      <c r="F92" s="166"/>
      <c r="G92" s="163"/>
      <c r="H92" s="163"/>
      <c r="I92" s="163"/>
      <c r="J92" s="163"/>
      <c r="K92" s="166"/>
      <c r="L92" s="163"/>
      <c r="M92" s="163"/>
      <c r="N92" s="163"/>
      <c r="O92" s="163"/>
      <c r="P92" s="163"/>
      <c r="Q92" s="166"/>
      <c r="R92" s="164"/>
      <c r="S92" s="163"/>
      <c r="T92" s="163"/>
      <c r="U92" s="163"/>
    </row>
    <row r="93" spans="1:21" ht="9.75" customHeight="1">
      <c r="A93" s="162" t="s">
        <v>136</v>
      </c>
    </row>
    <row r="94" spans="1:21" ht="9.75" customHeight="1">
      <c r="A94" s="162" t="s">
        <v>142</v>
      </c>
    </row>
    <row r="95" spans="1:21" ht="9.75" customHeight="1">
      <c r="A95" s="162" t="s">
        <v>135</v>
      </c>
    </row>
    <row r="96" spans="1:21" ht="9.75" customHeight="1">
      <c r="A96" s="161" t="s">
        <v>0</v>
      </c>
    </row>
  </sheetData>
  <mergeCells count="6">
    <mergeCell ref="L63:M63"/>
    <mergeCell ref="O63:P63"/>
    <mergeCell ref="L90:P90"/>
    <mergeCell ref="L91:P91"/>
    <mergeCell ref="L70:M70"/>
    <mergeCell ref="O70:P70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6"/>
  <sheetViews>
    <sheetView showGridLines="0" zoomScale="125" zoomScaleNormal="125" workbookViewId="0"/>
  </sheetViews>
  <sheetFormatPr defaultColWidth="11.375" defaultRowHeight="9.75" customHeight="1"/>
  <cols>
    <col min="1" max="2" width="2.25" style="308" customWidth="1"/>
    <col min="3" max="3" width="1.875" style="308" customWidth="1"/>
    <col min="4" max="4" width="2.125" style="308" customWidth="1"/>
    <col min="5" max="5" width="1.875" style="308" customWidth="1"/>
    <col min="6" max="6" width="0.5" style="308" customWidth="1"/>
    <col min="7" max="7" width="10.625" style="308" customWidth="1"/>
    <col min="8" max="8" width="10.5" style="308" customWidth="1"/>
    <col min="9" max="9" width="10.625" style="308" customWidth="1"/>
    <col min="10" max="10" width="0.875" style="308" customWidth="1"/>
    <col min="11" max="11" width="0.25" style="308" customWidth="1"/>
    <col min="12" max="13" width="2.25" style="308" customWidth="1"/>
    <col min="14" max="14" width="1.875" style="308" customWidth="1"/>
    <col min="15" max="15" width="2.125" style="308" customWidth="1"/>
    <col min="16" max="16" width="1.875" style="308" customWidth="1"/>
    <col min="17" max="17" width="0.5" style="308" customWidth="1"/>
    <col min="18" max="18" width="10.625" style="308" customWidth="1"/>
    <col min="19" max="19" width="10.5" style="308" customWidth="1"/>
    <col min="20" max="20" width="10.625" style="308" customWidth="1"/>
    <col min="21" max="21" width="0.625" style="308" customWidth="1"/>
    <col min="22" max="16384" width="11.375" style="308"/>
  </cols>
  <sheetData>
    <row r="1" spans="1:21" ht="13.5" customHeight="1">
      <c r="A1" s="352" t="s">
        <v>141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</row>
    <row r="2" spans="1:21" ht="6" customHeight="1">
      <c r="A2" s="352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1" ht="10.5">
      <c r="T3" s="350" t="s">
        <v>162</v>
      </c>
      <c r="U3" s="350"/>
    </row>
    <row r="4" spans="1:21" ht="1.5" customHeight="1"/>
    <row r="5" spans="1:21" ht="12" customHeight="1">
      <c r="A5" s="346" t="s">
        <v>6</v>
      </c>
      <c r="B5" s="346"/>
      <c r="C5" s="346"/>
      <c r="D5" s="346"/>
      <c r="E5" s="346"/>
      <c r="F5" s="346"/>
      <c r="G5" s="360" t="s">
        <v>3</v>
      </c>
      <c r="H5" s="343" t="s">
        <v>1</v>
      </c>
      <c r="I5" s="348" t="s">
        <v>2</v>
      </c>
      <c r="J5" s="346"/>
      <c r="K5" s="347"/>
      <c r="L5" s="346" t="s">
        <v>6</v>
      </c>
      <c r="M5" s="346"/>
      <c r="N5" s="346"/>
      <c r="O5" s="346"/>
      <c r="P5" s="346"/>
      <c r="Q5" s="345"/>
      <c r="R5" s="359" t="s">
        <v>3</v>
      </c>
      <c r="S5" s="343" t="s">
        <v>1</v>
      </c>
      <c r="T5" s="342" t="s">
        <v>2</v>
      </c>
      <c r="U5" s="341"/>
    </row>
    <row r="6" spans="1:21" ht="6" customHeight="1">
      <c r="A6" s="340"/>
      <c r="B6" s="340"/>
      <c r="C6" s="340"/>
      <c r="D6" s="340"/>
      <c r="E6" s="340"/>
      <c r="F6" s="339"/>
      <c r="K6" s="315"/>
      <c r="Q6" s="315"/>
      <c r="R6" s="338"/>
    </row>
    <row r="7" spans="1:21" ht="9" customHeight="1">
      <c r="B7" s="337"/>
      <c r="C7" s="337"/>
      <c r="D7" s="337"/>
      <c r="E7" s="336" t="s">
        <v>7</v>
      </c>
      <c r="F7" s="329"/>
      <c r="G7" s="356">
        <v>2314125</v>
      </c>
      <c r="H7" s="355">
        <v>1142968</v>
      </c>
      <c r="I7" s="355">
        <v>1171157</v>
      </c>
      <c r="J7" s="317"/>
      <c r="K7" s="316"/>
      <c r="M7" s="330">
        <v>60</v>
      </c>
      <c r="N7" s="331" t="s">
        <v>8</v>
      </c>
      <c r="O7" s="330">
        <v>64</v>
      </c>
      <c r="P7" s="336"/>
      <c r="Q7" s="329"/>
      <c r="R7" s="356">
        <v>121905</v>
      </c>
      <c r="S7" s="355">
        <v>61413</v>
      </c>
      <c r="T7" s="355">
        <v>60492</v>
      </c>
      <c r="U7" s="327"/>
    </row>
    <row r="8" spans="1:21" ht="9" customHeight="1">
      <c r="F8" s="315"/>
      <c r="G8" s="358"/>
      <c r="H8" s="357"/>
      <c r="I8" s="357"/>
      <c r="J8" s="317"/>
      <c r="K8" s="316"/>
      <c r="M8" s="321"/>
      <c r="N8" s="322" t="s">
        <v>25</v>
      </c>
      <c r="O8" s="321"/>
      <c r="Q8" s="315"/>
      <c r="R8" s="354">
        <v>23510</v>
      </c>
      <c r="S8" s="353">
        <v>11885</v>
      </c>
      <c r="T8" s="353">
        <v>11625</v>
      </c>
      <c r="U8" s="318"/>
    </row>
    <row r="9" spans="1:21" ht="9" customHeight="1">
      <c r="B9" s="331" t="s">
        <v>9</v>
      </c>
      <c r="C9" s="331" t="s">
        <v>8</v>
      </c>
      <c r="D9" s="331" t="s">
        <v>10</v>
      </c>
      <c r="E9" s="333" t="s">
        <v>11</v>
      </c>
      <c r="F9" s="329"/>
      <c r="G9" s="356">
        <v>95299</v>
      </c>
      <c r="H9" s="355">
        <v>49105</v>
      </c>
      <c r="I9" s="355">
        <v>46194</v>
      </c>
      <c r="J9" s="317"/>
      <c r="K9" s="316"/>
      <c r="M9" s="320"/>
      <c r="N9" s="322" t="s">
        <v>26</v>
      </c>
      <c r="O9" s="320"/>
      <c r="P9" s="320"/>
      <c r="Q9" s="315"/>
      <c r="R9" s="354">
        <v>24147</v>
      </c>
      <c r="S9" s="353">
        <v>12357</v>
      </c>
      <c r="T9" s="353">
        <v>11790</v>
      </c>
      <c r="U9" s="318"/>
    </row>
    <row r="10" spans="1:21" ht="9" customHeight="1">
      <c r="A10" s="320"/>
      <c r="B10" s="320"/>
      <c r="C10" s="322" t="s">
        <v>9</v>
      </c>
      <c r="D10" s="320"/>
      <c r="E10" s="320"/>
      <c r="F10" s="335"/>
      <c r="G10" s="354">
        <v>19172</v>
      </c>
      <c r="H10" s="353">
        <v>9841</v>
      </c>
      <c r="I10" s="353">
        <v>9331</v>
      </c>
      <c r="J10" s="317"/>
      <c r="K10" s="316"/>
      <c r="L10" s="320"/>
      <c r="M10" s="320"/>
      <c r="N10" s="322" t="s">
        <v>28</v>
      </c>
      <c r="O10" s="320"/>
      <c r="P10" s="320"/>
      <c r="Q10" s="335"/>
      <c r="R10" s="354">
        <v>24411</v>
      </c>
      <c r="S10" s="353">
        <v>12351</v>
      </c>
      <c r="T10" s="353">
        <v>12060</v>
      </c>
      <c r="U10" s="318"/>
    </row>
    <row r="11" spans="1:21" ht="9" customHeight="1">
      <c r="A11" s="320"/>
      <c r="B11" s="320"/>
      <c r="C11" s="322" t="s">
        <v>12</v>
      </c>
      <c r="D11" s="320"/>
      <c r="E11" s="320"/>
      <c r="F11" s="335"/>
      <c r="G11" s="354">
        <v>19864</v>
      </c>
      <c r="H11" s="353">
        <v>10177</v>
      </c>
      <c r="I11" s="353">
        <v>9687</v>
      </c>
      <c r="J11" s="317"/>
      <c r="K11" s="316"/>
      <c r="L11" s="320"/>
      <c r="M11" s="320"/>
      <c r="N11" s="322" t="s">
        <v>30</v>
      </c>
      <c r="O11" s="320"/>
      <c r="P11" s="320"/>
      <c r="Q11" s="335"/>
      <c r="R11" s="354">
        <v>24152</v>
      </c>
      <c r="S11" s="353">
        <v>12020</v>
      </c>
      <c r="T11" s="353">
        <v>12132</v>
      </c>
      <c r="U11" s="318"/>
    </row>
    <row r="12" spans="1:21" ht="9" customHeight="1">
      <c r="A12" s="320"/>
      <c r="B12" s="320"/>
      <c r="C12" s="322" t="s">
        <v>13</v>
      </c>
      <c r="D12" s="320"/>
      <c r="E12" s="320"/>
      <c r="F12" s="335"/>
      <c r="G12" s="354">
        <v>18937</v>
      </c>
      <c r="H12" s="353">
        <v>9772</v>
      </c>
      <c r="I12" s="353">
        <v>9165</v>
      </c>
      <c r="J12" s="317"/>
      <c r="K12" s="316"/>
      <c r="L12" s="320"/>
      <c r="M12" s="320"/>
      <c r="N12" s="322" t="s">
        <v>32</v>
      </c>
      <c r="O12" s="320"/>
      <c r="P12" s="320"/>
      <c r="Q12" s="335"/>
      <c r="R12" s="354">
        <v>25685</v>
      </c>
      <c r="S12" s="353">
        <v>12800</v>
      </c>
      <c r="T12" s="353">
        <v>12885</v>
      </c>
      <c r="U12" s="318"/>
    </row>
    <row r="13" spans="1:21" ht="9" customHeight="1">
      <c r="A13" s="320"/>
      <c r="B13" s="320"/>
      <c r="C13" s="322" t="s">
        <v>14</v>
      </c>
      <c r="D13" s="320"/>
      <c r="E13" s="320"/>
      <c r="F13" s="335"/>
      <c r="G13" s="354">
        <v>18425</v>
      </c>
      <c r="H13" s="353">
        <v>9575</v>
      </c>
      <c r="I13" s="353">
        <v>8850</v>
      </c>
      <c r="J13" s="317"/>
      <c r="K13" s="316"/>
      <c r="L13" s="320"/>
      <c r="M13" s="320"/>
      <c r="N13" s="324"/>
      <c r="O13" s="320"/>
      <c r="P13" s="320"/>
      <c r="Q13" s="335"/>
      <c r="R13" s="358"/>
      <c r="S13" s="357"/>
      <c r="T13" s="357"/>
      <c r="U13" s="317"/>
    </row>
    <row r="14" spans="1:21" ht="9" customHeight="1">
      <c r="A14" s="320"/>
      <c r="B14" s="320"/>
      <c r="C14" s="322" t="s">
        <v>10</v>
      </c>
      <c r="D14" s="320"/>
      <c r="E14" s="320"/>
      <c r="F14" s="335"/>
      <c r="G14" s="354">
        <v>18901</v>
      </c>
      <c r="H14" s="353">
        <v>9740</v>
      </c>
      <c r="I14" s="353">
        <v>9161</v>
      </c>
      <c r="J14" s="317"/>
      <c r="K14" s="316"/>
      <c r="L14" s="320"/>
      <c r="M14" s="330">
        <v>65</v>
      </c>
      <c r="N14" s="331" t="s">
        <v>8</v>
      </c>
      <c r="O14" s="330">
        <v>69</v>
      </c>
      <c r="P14" s="330"/>
      <c r="Q14" s="334"/>
      <c r="R14" s="356">
        <v>156240</v>
      </c>
      <c r="S14" s="355">
        <v>76648</v>
      </c>
      <c r="T14" s="355">
        <v>79592</v>
      </c>
      <c r="U14" s="327"/>
    </row>
    <row r="15" spans="1:21" ht="9" customHeight="1">
      <c r="B15" s="320"/>
      <c r="C15" s="322"/>
      <c r="D15" s="320"/>
      <c r="E15" s="320"/>
      <c r="F15" s="315"/>
      <c r="G15" s="358"/>
      <c r="H15" s="357"/>
      <c r="I15" s="357"/>
      <c r="J15" s="317"/>
      <c r="K15" s="316"/>
      <c r="M15" s="320"/>
      <c r="N15" s="322" t="s">
        <v>35</v>
      </c>
      <c r="O15" s="320"/>
      <c r="P15" s="320"/>
      <c r="Q15" s="315"/>
      <c r="R15" s="354">
        <v>26664</v>
      </c>
      <c r="S15" s="353">
        <v>13274</v>
      </c>
      <c r="T15" s="353">
        <v>13390</v>
      </c>
      <c r="U15" s="318"/>
    </row>
    <row r="16" spans="1:21" ht="9" customHeight="1">
      <c r="B16" s="330">
        <v>5</v>
      </c>
      <c r="C16" s="331" t="s">
        <v>8</v>
      </c>
      <c r="D16" s="330">
        <v>9</v>
      </c>
      <c r="E16" s="330"/>
      <c r="F16" s="329"/>
      <c r="G16" s="356">
        <v>94322</v>
      </c>
      <c r="H16" s="355">
        <v>48232</v>
      </c>
      <c r="I16" s="355">
        <v>46090</v>
      </c>
      <c r="J16" s="317"/>
      <c r="K16" s="316"/>
      <c r="M16" s="321"/>
      <c r="N16" s="322" t="s">
        <v>36</v>
      </c>
      <c r="O16" s="321"/>
      <c r="P16" s="320"/>
      <c r="Q16" s="315"/>
      <c r="R16" s="354">
        <v>28077</v>
      </c>
      <c r="S16" s="353">
        <v>13921</v>
      </c>
      <c r="T16" s="353">
        <v>14156</v>
      </c>
      <c r="U16" s="318"/>
    </row>
    <row r="17" spans="2:21" ht="9" customHeight="1">
      <c r="B17" s="320"/>
      <c r="C17" s="322" t="s">
        <v>17</v>
      </c>
      <c r="D17" s="320"/>
      <c r="E17" s="320"/>
      <c r="F17" s="315"/>
      <c r="G17" s="354">
        <v>18589</v>
      </c>
      <c r="H17" s="353">
        <v>9442</v>
      </c>
      <c r="I17" s="353">
        <v>9147</v>
      </c>
      <c r="J17" s="317"/>
      <c r="K17" s="316"/>
      <c r="M17" s="320"/>
      <c r="N17" s="322" t="s">
        <v>38</v>
      </c>
      <c r="O17" s="320"/>
      <c r="P17" s="320"/>
      <c r="Q17" s="315"/>
      <c r="R17" s="354">
        <v>30792</v>
      </c>
      <c r="S17" s="353">
        <v>15189</v>
      </c>
      <c r="T17" s="353">
        <v>15603</v>
      </c>
      <c r="U17" s="318"/>
    </row>
    <row r="18" spans="2:21" ht="9" customHeight="1">
      <c r="B18" s="320"/>
      <c r="C18" s="322" t="s">
        <v>19</v>
      </c>
      <c r="D18" s="320"/>
      <c r="E18" s="320"/>
      <c r="F18" s="315"/>
      <c r="G18" s="354">
        <v>19053</v>
      </c>
      <c r="H18" s="353">
        <v>9769</v>
      </c>
      <c r="I18" s="353">
        <v>9284</v>
      </c>
      <c r="J18" s="317"/>
      <c r="K18" s="316"/>
      <c r="M18" s="320"/>
      <c r="N18" s="322" t="s">
        <v>40</v>
      </c>
      <c r="O18" s="320"/>
      <c r="P18" s="320"/>
      <c r="Q18" s="315"/>
      <c r="R18" s="354">
        <v>35163</v>
      </c>
      <c r="S18" s="353">
        <v>17166</v>
      </c>
      <c r="T18" s="353">
        <v>17997</v>
      </c>
      <c r="U18" s="318"/>
    </row>
    <row r="19" spans="2:21" ht="9" customHeight="1">
      <c r="B19" s="320"/>
      <c r="C19" s="322" t="s">
        <v>21</v>
      </c>
      <c r="D19" s="320"/>
      <c r="E19" s="320"/>
      <c r="F19" s="315"/>
      <c r="G19" s="354">
        <v>18847</v>
      </c>
      <c r="H19" s="353">
        <v>9623</v>
      </c>
      <c r="I19" s="353">
        <v>9224</v>
      </c>
      <c r="J19" s="317"/>
      <c r="K19" s="316"/>
      <c r="M19" s="320"/>
      <c r="N19" s="322" t="s">
        <v>42</v>
      </c>
      <c r="O19" s="320"/>
      <c r="P19" s="320"/>
      <c r="Q19" s="315"/>
      <c r="R19" s="354">
        <v>35544</v>
      </c>
      <c r="S19" s="353">
        <v>17098</v>
      </c>
      <c r="T19" s="353">
        <v>18446</v>
      </c>
      <c r="U19" s="318"/>
    </row>
    <row r="20" spans="2:21" ht="9" customHeight="1">
      <c r="B20" s="320"/>
      <c r="C20" s="322" t="s">
        <v>23</v>
      </c>
      <c r="D20" s="320"/>
      <c r="E20" s="320"/>
      <c r="F20" s="315"/>
      <c r="G20" s="354">
        <v>18925</v>
      </c>
      <c r="H20" s="353">
        <v>9695</v>
      </c>
      <c r="I20" s="353">
        <v>9230</v>
      </c>
      <c r="J20" s="317"/>
      <c r="K20" s="316"/>
      <c r="M20" s="320"/>
      <c r="N20" s="324"/>
      <c r="O20" s="320"/>
      <c r="P20" s="320"/>
      <c r="Q20" s="315"/>
      <c r="R20" s="358"/>
      <c r="S20" s="357"/>
      <c r="T20" s="357"/>
      <c r="U20" s="317"/>
    </row>
    <row r="21" spans="2:21" ht="9" customHeight="1">
      <c r="B21" s="320"/>
      <c r="C21" s="322" t="s">
        <v>24</v>
      </c>
      <c r="D21" s="320"/>
      <c r="E21" s="320"/>
      <c r="F21" s="315"/>
      <c r="G21" s="354">
        <v>18908</v>
      </c>
      <c r="H21" s="353">
        <v>9703</v>
      </c>
      <c r="I21" s="353">
        <v>9205</v>
      </c>
      <c r="J21" s="317"/>
      <c r="K21" s="316"/>
      <c r="M21" s="330">
        <v>70</v>
      </c>
      <c r="N21" s="331" t="s">
        <v>8</v>
      </c>
      <c r="O21" s="330">
        <v>74</v>
      </c>
      <c r="P21" s="330"/>
      <c r="Q21" s="329"/>
      <c r="R21" s="356">
        <v>126648</v>
      </c>
      <c r="S21" s="355">
        <v>59728</v>
      </c>
      <c r="T21" s="355">
        <v>66920</v>
      </c>
      <c r="U21" s="327"/>
    </row>
    <row r="22" spans="2:21" ht="9" customHeight="1">
      <c r="B22" s="320"/>
      <c r="C22" s="322"/>
      <c r="D22" s="320"/>
      <c r="E22" s="320"/>
      <c r="F22" s="315"/>
      <c r="G22" s="358"/>
      <c r="H22" s="357"/>
      <c r="I22" s="357"/>
      <c r="J22" s="317"/>
      <c r="K22" s="316"/>
      <c r="M22" s="320"/>
      <c r="N22" s="322" t="s">
        <v>45</v>
      </c>
      <c r="O22" s="320"/>
      <c r="P22" s="320"/>
      <c r="Q22" s="315"/>
      <c r="R22" s="354">
        <v>31660</v>
      </c>
      <c r="S22" s="353">
        <v>15154</v>
      </c>
      <c r="T22" s="353">
        <v>16506</v>
      </c>
      <c r="U22" s="318"/>
    </row>
    <row r="23" spans="2:21" ht="9" customHeight="1">
      <c r="B23" s="330">
        <v>10</v>
      </c>
      <c r="C23" s="331" t="s">
        <v>8</v>
      </c>
      <c r="D23" s="330">
        <v>14</v>
      </c>
      <c r="E23" s="330"/>
      <c r="F23" s="329"/>
      <c r="G23" s="356">
        <v>92371</v>
      </c>
      <c r="H23" s="355">
        <v>47045</v>
      </c>
      <c r="I23" s="355">
        <v>45326</v>
      </c>
      <c r="J23" s="317"/>
      <c r="K23" s="316"/>
      <c r="M23" s="321"/>
      <c r="N23" s="322" t="s">
        <v>46</v>
      </c>
      <c r="O23" s="321"/>
      <c r="P23" s="320"/>
      <c r="Q23" s="315"/>
      <c r="R23" s="354">
        <v>20228</v>
      </c>
      <c r="S23" s="353">
        <v>9589</v>
      </c>
      <c r="T23" s="353">
        <v>10639</v>
      </c>
      <c r="U23" s="318"/>
    </row>
    <row r="24" spans="2:21" ht="9" customHeight="1">
      <c r="B24" s="320"/>
      <c r="C24" s="322" t="s">
        <v>27</v>
      </c>
      <c r="D24" s="320"/>
      <c r="E24" s="320"/>
      <c r="F24" s="315"/>
      <c r="G24" s="354">
        <v>18821</v>
      </c>
      <c r="H24" s="353">
        <v>9685</v>
      </c>
      <c r="I24" s="353">
        <v>9136</v>
      </c>
      <c r="J24" s="317"/>
      <c r="K24" s="316"/>
      <c r="M24" s="321"/>
      <c r="N24" s="322" t="s">
        <v>48</v>
      </c>
      <c r="O24" s="321"/>
      <c r="P24" s="320"/>
      <c r="Q24" s="315"/>
      <c r="R24" s="354">
        <v>22716</v>
      </c>
      <c r="S24" s="353">
        <v>10769</v>
      </c>
      <c r="T24" s="353">
        <v>11947</v>
      </c>
      <c r="U24" s="318"/>
    </row>
    <row r="25" spans="2:21" ht="9" customHeight="1">
      <c r="B25" s="320"/>
      <c r="C25" s="322" t="s">
        <v>29</v>
      </c>
      <c r="D25" s="320"/>
      <c r="E25" s="320"/>
      <c r="F25" s="315"/>
      <c r="G25" s="354">
        <v>18231</v>
      </c>
      <c r="H25" s="353">
        <v>9245</v>
      </c>
      <c r="I25" s="353">
        <v>8986</v>
      </c>
      <c r="J25" s="317"/>
      <c r="K25" s="316"/>
      <c r="M25" s="320"/>
      <c r="N25" s="322" t="s">
        <v>50</v>
      </c>
      <c r="O25" s="320"/>
      <c r="P25" s="320"/>
      <c r="Q25" s="315"/>
      <c r="R25" s="354">
        <v>26910</v>
      </c>
      <c r="S25" s="353">
        <v>12591</v>
      </c>
      <c r="T25" s="353">
        <v>14319</v>
      </c>
      <c r="U25" s="318"/>
    </row>
    <row r="26" spans="2:21" ht="9" customHeight="1">
      <c r="B26" s="320"/>
      <c r="C26" s="322" t="s">
        <v>31</v>
      </c>
      <c r="D26" s="320"/>
      <c r="E26" s="320"/>
      <c r="F26" s="315"/>
      <c r="G26" s="354">
        <v>18045</v>
      </c>
      <c r="H26" s="353">
        <v>9146</v>
      </c>
      <c r="I26" s="353">
        <v>8899</v>
      </c>
      <c r="J26" s="317"/>
      <c r="K26" s="316"/>
      <c r="M26" s="320"/>
      <c r="N26" s="322" t="s">
        <v>52</v>
      </c>
      <c r="O26" s="320"/>
      <c r="P26" s="320"/>
      <c r="Q26" s="315"/>
      <c r="R26" s="354">
        <v>25134</v>
      </c>
      <c r="S26" s="353">
        <v>11625</v>
      </c>
      <c r="T26" s="353">
        <v>13509</v>
      </c>
      <c r="U26" s="318"/>
    </row>
    <row r="27" spans="2:21" ht="9" customHeight="1">
      <c r="B27" s="320"/>
      <c r="C27" s="322" t="s">
        <v>33</v>
      </c>
      <c r="D27" s="320"/>
      <c r="E27" s="320"/>
      <c r="F27" s="315"/>
      <c r="G27" s="354">
        <v>18824</v>
      </c>
      <c r="H27" s="353">
        <v>9528</v>
      </c>
      <c r="I27" s="353">
        <v>9296</v>
      </c>
      <c r="J27" s="317"/>
      <c r="K27" s="316"/>
      <c r="M27" s="320"/>
      <c r="N27" s="324"/>
      <c r="O27" s="320"/>
      <c r="P27" s="320"/>
      <c r="Q27" s="315"/>
      <c r="R27" s="358"/>
      <c r="S27" s="357"/>
      <c r="T27" s="357"/>
      <c r="U27" s="317"/>
    </row>
    <row r="28" spans="2:21" ht="9" customHeight="1">
      <c r="B28" s="320"/>
      <c r="C28" s="322" t="s">
        <v>34</v>
      </c>
      <c r="D28" s="320"/>
      <c r="E28" s="320"/>
      <c r="F28" s="315"/>
      <c r="G28" s="354">
        <v>18450</v>
      </c>
      <c r="H28" s="353">
        <v>9441</v>
      </c>
      <c r="I28" s="353">
        <v>9009</v>
      </c>
      <c r="J28" s="317"/>
      <c r="K28" s="316"/>
      <c r="M28" s="330">
        <v>75</v>
      </c>
      <c r="N28" s="331" t="s">
        <v>8</v>
      </c>
      <c r="O28" s="330">
        <v>79</v>
      </c>
      <c r="P28" s="330"/>
      <c r="Q28" s="329"/>
      <c r="R28" s="356">
        <v>112619</v>
      </c>
      <c r="S28" s="355">
        <v>49598</v>
      </c>
      <c r="T28" s="355">
        <v>63021</v>
      </c>
      <c r="U28" s="327"/>
    </row>
    <row r="29" spans="2:21" ht="9" customHeight="1">
      <c r="B29" s="320"/>
      <c r="C29" s="322"/>
      <c r="D29" s="320"/>
      <c r="E29" s="320"/>
      <c r="F29" s="315"/>
      <c r="G29" s="358"/>
      <c r="H29" s="357"/>
      <c r="I29" s="357"/>
      <c r="J29" s="317"/>
      <c r="K29" s="316"/>
      <c r="M29" s="320"/>
      <c r="N29" s="322" t="s">
        <v>55</v>
      </c>
      <c r="O29" s="320"/>
      <c r="P29" s="320"/>
      <c r="Q29" s="315"/>
      <c r="R29" s="354">
        <v>26126</v>
      </c>
      <c r="S29" s="353">
        <v>11737</v>
      </c>
      <c r="T29" s="353">
        <v>14389</v>
      </c>
      <c r="U29" s="318"/>
    </row>
    <row r="30" spans="2:21" ht="9" customHeight="1">
      <c r="B30" s="330">
        <v>15</v>
      </c>
      <c r="C30" s="331" t="s">
        <v>8</v>
      </c>
      <c r="D30" s="330">
        <v>19</v>
      </c>
      <c r="E30" s="330"/>
      <c r="F30" s="329"/>
      <c r="G30" s="356">
        <v>100932</v>
      </c>
      <c r="H30" s="355">
        <v>51726</v>
      </c>
      <c r="I30" s="355">
        <v>49206</v>
      </c>
      <c r="J30" s="317"/>
      <c r="K30" s="316"/>
      <c r="M30" s="321"/>
      <c r="N30" s="322" t="s">
        <v>56</v>
      </c>
      <c r="O30" s="321"/>
      <c r="P30" s="320"/>
      <c r="Q30" s="315"/>
      <c r="R30" s="354">
        <v>24963</v>
      </c>
      <c r="S30" s="353">
        <v>11102</v>
      </c>
      <c r="T30" s="353">
        <v>13861</v>
      </c>
      <c r="U30" s="318"/>
    </row>
    <row r="31" spans="2:21" ht="9" customHeight="1">
      <c r="B31" s="321"/>
      <c r="C31" s="322" t="s">
        <v>37</v>
      </c>
      <c r="D31" s="321"/>
      <c r="E31" s="320"/>
      <c r="F31" s="315"/>
      <c r="G31" s="354">
        <v>19111</v>
      </c>
      <c r="H31" s="353">
        <v>9929</v>
      </c>
      <c r="I31" s="353">
        <v>9182</v>
      </c>
      <c r="J31" s="317"/>
      <c r="K31" s="316"/>
      <c r="M31" s="321"/>
      <c r="N31" s="322" t="s">
        <v>58</v>
      </c>
      <c r="O31" s="321"/>
      <c r="P31" s="320"/>
      <c r="Q31" s="315"/>
      <c r="R31" s="354">
        <v>22730</v>
      </c>
      <c r="S31" s="353">
        <v>9994</v>
      </c>
      <c r="T31" s="353">
        <v>12736</v>
      </c>
      <c r="U31" s="318"/>
    </row>
    <row r="32" spans="2:21" ht="9" customHeight="1">
      <c r="B32" s="320"/>
      <c r="C32" s="322" t="s">
        <v>39</v>
      </c>
      <c r="D32" s="320"/>
      <c r="E32" s="320"/>
      <c r="F32" s="315"/>
      <c r="G32" s="354">
        <v>19626</v>
      </c>
      <c r="H32" s="353">
        <v>10132</v>
      </c>
      <c r="I32" s="353">
        <v>9494</v>
      </c>
      <c r="J32" s="317"/>
      <c r="K32" s="316"/>
      <c r="M32" s="320"/>
      <c r="N32" s="322" t="s">
        <v>60</v>
      </c>
      <c r="O32" s="320"/>
      <c r="P32" s="320"/>
      <c r="Q32" s="315"/>
      <c r="R32" s="354">
        <v>19411</v>
      </c>
      <c r="S32" s="353">
        <v>8445</v>
      </c>
      <c r="T32" s="353">
        <v>10966</v>
      </c>
      <c r="U32" s="318"/>
    </row>
    <row r="33" spans="2:21" ht="9" customHeight="1">
      <c r="B33" s="320"/>
      <c r="C33" s="322" t="s">
        <v>41</v>
      </c>
      <c r="D33" s="320"/>
      <c r="E33" s="320"/>
      <c r="F33" s="315"/>
      <c r="G33" s="354">
        <v>19799</v>
      </c>
      <c r="H33" s="353">
        <v>10086</v>
      </c>
      <c r="I33" s="353">
        <v>9713</v>
      </c>
      <c r="J33" s="317"/>
      <c r="K33" s="316"/>
      <c r="M33" s="320"/>
      <c r="N33" s="322" t="s">
        <v>62</v>
      </c>
      <c r="O33" s="320"/>
      <c r="P33" s="320"/>
      <c r="Q33" s="315"/>
      <c r="R33" s="354">
        <v>19389</v>
      </c>
      <c r="S33" s="353">
        <v>8320</v>
      </c>
      <c r="T33" s="353">
        <v>11069</v>
      </c>
      <c r="U33" s="318"/>
    </row>
    <row r="34" spans="2:21" ht="9" customHeight="1">
      <c r="B34" s="320"/>
      <c r="C34" s="322" t="s">
        <v>43</v>
      </c>
      <c r="D34" s="320"/>
      <c r="E34" s="320"/>
      <c r="F34" s="315"/>
      <c r="G34" s="354">
        <v>20469</v>
      </c>
      <c r="H34" s="353">
        <v>10477</v>
      </c>
      <c r="I34" s="353">
        <v>9992</v>
      </c>
      <c r="J34" s="317"/>
      <c r="K34" s="316"/>
      <c r="M34" s="320"/>
      <c r="N34" s="324"/>
      <c r="O34" s="320"/>
      <c r="P34" s="320"/>
      <c r="Q34" s="315"/>
      <c r="R34" s="358"/>
      <c r="S34" s="357"/>
      <c r="T34" s="357"/>
      <c r="U34" s="317"/>
    </row>
    <row r="35" spans="2:21" ht="9" customHeight="1">
      <c r="B35" s="320"/>
      <c r="C35" s="322" t="s">
        <v>44</v>
      </c>
      <c r="D35" s="320"/>
      <c r="E35" s="320"/>
      <c r="F35" s="315"/>
      <c r="G35" s="354">
        <v>21927</v>
      </c>
      <c r="H35" s="353">
        <v>11102</v>
      </c>
      <c r="I35" s="353">
        <v>10825</v>
      </c>
      <c r="J35" s="317"/>
      <c r="K35" s="316"/>
      <c r="M35" s="330">
        <v>80</v>
      </c>
      <c r="N35" s="331" t="s">
        <v>8</v>
      </c>
      <c r="O35" s="330">
        <v>84</v>
      </c>
      <c r="P35" s="330"/>
      <c r="Q35" s="329"/>
      <c r="R35" s="356">
        <v>86751</v>
      </c>
      <c r="S35" s="355">
        <v>34857</v>
      </c>
      <c r="T35" s="355">
        <v>51894</v>
      </c>
      <c r="U35" s="327"/>
    </row>
    <row r="36" spans="2:21" ht="9" customHeight="1">
      <c r="B36" s="320"/>
      <c r="C36" s="322"/>
      <c r="D36" s="320"/>
      <c r="E36" s="320"/>
      <c r="F36" s="315"/>
      <c r="G36" s="358"/>
      <c r="H36" s="357"/>
      <c r="I36" s="357"/>
      <c r="J36" s="317"/>
      <c r="K36" s="316"/>
      <c r="M36" s="320"/>
      <c r="N36" s="322" t="s">
        <v>65</v>
      </c>
      <c r="O36" s="320"/>
      <c r="P36" s="320"/>
      <c r="Q36" s="315"/>
      <c r="R36" s="354">
        <v>19829</v>
      </c>
      <c r="S36" s="353">
        <v>8290</v>
      </c>
      <c r="T36" s="353">
        <v>11539</v>
      </c>
      <c r="U36" s="318"/>
    </row>
    <row r="37" spans="2:21" ht="9" customHeight="1">
      <c r="B37" s="330">
        <v>20</v>
      </c>
      <c r="C37" s="331" t="s">
        <v>8</v>
      </c>
      <c r="D37" s="330">
        <v>24</v>
      </c>
      <c r="E37" s="330"/>
      <c r="F37" s="329"/>
      <c r="G37" s="356">
        <v>130564</v>
      </c>
      <c r="H37" s="355">
        <v>66307</v>
      </c>
      <c r="I37" s="355">
        <v>64257</v>
      </c>
      <c r="J37" s="317"/>
      <c r="K37" s="316"/>
      <c r="M37" s="321"/>
      <c r="N37" s="322" t="s">
        <v>66</v>
      </c>
      <c r="O37" s="321"/>
      <c r="P37" s="320"/>
      <c r="Q37" s="315"/>
      <c r="R37" s="354">
        <v>18870</v>
      </c>
      <c r="S37" s="353">
        <v>7754</v>
      </c>
      <c r="T37" s="353">
        <v>11116</v>
      </c>
      <c r="U37" s="318"/>
    </row>
    <row r="38" spans="2:21" ht="9" customHeight="1">
      <c r="B38" s="321"/>
      <c r="C38" s="322" t="s">
        <v>47</v>
      </c>
      <c r="D38" s="321"/>
      <c r="E38" s="320"/>
      <c r="F38" s="315"/>
      <c r="G38" s="354">
        <v>23712</v>
      </c>
      <c r="H38" s="353">
        <v>11944</v>
      </c>
      <c r="I38" s="353">
        <v>11768</v>
      </c>
      <c r="J38" s="317"/>
      <c r="K38" s="316"/>
      <c r="M38" s="321"/>
      <c r="N38" s="322" t="s">
        <v>68</v>
      </c>
      <c r="O38" s="321"/>
      <c r="P38" s="320"/>
      <c r="Q38" s="315"/>
      <c r="R38" s="354">
        <v>17455</v>
      </c>
      <c r="S38" s="353">
        <v>6977</v>
      </c>
      <c r="T38" s="353">
        <v>10478</v>
      </c>
      <c r="U38" s="318"/>
    </row>
    <row r="39" spans="2:21" ht="9" customHeight="1">
      <c r="B39" s="320"/>
      <c r="C39" s="322" t="s">
        <v>49</v>
      </c>
      <c r="D39" s="320"/>
      <c r="E39" s="320"/>
      <c r="F39" s="315"/>
      <c r="G39" s="354">
        <v>25368</v>
      </c>
      <c r="H39" s="353">
        <v>12794</v>
      </c>
      <c r="I39" s="353">
        <v>12574</v>
      </c>
      <c r="J39" s="317"/>
      <c r="K39" s="316"/>
      <c r="M39" s="320"/>
      <c r="N39" s="322" t="s">
        <v>70</v>
      </c>
      <c r="O39" s="320"/>
      <c r="P39" s="320"/>
      <c r="Q39" s="315"/>
      <c r="R39" s="354">
        <v>16121</v>
      </c>
      <c r="S39" s="353">
        <v>6337</v>
      </c>
      <c r="T39" s="353">
        <v>9784</v>
      </c>
      <c r="U39" s="318"/>
    </row>
    <row r="40" spans="2:21" ht="9" customHeight="1">
      <c r="B40" s="320"/>
      <c r="C40" s="322" t="s">
        <v>51</v>
      </c>
      <c r="D40" s="320"/>
      <c r="E40" s="320"/>
      <c r="F40" s="315"/>
      <c r="G40" s="354">
        <v>26325</v>
      </c>
      <c r="H40" s="353">
        <v>13299</v>
      </c>
      <c r="I40" s="353">
        <v>13026</v>
      </c>
      <c r="J40" s="317"/>
      <c r="K40" s="316"/>
      <c r="M40" s="320"/>
      <c r="N40" s="322" t="s">
        <v>72</v>
      </c>
      <c r="O40" s="320"/>
      <c r="P40" s="320"/>
      <c r="Q40" s="315"/>
      <c r="R40" s="354">
        <v>14476</v>
      </c>
      <c r="S40" s="353">
        <v>5499</v>
      </c>
      <c r="T40" s="353">
        <v>8977</v>
      </c>
      <c r="U40" s="318"/>
    </row>
    <row r="41" spans="2:21" ht="9" customHeight="1">
      <c r="B41" s="320"/>
      <c r="C41" s="322" t="s">
        <v>53</v>
      </c>
      <c r="D41" s="320"/>
      <c r="E41" s="320"/>
      <c r="F41" s="315"/>
      <c r="G41" s="354">
        <v>27805</v>
      </c>
      <c r="H41" s="353">
        <v>14303</v>
      </c>
      <c r="I41" s="353">
        <v>13502</v>
      </c>
      <c r="J41" s="317"/>
      <c r="K41" s="316"/>
      <c r="M41" s="320"/>
      <c r="N41" s="324"/>
      <c r="O41" s="320"/>
      <c r="P41" s="320"/>
      <c r="Q41" s="315"/>
      <c r="R41" s="358"/>
      <c r="S41" s="357"/>
      <c r="T41" s="357"/>
      <c r="U41" s="317"/>
    </row>
    <row r="42" spans="2:21" ht="9" customHeight="1">
      <c r="B42" s="320"/>
      <c r="C42" s="322" t="s">
        <v>54</v>
      </c>
      <c r="D42" s="320"/>
      <c r="E42" s="320"/>
      <c r="F42" s="315"/>
      <c r="G42" s="354">
        <v>27354</v>
      </c>
      <c r="H42" s="353">
        <v>13967</v>
      </c>
      <c r="I42" s="353">
        <v>13387</v>
      </c>
      <c r="J42" s="317"/>
      <c r="K42" s="316"/>
      <c r="M42" s="330">
        <v>85</v>
      </c>
      <c r="N42" s="331" t="s">
        <v>8</v>
      </c>
      <c r="O42" s="330">
        <v>89</v>
      </c>
      <c r="P42" s="330"/>
      <c r="Q42" s="329"/>
      <c r="R42" s="356">
        <v>51525</v>
      </c>
      <c r="S42" s="355">
        <v>17965</v>
      </c>
      <c r="T42" s="355">
        <v>33560</v>
      </c>
      <c r="U42" s="327"/>
    </row>
    <row r="43" spans="2:21" ht="9" customHeight="1">
      <c r="B43" s="320"/>
      <c r="C43" s="322"/>
      <c r="D43" s="320"/>
      <c r="E43" s="320"/>
      <c r="F43" s="315"/>
      <c r="G43" s="358"/>
      <c r="H43" s="357"/>
      <c r="I43" s="357"/>
      <c r="J43" s="317"/>
      <c r="K43" s="316"/>
      <c r="M43" s="320"/>
      <c r="N43" s="322" t="s">
        <v>75</v>
      </c>
      <c r="O43" s="320"/>
      <c r="P43" s="320"/>
      <c r="Q43" s="315"/>
      <c r="R43" s="354">
        <v>13335</v>
      </c>
      <c r="S43" s="353">
        <v>5039</v>
      </c>
      <c r="T43" s="353">
        <v>8296</v>
      </c>
      <c r="U43" s="318"/>
    </row>
    <row r="44" spans="2:21" ht="9" customHeight="1">
      <c r="B44" s="330">
        <v>25</v>
      </c>
      <c r="C44" s="331" t="s">
        <v>8</v>
      </c>
      <c r="D44" s="330">
        <v>29</v>
      </c>
      <c r="E44" s="330"/>
      <c r="F44" s="329"/>
      <c r="G44" s="356">
        <v>133823</v>
      </c>
      <c r="H44" s="355">
        <v>68550</v>
      </c>
      <c r="I44" s="355">
        <v>65273</v>
      </c>
      <c r="J44" s="317"/>
      <c r="K44" s="316"/>
      <c r="M44" s="321"/>
      <c r="N44" s="322" t="s">
        <v>76</v>
      </c>
      <c r="O44" s="321"/>
      <c r="P44" s="320"/>
      <c r="Q44" s="315"/>
      <c r="R44" s="354">
        <v>11812</v>
      </c>
      <c r="S44" s="353">
        <v>4134</v>
      </c>
      <c r="T44" s="353">
        <v>7678</v>
      </c>
      <c r="U44" s="318"/>
    </row>
    <row r="45" spans="2:21" ht="9" customHeight="1">
      <c r="B45" s="321"/>
      <c r="C45" s="322" t="s">
        <v>57</v>
      </c>
      <c r="D45" s="321"/>
      <c r="E45" s="320"/>
      <c r="F45" s="315"/>
      <c r="G45" s="354">
        <v>27002</v>
      </c>
      <c r="H45" s="353">
        <v>14074</v>
      </c>
      <c r="I45" s="353">
        <v>12928</v>
      </c>
      <c r="J45" s="317"/>
      <c r="K45" s="316"/>
      <c r="M45" s="321"/>
      <c r="N45" s="322" t="s">
        <v>78</v>
      </c>
      <c r="O45" s="321"/>
      <c r="P45" s="320"/>
      <c r="Q45" s="315"/>
      <c r="R45" s="354">
        <v>9911</v>
      </c>
      <c r="S45" s="353">
        <v>3449</v>
      </c>
      <c r="T45" s="353">
        <v>6462</v>
      </c>
      <c r="U45" s="318"/>
    </row>
    <row r="46" spans="2:21" ht="9" customHeight="1">
      <c r="B46" s="320"/>
      <c r="C46" s="322" t="s">
        <v>59</v>
      </c>
      <c r="D46" s="320"/>
      <c r="E46" s="320"/>
      <c r="F46" s="315"/>
      <c r="G46" s="354">
        <v>26305</v>
      </c>
      <c r="H46" s="353">
        <v>13408</v>
      </c>
      <c r="I46" s="353">
        <v>12897</v>
      </c>
      <c r="J46" s="317"/>
      <c r="K46" s="316"/>
      <c r="M46" s="320"/>
      <c r="N46" s="322" t="s">
        <v>80</v>
      </c>
      <c r="O46" s="320"/>
      <c r="P46" s="320"/>
      <c r="Q46" s="315"/>
      <c r="R46" s="354">
        <v>8749</v>
      </c>
      <c r="S46" s="353">
        <v>2885</v>
      </c>
      <c r="T46" s="353">
        <v>5864</v>
      </c>
      <c r="U46" s="318"/>
    </row>
    <row r="47" spans="2:21" ht="9" customHeight="1">
      <c r="B47" s="320"/>
      <c r="C47" s="322" t="s">
        <v>61</v>
      </c>
      <c r="D47" s="320"/>
      <c r="E47" s="320"/>
      <c r="F47" s="315"/>
      <c r="G47" s="354">
        <v>26582</v>
      </c>
      <c r="H47" s="353">
        <v>13534</v>
      </c>
      <c r="I47" s="353">
        <v>13048</v>
      </c>
      <c r="J47" s="317"/>
      <c r="K47" s="316"/>
      <c r="M47" s="320"/>
      <c r="N47" s="322" t="s">
        <v>82</v>
      </c>
      <c r="O47" s="320"/>
      <c r="P47" s="320"/>
      <c r="Q47" s="315"/>
      <c r="R47" s="354">
        <v>7718</v>
      </c>
      <c r="S47" s="353">
        <v>2458</v>
      </c>
      <c r="T47" s="353">
        <v>5260</v>
      </c>
      <c r="U47" s="318"/>
    </row>
    <row r="48" spans="2:21" ht="9" customHeight="1">
      <c r="B48" s="320"/>
      <c r="C48" s="322" t="s">
        <v>63</v>
      </c>
      <c r="D48" s="320"/>
      <c r="E48" s="320"/>
      <c r="F48" s="315"/>
      <c r="G48" s="354">
        <v>26462</v>
      </c>
      <c r="H48" s="353">
        <v>13425</v>
      </c>
      <c r="I48" s="353">
        <v>13037</v>
      </c>
      <c r="J48" s="317"/>
      <c r="K48" s="316"/>
      <c r="M48" s="320"/>
      <c r="N48" s="324"/>
      <c r="O48" s="320"/>
      <c r="P48" s="320"/>
      <c r="Q48" s="315"/>
      <c r="R48" s="358"/>
      <c r="S48" s="357"/>
      <c r="T48" s="357"/>
      <c r="U48" s="317"/>
    </row>
    <row r="49" spans="2:21" ht="9" customHeight="1">
      <c r="B49" s="320"/>
      <c r="C49" s="322" t="s">
        <v>64</v>
      </c>
      <c r="D49" s="320"/>
      <c r="E49" s="320"/>
      <c r="F49" s="315"/>
      <c r="G49" s="354">
        <v>27472</v>
      </c>
      <c r="H49" s="353">
        <v>14109</v>
      </c>
      <c r="I49" s="353">
        <v>13363</v>
      </c>
      <c r="J49" s="317"/>
      <c r="K49" s="316"/>
      <c r="M49" s="330">
        <v>90</v>
      </c>
      <c r="N49" s="331" t="s">
        <v>8</v>
      </c>
      <c r="O49" s="330">
        <v>94</v>
      </c>
      <c r="P49" s="330"/>
      <c r="Q49" s="329"/>
      <c r="R49" s="356">
        <v>22641</v>
      </c>
      <c r="S49" s="355">
        <v>6166</v>
      </c>
      <c r="T49" s="355">
        <v>16475</v>
      </c>
      <c r="U49" s="327"/>
    </row>
    <row r="50" spans="2:21" ht="9" customHeight="1">
      <c r="B50" s="320"/>
      <c r="C50" s="322"/>
      <c r="D50" s="320"/>
      <c r="E50" s="320"/>
      <c r="F50" s="315"/>
      <c r="G50" s="358"/>
      <c r="H50" s="357"/>
      <c r="I50" s="357"/>
      <c r="J50" s="317"/>
      <c r="K50" s="316"/>
      <c r="M50" s="320"/>
      <c r="N50" s="322" t="s">
        <v>161</v>
      </c>
      <c r="O50" s="320"/>
      <c r="P50" s="320"/>
      <c r="Q50" s="315"/>
      <c r="R50" s="354">
        <v>6688</v>
      </c>
      <c r="S50" s="353">
        <v>2079</v>
      </c>
      <c r="T50" s="353">
        <v>4609</v>
      </c>
      <c r="U50" s="318"/>
    </row>
    <row r="51" spans="2:21" ht="9" customHeight="1">
      <c r="B51" s="330">
        <v>30</v>
      </c>
      <c r="C51" s="331" t="s">
        <v>8</v>
      </c>
      <c r="D51" s="330">
        <v>34</v>
      </c>
      <c r="E51" s="330"/>
      <c r="F51" s="329"/>
      <c r="G51" s="356">
        <v>146112</v>
      </c>
      <c r="H51" s="355">
        <v>75045</v>
      </c>
      <c r="I51" s="355">
        <v>71067</v>
      </c>
      <c r="J51" s="317"/>
      <c r="K51" s="316"/>
      <c r="M51" s="321"/>
      <c r="N51" s="322" t="s">
        <v>160</v>
      </c>
      <c r="O51" s="321"/>
      <c r="P51" s="320"/>
      <c r="Q51" s="315"/>
      <c r="R51" s="354">
        <v>5493</v>
      </c>
      <c r="S51" s="353">
        <v>1603</v>
      </c>
      <c r="T51" s="353">
        <v>3890</v>
      </c>
      <c r="U51" s="318"/>
    </row>
    <row r="52" spans="2:21" ht="9" customHeight="1">
      <c r="B52" s="321"/>
      <c r="C52" s="322" t="s">
        <v>67</v>
      </c>
      <c r="D52" s="321"/>
      <c r="E52" s="320"/>
      <c r="F52" s="315"/>
      <c r="G52" s="354">
        <v>28113</v>
      </c>
      <c r="H52" s="353">
        <v>14357</v>
      </c>
      <c r="I52" s="353">
        <v>13756</v>
      </c>
      <c r="J52" s="317"/>
      <c r="K52" s="316"/>
      <c r="M52" s="321"/>
      <c r="N52" s="322" t="s">
        <v>128</v>
      </c>
      <c r="O52" s="321"/>
      <c r="P52" s="320"/>
      <c r="Q52" s="315"/>
      <c r="R52" s="354">
        <v>4474</v>
      </c>
      <c r="S52" s="353">
        <v>1145</v>
      </c>
      <c r="T52" s="353">
        <v>3329</v>
      </c>
      <c r="U52" s="318"/>
    </row>
    <row r="53" spans="2:21" ht="9" customHeight="1">
      <c r="B53" s="320"/>
      <c r="C53" s="322" t="s">
        <v>69</v>
      </c>
      <c r="D53" s="320"/>
      <c r="E53" s="320"/>
      <c r="F53" s="315"/>
      <c r="G53" s="354">
        <v>28122</v>
      </c>
      <c r="H53" s="353">
        <v>14459</v>
      </c>
      <c r="I53" s="353">
        <v>13663</v>
      </c>
      <c r="J53" s="317"/>
      <c r="K53" s="316"/>
      <c r="M53" s="320"/>
      <c r="N53" s="322" t="s">
        <v>127</v>
      </c>
      <c r="O53" s="320"/>
      <c r="P53" s="320"/>
      <c r="Q53" s="315"/>
      <c r="R53" s="354">
        <v>3344</v>
      </c>
      <c r="S53" s="353">
        <v>828</v>
      </c>
      <c r="T53" s="353">
        <v>2516</v>
      </c>
      <c r="U53" s="318"/>
    </row>
    <row r="54" spans="2:21" ht="9" customHeight="1">
      <c r="B54" s="320"/>
      <c r="C54" s="322" t="s">
        <v>71</v>
      </c>
      <c r="D54" s="320"/>
      <c r="E54" s="320"/>
      <c r="F54" s="315"/>
      <c r="G54" s="354">
        <v>29760</v>
      </c>
      <c r="H54" s="353">
        <v>15231</v>
      </c>
      <c r="I54" s="353">
        <v>14529</v>
      </c>
      <c r="J54" s="317"/>
      <c r="K54" s="316"/>
      <c r="M54" s="320"/>
      <c r="N54" s="322" t="s">
        <v>126</v>
      </c>
      <c r="O54" s="320"/>
      <c r="P54" s="320"/>
      <c r="Q54" s="315"/>
      <c r="R54" s="354">
        <v>2642</v>
      </c>
      <c r="S54" s="353">
        <v>511</v>
      </c>
      <c r="T54" s="353">
        <v>2131</v>
      </c>
      <c r="U54" s="318"/>
    </row>
    <row r="55" spans="2:21" ht="9" customHeight="1">
      <c r="B55" s="320"/>
      <c r="C55" s="322" t="s">
        <v>73</v>
      </c>
      <c r="D55" s="320"/>
      <c r="E55" s="320"/>
      <c r="F55" s="315"/>
      <c r="G55" s="354">
        <v>30477</v>
      </c>
      <c r="H55" s="353">
        <v>15807</v>
      </c>
      <c r="I55" s="353">
        <v>14670</v>
      </c>
      <c r="J55" s="317"/>
      <c r="K55" s="316"/>
      <c r="M55" s="320"/>
      <c r="N55" s="324"/>
      <c r="O55" s="320"/>
      <c r="P55" s="320"/>
      <c r="Q55" s="315"/>
      <c r="R55" s="358"/>
      <c r="S55" s="357"/>
      <c r="T55" s="357"/>
      <c r="U55" s="317"/>
    </row>
    <row r="56" spans="2:21" ht="9" customHeight="1">
      <c r="B56" s="320"/>
      <c r="C56" s="322" t="s">
        <v>74</v>
      </c>
      <c r="D56" s="320"/>
      <c r="E56" s="320"/>
      <c r="F56" s="315"/>
      <c r="G56" s="354">
        <v>29640</v>
      </c>
      <c r="H56" s="353">
        <v>15191</v>
      </c>
      <c r="I56" s="353">
        <v>14449</v>
      </c>
      <c r="J56" s="317"/>
      <c r="K56" s="316"/>
      <c r="M56" s="330">
        <v>95</v>
      </c>
      <c r="N56" s="331" t="s">
        <v>8</v>
      </c>
      <c r="O56" s="330">
        <v>99</v>
      </c>
      <c r="P56" s="330"/>
      <c r="Q56" s="329"/>
      <c r="R56" s="356">
        <v>5503</v>
      </c>
      <c r="S56" s="355">
        <v>963</v>
      </c>
      <c r="T56" s="355">
        <v>4540</v>
      </c>
      <c r="U56" s="327"/>
    </row>
    <row r="57" spans="2:21" ht="9" customHeight="1">
      <c r="B57" s="320"/>
      <c r="C57" s="322"/>
      <c r="D57" s="320"/>
      <c r="E57" s="320"/>
      <c r="F57" s="315"/>
      <c r="G57" s="358"/>
      <c r="H57" s="357"/>
      <c r="I57" s="357"/>
      <c r="J57" s="317"/>
      <c r="K57" s="316"/>
      <c r="M57" s="320"/>
      <c r="N57" s="322" t="s">
        <v>159</v>
      </c>
      <c r="O57" s="320"/>
      <c r="P57" s="320"/>
      <c r="Q57" s="315"/>
      <c r="R57" s="354">
        <v>1816</v>
      </c>
      <c r="S57" s="353">
        <v>325</v>
      </c>
      <c r="T57" s="353">
        <v>1491</v>
      </c>
      <c r="U57" s="318"/>
    </row>
    <row r="58" spans="2:21" ht="9" customHeight="1">
      <c r="B58" s="330">
        <v>35</v>
      </c>
      <c r="C58" s="331" t="s">
        <v>8</v>
      </c>
      <c r="D58" s="330">
        <v>39</v>
      </c>
      <c r="E58" s="330"/>
      <c r="F58" s="329"/>
      <c r="G58" s="356">
        <v>152126</v>
      </c>
      <c r="H58" s="355">
        <v>78228</v>
      </c>
      <c r="I58" s="355">
        <v>73898</v>
      </c>
      <c r="J58" s="317"/>
      <c r="K58" s="316"/>
      <c r="M58" s="321"/>
      <c r="N58" s="322" t="s">
        <v>158</v>
      </c>
      <c r="O58" s="321"/>
      <c r="P58" s="320"/>
      <c r="Q58" s="315"/>
      <c r="R58" s="354">
        <v>1407</v>
      </c>
      <c r="S58" s="353">
        <v>258</v>
      </c>
      <c r="T58" s="353">
        <v>1149</v>
      </c>
      <c r="U58" s="318"/>
    </row>
    <row r="59" spans="2:21" ht="9" customHeight="1">
      <c r="B59" s="321"/>
      <c r="C59" s="322" t="s">
        <v>77</v>
      </c>
      <c r="D59" s="321"/>
      <c r="E59" s="320"/>
      <c r="F59" s="315"/>
      <c r="G59" s="354">
        <v>29538</v>
      </c>
      <c r="H59" s="353">
        <v>15284</v>
      </c>
      <c r="I59" s="353">
        <v>14254</v>
      </c>
      <c r="J59" s="317"/>
      <c r="K59" s="316"/>
      <c r="M59" s="321"/>
      <c r="N59" s="322" t="s">
        <v>123</v>
      </c>
      <c r="O59" s="321"/>
      <c r="P59" s="320"/>
      <c r="Q59" s="315"/>
      <c r="R59" s="354">
        <v>1127</v>
      </c>
      <c r="S59" s="353">
        <v>184</v>
      </c>
      <c r="T59" s="353">
        <v>943</v>
      </c>
      <c r="U59" s="318"/>
    </row>
    <row r="60" spans="2:21" ht="9" customHeight="1">
      <c r="B60" s="320"/>
      <c r="C60" s="322" t="s">
        <v>79</v>
      </c>
      <c r="D60" s="320"/>
      <c r="E60" s="320"/>
      <c r="F60" s="315"/>
      <c r="G60" s="354">
        <v>29733</v>
      </c>
      <c r="H60" s="353">
        <v>15353</v>
      </c>
      <c r="I60" s="353">
        <v>14380</v>
      </c>
      <c r="J60" s="317"/>
      <c r="K60" s="316"/>
      <c r="M60" s="320"/>
      <c r="N60" s="322" t="s">
        <v>122</v>
      </c>
      <c r="O60" s="320"/>
      <c r="P60" s="320"/>
      <c r="Q60" s="315"/>
      <c r="R60" s="354">
        <v>684</v>
      </c>
      <c r="S60" s="353">
        <v>111</v>
      </c>
      <c r="T60" s="353">
        <v>573</v>
      </c>
      <c r="U60" s="318"/>
    </row>
    <row r="61" spans="2:21" ht="9" customHeight="1">
      <c r="B61" s="320"/>
      <c r="C61" s="322" t="s">
        <v>81</v>
      </c>
      <c r="D61" s="320"/>
      <c r="E61" s="320"/>
      <c r="F61" s="315"/>
      <c r="G61" s="354">
        <v>30425</v>
      </c>
      <c r="H61" s="353">
        <v>15679</v>
      </c>
      <c r="I61" s="353">
        <v>14746</v>
      </c>
      <c r="J61" s="317"/>
      <c r="K61" s="316"/>
      <c r="M61" s="320"/>
      <c r="N61" s="322" t="s">
        <v>121</v>
      </c>
      <c r="O61" s="320"/>
      <c r="P61" s="320"/>
      <c r="Q61" s="315"/>
      <c r="R61" s="354">
        <v>469</v>
      </c>
      <c r="S61" s="353">
        <v>85</v>
      </c>
      <c r="T61" s="353">
        <v>384</v>
      </c>
      <c r="U61" s="318"/>
    </row>
    <row r="62" spans="2:21" ht="9" customHeight="1">
      <c r="B62" s="320"/>
      <c r="C62" s="322" t="s">
        <v>83</v>
      </c>
      <c r="D62" s="320"/>
      <c r="E62" s="320"/>
      <c r="F62" s="315"/>
      <c r="G62" s="354">
        <v>30961</v>
      </c>
      <c r="H62" s="353">
        <v>15869</v>
      </c>
      <c r="I62" s="353">
        <v>15092</v>
      </c>
      <c r="J62" s="317"/>
      <c r="K62" s="316"/>
      <c r="M62" s="320"/>
      <c r="N62" s="324"/>
      <c r="O62" s="320"/>
      <c r="P62" s="320"/>
      <c r="Q62" s="315"/>
      <c r="R62" s="358"/>
      <c r="S62" s="357"/>
      <c r="T62" s="357"/>
      <c r="U62" s="317"/>
    </row>
    <row r="63" spans="2:21" ht="9" customHeight="1">
      <c r="B63" s="320"/>
      <c r="C63" s="322" t="s">
        <v>84</v>
      </c>
      <c r="D63" s="320"/>
      <c r="E63" s="320"/>
      <c r="F63" s="315"/>
      <c r="G63" s="354">
        <v>31469</v>
      </c>
      <c r="H63" s="353">
        <v>16043</v>
      </c>
      <c r="I63" s="353">
        <v>15426</v>
      </c>
      <c r="J63" s="317"/>
      <c r="K63" s="316"/>
      <c r="L63" s="508">
        <v>100</v>
      </c>
      <c r="M63" s="509"/>
      <c r="N63" s="331" t="s">
        <v>8</v>
      </c>
      <c r="O63" s="510">
        <v>104</v>
      </c>
      <c r="P63" s="510"/>
      <c r="Q63" s="329"/>
      <c r="R63" s="356">
        <v>883</v>
      </c>
      <c r="S63" s="355">
        <v>137</v>
      </c>
      <c r="T63" s="355">
        <v>746</v>
      </c>
      <c r="U63" s="327"/>
    </row>
    <row r="64" spans="2:21" ht="9" customHeight="1">
      <c r="B64" s="320"/>
      <c r="C64" s="322"/>
      <c r="D64" s="320"/>
      <c r="E64" s="320"/>
      <c r="F64" s="315"/>
      <c r="G64" s="358"/>
      <c r="H64" s="357"/>
      <c r="I64" s="357"/>
      <c r="J64" s="317"/>
      <c r="K64" s="316"/>
      <c r="M64" s="320"/>
      <c r="N64" s="322" t="s">
        <v>157</v>
      </c>
      <c r="O64" s="320"/>
      <c r="P64" s="320"/>
      <c r="Q64" s="315"/>
      <c r="R64" s="354">
        <v>313</v>
      </c>
      <c r="S64" s="353">
        <v>45</v>
      </c>
      <c r="T64" s="353">
        <v>268</v>
      </c>
      <c r="U64" s="318"/>
    </row>
    <row r="65" spans="2:21" ht="9" customHeight="1">
      <c r="B65" s="330">
        <v>40</v>
      </c>
      <c r="C65" s="331" t="s">
        <v>8</v>
      </c>
      <c r="D65" s="330">
        <v>44</v>
      </c>
      <c r="E65" s="330"/>
      <c r="F65" s="329"/>
      <c r="G65" s="356">
        <v>178036</v>
      </c>
      <c r="H65" s="355">
        <v>91305</v>
      </c>
      <c r="I65" s="355">
        <v>86731</v>
      </c>
      <c r="J65" s="317"/>
      <c r="K65" s="316"/>
      <c r="M65" s="321"/>
      <c r="N65" s="322" t="s">
        <v>156</v>
      </c>
      <c r="O65" s="321"/>
      <c r="P65" s="320"/>
      <c r="Q65" s="315"/>
      <c r="R65" s="354">
        <v>227</v>
      </c>
      <c r="S65" s="353">
        <v>31</v>
      </c>
      <c r="T65" s="353">
        <v>196</v>
      </c>
      <c r="U65" s="318"/>
    </row>
    <row r="66" spans="2:21" ht="9" customHeight="1">
      <c r="B66" s="321"/>
      <c r="C66" s="322" t="s">
        <v>87</v>
      </c>
      <c r="D66" s="321"/>
      <c r="E66" s="320"/>
      <c r="F66" s="315"/>
      <c r="G66" s="354">
        <v>32576</v>
      </c>
      <c r="H66" s="353">
        <v>16566</v>
      </c>
      <c r="I66" s="353">
        <v>16010</v>
      </c>
      <c r="J66" s="317"/>
      <c r="K66" s="316"/>
      <c r="M66" s="321"/>
      <c r="N66" s="322" t="s">
        <v>155</v>
      </c>
      <c r="O66" s="321"/>
      <c r="P66" s="320"/>
      <c r="Q66" s="315"/>
      <c r="R66" s="354">
        <v>151</v>
      </c>
      <c r="S66" s="353">
        <v>22</v>
      </c>
      <c r="T66" s="353">
        <v>129</v>
      </c>
      <c r="U66" s="318"/>
    </row>
    <row r="67" spans="2:21" ht="9" customHeight="1">
      <c r="B67" s="321"/>
      <c r="C67" s="322" t="s">
        <v>88</v>
      </c>
      <c r="D67" s="321"/>
      <c r="E67" s="320"/>
      <c r="F67" s="315"/>
      <c r="G67" s="354">
        <v>34028</v>
      </c>
      <c r="H67" s="353">
        <v>17519</v>
      </c>
      <c r="I67" s="353">
        <v>16509</v>
      </c>
      <c r="J67" s="317"/>
      <c r="K67" s="316"/>
      <c r="M67" s="320"/>
      <c r="N67" s="322" t="s">
        <v>154</v>
      </c>
      <c r="O67" s="320"/>
      <c r="P67" s="320"/>
      <c r="Q67" s="315"/>
      <c r="R67" s="354">
        <v>120</v>
      </c>
      <c r="S67" s="353">
        <v>27</v>
      </c>
      <c r="T67" s="353">
        <v>93</v>
      </c>
      <c r="U67" s="318"/>
    </row>
    <row r="68" spans="2:21" ht="9" customHeight="1">
      <c r="B68" s="321"/>
      <c r="C68" s="322" t="s">
        <v>89</v>
      </c>
      <c r="D68" s="321"/>
      <c r="E68" s="320"/>
      <c r="F68" s="315"/>
      <c r="G68" s="354">
        <v>35510</v>
      </c>
      <c r="H68" s="353">
        <v>18271</v>
      </c>
      <c r="I68" s="353">
        <v>17239</v>
      </c>
      <c r="J68" s="317"/>
      <c r="K68" s="316"/>
      <c r="M68" s="320"/>
      <c r="N68" s="322" t="s">
        <v>153</v>
      </c>
      <c r="O68" s="320"/>
      <c r="P68" s="320"/>
      <c r="Q68" s="315"/>
      <c r="R68" s="354">
        <v>72</v>
      </c>
      <c r="S68" s="353">
        <v>12</v>
      </c>
      <c r="T68" s="353">
        <v>60</v>
      </c>
      <c r="U68" s="318"/>
    </row>
    <row r="69" spans="2:21" ht="9" customHeight="1">
      <c r="B69" s="321"/>
      <c r="C69" s="322" t="s">
        <v>90</v>
      </c>
      <c r="D69" s="321"/>
      <c r="E69" s="320"/>
      <c r="F69" s="315"/>
      <c r="G69" s="354">
        <v>37427</v>
      </c>
      <c r="H69" s="353">
        <v>19332</v>
      </c>
      <c r="I69" s="353">
        <v>18095</v>
      </c>
      <c r="J69" s="317"/>
      <c r="K69" s="316"/>
      <c r="M69" s="320"/>
      <c r="N69" s="324"/>
      <c r="O69" s="320"/>
      <c r="P69" s="320"/>
      <c r="Q69" s="315"/>
      <c r="R69" s="358"/>
      <c r="S69" s="357"/>
      <c r="T69" s="357"/>
      <c r="U69" s="317"/>
    </row>
    <row r="70" spans="2:21" ht="9" customHeight="1">
      <c r="B70" s="321"/>
      <c r="C70" s="322" t="s">
        <v>91</v>
      </c>
      <c r="D70" s="321"/>
      <c r="E70" s="320"/>
      <c r="F70" s="315"/>
      <c r="G70" s="354">
        <v>38495</v>
      </c>
      <c r="H70" s="353">
        <v>19617</v>
      </c>
      <c r="I70" s="353">
        <v>18878</v>
      </c>
      <c r="J70" s="317"/>
      <c r="K70" s="316"/>
      <c r="L70" s="508">
        <v>105</v>
      </c>
      <c r="M70" s="509"/>
      <c r="N70" s="331" t="s">
        <v>8</v>
      </c>
      <c r="O70" s="510">
        <v>109</v>
      </c>
      <c r="P70" s="510"/>
      <c r="Q70" s="329"/>
      <c r="R70" s="356">
        <v>61</v>
      </c>
      <c r="S70" s="355">
        <v>7</v>
      </c>
      <c r="T70" s="355">
        <v>54</v>
      </c>
      <c r="U70" s="327"/>
    </row>
    <row r="71" spans="2:21" ht="9" customHeight="1">
      <c r="B71" s="321"/>
      <c r="C71" s="324"/>
      <c r="D71" s="321"/>
      <c r="E71" s="320"/>
      <c r="F71" s="315"/>
      <c r="G71" s="358"/>
      <c r="H71" s="357"/>
      <c r="I71" s="357"/>
      <c r="J71" s="317"/>
      <c r="K71" s="316"/>
      <c r="M71" s="320"/>
      <c r="N71" s="322" t="s">
        <v>152</v>
      </c>
      <c r="O71" s="320"/>
      <c r="P71" s="320"/>
      <c r="Q71" s="315"/>
      <c r="R71" s="354">
        <v>29</v>
      </c>
      <c r="S71" s="353">
        <v>3</v>
      </c>
      <c r="T71" s="353">
        <v>26</v>
      </c>
      <c r="U71" s="317"/>
    </row>
    <row r="72" spans="2:21" ht="9" customHeight="1">
      <c r="B72" s="330">
        <v>45</v>
      </c>
      <c r="C72" s="331" t="s">
        <v>8</v>
      </c>
      <c r="D72" s="330">
        <v>49</v>
      </c>
      <c r="E72" s="330"/>
      <c r="F72" s="329"/>
      <c r="G72" s="356">
        <v>182220</v>
      </c>
      <c r="H72" s="355">
        <v>93347</v>
      </c>
      <c r="I72" s="355">
        <v>88873</v>
      </c>
      <c r="J72" s="317"/>
      <c r="K72" s="316"/>
      <c r="M72" s="321"/>
      <c r="N72" s="322" t="s">
        <v>151</v>
      </c>
      <c r="O72" s="321"/>
      <c r="P72" s="320"/>
      <c r="Q72" s="315"/>
      <c r="R72" s="354">
        <v>14</v>
      </c>
      <c r="S72" s="353">
        <v>2</v>
      </c>
      <c r="T72" s="353">
        <v>12</v>
      </c>
      <c r="U72" s="327"/>
    </row>
    <row r="73" spans="2:21" ht="9" customHeight="1">
      <c r="B73" s="321"/>
      <c r="C73" s="322" t="s">
        <v>93</v>
      </c>
      <c r="D73" s="321"/>
      <c r="E73" s="320"/>
      <c r="F73" s="315"/>
      <c r="G73" s="354">
        <v>38201</v>
      </c>
      <c r="H73" s="353">
        <v>19624</v>
      </c>
      <c r="I73" s="353">
        <v>18577</v>
      </c>
      <c r="J73" s="317"/>
      <c r="K73" s="316"/>
      <c r="M73" s="321"/>
      <c r="N73" s="322" t="s">
        <v>150</v>
      </c>
      <c r="O73" s="321"/>
      <c r="P73" s="320"/>
      <c r="Q73" s="315"/>
      <c r="R73" s="354">
        <v>15</v>
      </c>
      <c r="S73" s="353">
        <v>2</v>
      </c>
      <c r="T73" s="353">
        <v>13</v>
      </c>
      <c r="U73" s="318"/>
    </row>
    <row r="74" spans="2:21" ht="9" customHeight="1">
      <c r="B74" s="321"/>
      <c r="C74" s="322" t="s">
        <v>94</v>
      </c>
      <c r="D74" s="321"/>
      <c r="E74" s="320"/>
      <c r="F74" s="315"/>
      <c r="G74" s="354">
        <v>37568</v>
      </c>
      <c r="H74" s="353">
        <v>19115</v>
      </c>
      <c r="I74" s="353">
        <v>18453</v>
      </c>
      <c r="J74" s="317"/>
      <c r="K74" s="316"/>
      <c r="M74" s="320"/>
      <c r="N74" s="322" t="s">
        <v>149</v>
      </c>
      <c r="O74" s="320"/>
      <c r="P74" s="320"/>
      <c r="Q74" s="315"/>
      <c r="R74" s="354">
        <v>1</v>
      </c>
      <c r="S74" s="353">
        <v>0</v>
      </c>
      <c r="T74" s="353">
        <v>1</v>
      </c>
      <c r="U74" s="317"/>
    </row>
    <row r="75" spans="2:21" ht="9" customHeight="1">
      <c r="B75" s="321"/>
      <c r="C75" s="322" t="s">
        <v>95</v>
      </c>
      <c r="D75" s="321"/>
      <c r="E75" s="320"/>
      <c r="F75" s="315"/>
      <c r="G75" s="354">
        <v>36049</v>
      </c>
      <c r="H75" s="353">
        <v>18427</v>
      </c>
      <c r="I75" s="353">
        <v>17622</v>
      </c>
      <c r="J75" s="317"/>
      <c r="K75" s="316"/>
      <c r="M75" s="320"/>
      <c r="N75" s="322" t="s">
        <v>148</v>
      </c>
      <c r="O75" s="320"/>
      <c r="P75" s="320"/>
      <c r="Q75" s="315"/>
      <c r="R75" s="354">
        <v>2</v>
      </c>
      <c r="S75" s="353">
        <v>0</v>
      </c>
      <c r="T75" s="353">
        <v>2</v>
      </c>
      <c r="U75" s="318"/>
    </row>
    <row r="76" spans="2:21" ht="9" customHeight="1">
      <c r="B76" s="321"/>
      <c r="C76" s="322" t="s">
        <v>96</v>
      </c>
      <c r="D76" s="321"/>
      <c r="E76" s="320"/>
      <c r="F76" s="315"/>
      <c r="G76" s="354">
        <v>35576</v>
      </c>
      <c r="H76" s="353">
        <v>18364</v>
      </c>
      <c r="I76" s="353">
        <v>17212</v>
      </c>
      <c r="J76" s="317"/>
      <c r="K76" s="316"/>
      <c r="M76" s="320"/>
      <c r="N76" s="322"/>
      <c r="O76" s="320"/>
      <c r="P76" s="320"/>
      <c r="Q76" s="315"/>
      <c r="R76" s="356"/>
      <c r="S76" s="355"/>
      <c r="T76" s="355"/>
      <c r="U76" s="318"/>
    </row>
    <row r="77" spans="2:21" ht="9" customHeight="1">
      <c r="B77" s="321"/>
      <c r="C77" s="322" t="s">
        <v>97</v>
      </c>
      <c r="D77" s="321"/>
      <c r="E77" s="320"/>
      <c r="F77" s="315"/>
      <c r="G77" s="354">
        <v>34826</v>
      </c>
      <c r="H77" s="353">
        <v>17817</v>
      </c>
      <c r="I77" s="353">
        <v>17009</v>
      </c>
      <c r="J77" s="317"/>
      <c r="K77" s="316"/>
      <c r="M77" s="333" t="s">
        <v>147</v>
      </c>
      <c r="N77" s="332"/>
      <c r="O77" s="320"/>
      <c r="P77" s="320"/>
      <c r="Q77" s="315"/>
      <c r="R77" s="358">
        <v>8</v>
      </c>
      <c r="S77" s="357">
        <v>1</v>
      </c>
      <c r="T77" s="357">
        <v>7</v>
      </c>
      <c r="U77" s="318"/>
    </row>
    <row r="78" spans="2:21" ht="9" customHeight="1">
      <c r="B78" s="321"/>
      <c r="C78" s="324"/>
      <c r="D78" s="321"/>
      <c r="E78" s="320"/>
      <c r="F78" s="315"/>
      <c r="G78" s="358"/>
      <c r="H78" s="357"/>
      <c r="I78" s="357"/>
      <c r="J78" s="317"/>
      <c r="K78" s="316"/>
      <c r="M78" s="320"/>
      <c r="N78" s="322"/>
      <c r="O78" s="320"/>
      <c r="P78" s="320"/>
      <c r="Q78" s="315"/>
      <c r="R78" s="356"/>
      <c r="S78" s="355"/>
      <c r="T78" s="355"/>
      <c r="U78" s="318"/>
    </row>
    <row r="79" spans="2:21" ht="9" customHeight="1">
      <c r="B79" s="330">
        <v>50</v>
      </c>
      <c r="C79" s="331" t="s">
        <v>8</v>
      </c>
      <c r="D79" s="330">
        <v>54</v>
      </c>
      <c r="E79" s="330"/>
      <c r="F79" s="329"/>
      <c r="G79" s="356">
        <v>153167</v>
      </c>
      <c r="H79" s="355">
        <v>78217</v>
      </c>
      <c r="I79" s="355">
        <v>74950</v>
      </c>
      <c r="J79" s="317"/>
      <c r="K79" s="316"/>
      <c r="M79" s="333" t="s">
        <v>119</v>
      </c>
      <c r="N79" s="332"/>
      <c r="O79" s="320"/>
      <c r="P79" s="320"/>
      <c r="Q79" s="315"/>
      <c r="R79" s="358">
        <v>37248</v>
      </c>
      <c r="S79" s="357">
        <v>20528</v>
      </c>
      <c r="T79" s="357">
        <v>16720</v>
      </c>
      <c r="U79" s="313"/>
    </row>
    <row r="80" spans="2:21" ht="9" customHeight="1">
      <c r="B80" s="321"/>
      <c r="C80" s="322" t="s">
        <v>118</v>
      </c>
      <c r="D80" s="321"/>
      <c r="E80" s="320"/>
      <c r="F80" s="315"/>
      <c r="G80" s="354">
        <v>33851</v>
      </c>
      <c r="H80" s="353">
        <v>17549</v>
      </c>
      <c r="I80" s="353">
        <v>16302</v>
      </c>
      <c r="J80" s="317"/>
      <c r="K80" s="316"/>
      <c r="M80" s="324"/>
      <c r="N80" s="324"/>
      <c r="O80" s="324"/>
      <c r="P80" s="320"/>
      <c r="Q80" s="315"/>
      <c r="R80" s="358"/>
      <c r="S80" s="357"/>
      <c r="T80" s="357"/>
      <c r="U80" s="313"/>
    </row>
    <row r="81" spans="1:21" ht="9" customHeight="1">
      <c r="B81" s="321"/>
      <c r="C81" s="322" t="s">
        <v>117</v>
      </c>
      <c r="D81" s="321"/>
      <c r="E81" s="320"/>
      <c r="F81" s="315"/>
      <c r="G81" s="354">
        <v>26201</v>
      </c>
      <c r="H81" s="353">
        <v>13418</v>
      </c>
      <c r="I81" s="353">
        <v>12783</v>
      </c>
      <c r="J81" s="317"/>
      <c r="K81" s="316"/>
      <c r="M81" s="326" t="s">
        <v>86</v>
      </c>
      <c r="N81" s="322"/>
      <c r="O81" s="321"/>
      <c r="P81" s="320"/>
      <c r="Q81" s="315"/>
      <c r="R81" s="358"/>
      <c r="S81" s="357"/>
      <c r="T81" s="357"/>
      <c r="U81" s="313"/>
    </row>
    <row r="82" spans="1:21" ht="9" customHeight="1">
      <c r="B82" s="321"/>
      <c r="C82" s="322" t="s">
        <v>116</v>
      </c>
      <c r="D82" s="321"/>
      <c r="E82" s="320"/>
      <c r="F82" s="315"/>
      <c r="G82" s="354">
        <v>32772</v>
      </c>
      <c r="H82" s="353">
        <v>16696</v>
      </c>
      <c r="I82" s="353">
        <v>16076</v>
      </c>
      <c r="J82" s="317"/>
      <c r="K82" s="316"/>
      <c r="M82" s="322" t="s">
        <v>9</v>
      </c>
      <c r="N82" s="322" t="s">
        <v>8</v>
      </c>
      <c r="O82" s="322" t="s">
        <v>34</v>
      </c>
      <c r="P82" s="326" t="s">
        <v>11</v>
      </c>
      <c r="Q82" s="315"/>
      <c r="R82" s="354">
        <v>281992</v>
      </c>
      <c r="S82" s="353">
        <v>144382</v>
      </c>
      <c r="T82" s="353">
        <v>137610</v>
      </c>
      <c r="U82" s="313"/>
    </row>
    <row r="83" spans="1:21" ht="9" customHeight="1">
      <c r="B83" s="321"/>
      <c r="C83" s="322" t="s">
        <v>115</v>
      </c>
      <c r="D83" s="321"/>
      <c r="E83" s="320"/>
      <c r="F83" s="315"/>
      <c r="G83" s="354">
        <v>30511</v>
      </c>
      <c r="H83" s="353">
        <v>15474</v>
      </c>
      <c r="I83" s="353">
        <v>15037</v>
      </c>
      <c r="J83" s="317"/>
      <c r="K83" s="316"/>
      <c r="M83" s="322" t="s">
        <v>37</v>
      </c>
      <c r="N83" s="322" t="s">
        <v>8</v>
      </c>
      <c r="O83" s="322" t="s">
        <v>32</v>
      </c>
      <c r="P83" s="320"/>
      <c r="Q83" s="315"/>
      <c r="R83" s="354">
        <v>1432006</v>
      </c>
      <c r="S83" s="353">
        <v>731988</v>
      </c>
      <c r="T83" s="353">
        <v>700018</v>
      </c>
      <c r="U83" s="313">
        <v>44.7</v>
      </c>
    </row>
    <row r="84" spans="1:21" ht="9" customHeight="1">
      <c r="B84" s="321"/>
      <c r="C84" s="322" t="s">
        <v>114</v>
      </c>
      <c r="D84" s="321"/>
      <c r="E84" s="320"/>
      <c r="F84" s="315"/>
      <c r="G84" s="354">
        <v>29832</v>
      </c>
      <c r="H84" s="353">
        <v>15080</v>
      </c>
      <c r="I84" s="353">
        <v>14752</v>
      </c>
      <c r="J84" s="317"/>
      <c r="K84" s="316"/>
      <c r="M84" s="325" t="s">
        <v>99</v>
      </c>
      <c r="N84" s="324"/>
      <c r="O84" s="324"/>
      <c r="P84" s="320"/>
      <c r="Q84" s="315"/>
      <c r="R84" s="354">
        <v>562879</v>
      </c>
      <c r="S84" s="353">
        <v>246070</v>
      </c>
      <c r="T84" s="353">
        <v>316809</v>
      </c>
      <c r="U84" s="313"/>
    </row>
    <row r="85" spans="1:21" ht="9" customHeight="1">
      <c r="B85" s="321"/>
      <c r="C85" s="324"/>
      <c r="D85" s="321"/>
      <c r="E85" s="320"/>
      <c r="F85" s="315"/>
      <c r="G85" s="358"/>
      <c r="H85" s="357"/>
      <c r="I85" s="357"/>
      <c r="J85" s="317"/>
      <c r="K85" s="316"/>
      <c r="M85" s="326" t="s">
        <v>92</v>
      </c>
      <c r="N85" s="324"/>
      <c r="O85" s="324"/>
      <c r="P85" s="320"/>
      <c r="Q85" s="315"/>
      <c r="R85" s="319"/>
      <c r="S85" s="318"/>
      <c r="T85" s="318"/>
      <c r="U85" s="318"/>
    </row>
    <row r="86" spans="1:21" ht="9" customHeight="1">
      <c r="B86" s="330">
        <v>55</v>
      </c>
      <c r="C86" s="331" t="s">
        <v>8</v>
      </c>
      <c r="D86" s="330">
        <v>59</v>
      </c>
      <c r="E86" s="330"/>
      <c r="F86" s="329"/>
      <c r="G86" s="356">
        <v>133121</v>
      </c>
      <c r="H86" s="355">
        <v>67850</v>
      </c>
      <c r="I86" s="355">
        <v>65271</v>
      </c>
      <c r="J86" s="317"/>
      <c r="K86" s="316"/>
      <c r="M86" s="322" t="s">
        <v>9</v>
      </c>
      <c r="N86" s="322" t="s">
        <v>8</v>
      </c>
      <c r="O86" s="322" t="s">
        <v>34</v>
      </c>
      <c r="P86" s="326" t="s">
        <v>11</v>
      </c>
      <c r="Q86" s="315"/>
      <c r="R86" s="314">
        <v>12.4</v>
      </c>
      <c r="S86" s="313">
        <v>12.9</v>
      </c>
      <c r="T86" s="313">
        <v>11.9</v>
      </c>
      <c r="U86" s="313"/>
    </row>
    <row r="87" spans="1:21" ht="9" customHeight="1">
      <c r="B87" s="321"/>
      <c r="C87" s="322" t="s">
        <v>15</v>
      </c>
      <c r="D87" s="321"/>
      <c r="E87" s="320"/>
      <c r="F87" s="315"/>
      <c r="G87" s="354">
        <v>28394</v>
      </c>
      <c r="H87" s="353">
        <v>14669</v>
      </c>
      <c r="I87" s="353">
        <v>13725</v>
      </c>
      <c r="J87" s="317"/>
      <c r="K87" s="316"/>
      <c r="M87" s="322" t="s">
        <v>37</v>
      </c>
      <c r="N87" s="322" t="s">
        <v>8</v>
      </c>
      <c r="O87" s="322" t="s">
        <v>32</v>
      </c>
      <c r="P87" s="320"/>
      <c r="Q87" s="315"/>
      <c r="R87" s="314">
        <v>62.9</v>
      </c>
      <c r="S87" s="313">
        <v>65.2</v>
      </c>
      <c r="T87" s="313">
        <v>60.6</v>
      </c>
      <c r="U87" s="313"/>
    </row>
    <row r="88" spans="1:21" ht="9" customHeight="1">
      <c r="B88" s="321"/>
      <c r="C88" s="322" t="s">
        <v>16</v>
      </c>
      <c r="D88" s="321"/>
      <c r="E88" s="320"/>
      <c r="F88" s="315"/>
      <c r="G88" s="354">
        <v>27051</v>
      </c>
      <c r="H88" s="353">
        <v>13722</v>
      </c>
      <c r="I88" s="353">
        <v>13329</v>
      </c>
      <c r="J88" s="317"/>
      <c r="K88" s="316"/>
      <c r="M88" s="325" t="s">
        <v>99</v>
      </c>
      <c r="N88" s="324"/>
      <c r="O88" s="324"/>
      <c r="P88" s="320"/>
      <c r="Q88" s="315"/>
      <c r="R88" s="314">
        <v>24.7</v>
      </c>
      <c r="S88" s="313">
        <v>21.9</v>
      </c>
      <c r="T88" s="313">
        <v>27.4</v>
      </c>
      <c r="U88" s="313"/>
    </row>
    <row r="89" spans="1:21" ht="9" customHeight="1">
      <c r="B89" s="321"/>
      <c r="C89" s="322" t="s">
        <v>18</v>
      </c>
      <c r="D89" s="321"/>
      <c r="E89" s="320"/>
      <c r="F89" s="315"/>
      <c r="G89" s="354">
        <v>26554</v>
      </c>
      <c r="H89" s="353">
        <v>13487</v>
      </c>
      <c r="I89" s="353">
        <v>13067</v>
      </c>
      <c r="J89" s="317"/>
      <c r="K89" s="316"/>
      <c r="M89" s="324"/>
      <c r="N89" s="324"/>
      <c r="O89" s="324"/>
      <c r="P89" s="320"/>
      <c r="Q89" s="315"/>
      <c r="R89" s="323"/>
      <c r="S89" s="317"/>
      <c r="T89" s="317"/>
      <c r="U89" s="313"/>
    </row>
    <row r="90" spans="1:21" ht="9" customHeight="1">
      <c r="B90" s="321"/>
      <c r="C90" s="322" t="s">
        <v>20</v>
      </c>
      <c r="D90" s="321"/>
      <c r="E90" s="320"/>
      <c r="F90" s="315"/>
      <c r="G90" s="354">
        <v>25937</v>
      </c>
      <c r="H90" s="353">
        <v>13116</v>
      </c>
      <c r="I90" s="353">
        <v>12821</v>
      </c>
      <c r="J90" s="317"/>
      <c r="K90" s="316"/>
      <c r="L90" s="511" t="s">
        <v>102</v>
      </c>
      <c r="M90" s="511"/>
      <c r="N90" s="511"/>
      <c r="O90" s="511"/>
      <c r="P90" s="511"/>
      <c r="Q90" s="315"/>
      <c r="R90" s="314">
        <v>45.4</v>
      </c>
      <c r="S90" s="313">
        <v>44</v>
      </c>
      <c r="T90" s="313">
        <v>46.7</v>
      </c>
      <c r="U90" s="313">
        <v>44.7</v>
      </c>
    </row>
    <row r="91" spans="1:21" ht="9" customHeight="1">
      <c r="B91" s="321"/>
      <c r="C91" s="322" t="s">
        <v>22</v>
      </c>
      <c r="D91" s="321"/>
      <c r="E91" s="320"/>
      <c r="F91" s="315"/>
      <c r="G91" s="354">
        <v>25185</v>
      </c>
      <c r="H91" s="353">
        <v>12856</v>
      </c>
      <c r="I91" s="353">
        <v>12329</v>
      </c>
      <c r="J91" s="317"/>
      <c r="K91" s="316"/>
      <c r="L91" s="511" t="s">
        <v>103</v>
      </c>
      <c r="M91" s="511"/>
      <c r="N91" s="511"/>
      <c r="O91" s="511"/>
      <c r="P91" s="511"/>
      <c r="Q91" s="315"/>
      <c r="R91" s="314">
        <v>45.4</v>
      </c>
      <c r="S91" s="313">
        <v>44.3</v>
      </c>
      <c r="T91" s="313">
        <v>46.6</v>
      </c>
      <c r="U91" s="313"/>
    </row>
    <row r="92" spans="1:21" ht="6" customHeight="1">
      <c r="A92" s="310"/>
      <c r="B92" s="310"/>
      <c r="C92" s="310"/>
      <c r="D92" s="310"/>
      <c r="E92" s="310"/>
      <c r="F92" s="312"/>
      <c r="G92" s="310"/>
      <c r="H92" s="310"/>
      <c r="I92" s="310"/>
      <c r="J92" s="310"/>
      <c r="K92" s="312"/>
      <c r="L92" s="310"/>
      <c r="M92" s="310"/>
      <c r="N92" s="310"/>
      <c r="O92" s="310"/>
      <c r="P92" s="310"/>
      <c r="Q92" s="312"/>
      <c r="R92" s="311"/>
      <c r="S92" s="310"/>
      <c r="T92" s="310"/>
      <c r="U92" s="310"/>
    </row>
    <row r="93" spans="1:21" ht="9.75" customHeight="1">
      <c r="A93" s="309" t="s">
        <v>136</v>
      </c>
    </row>
    <row r="94" spans="1:21" ht="9.75" customHeight="1">
      <c r="A94" s="309" t="s">
        <v>142</v>
      </c>
    </row>
    <row r="95" spans="1:21" ht="9.75" customHeight="1">
      <c r="A95" s="309" t="s">
        <v>135</v>
      </c>
    </row>
    <row r="96" spans="1:21" ht="9.75" customHeight="1">
      <c r="A96" s="308" t="s">
        <v>0</v>
      </c>
    </row>
  </sheetData>
  <mergeCells count="6">
    <mergeCell ref="L63:M63"/>
    <mergeCell ref="O63:P63"/>
    <mergeCell ref="L90:P90"/>
    <mergeCell ref="L91:P91"/>
    <mergeCell ref="L70:M70"/>
    <mergeCell ref="O70:P70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3</vt:i4>
      </vt:variant>
    </vt:vector>
  </HeadingPairs>
  <TitlesOfParts>
    <vt:vector baseType="lpstr" size="33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2026-03-17T00:31:23Z</dcterms:modified>
</cp:coreProperties>
</file>