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7530" windowWidth="20490" xWindow="0" yWindow="0"/>
  </bookViews>
  <sheets>
    <sheet r:id="rId1" name="05-4" sheetId="1"/>
  </sheets>
  <definedNames>
    <definedName localSheetId="0" name="_xlnm.Print_Area">'05-4'!$A$1:$GV$60</definedName>
    <definedName localSheetId="0" name="_xlnm.Print_Titles">'05-4'!$A:$B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U5" i="1" l="1"/>
  <c r="EU7" i="1"/>
  <c r="C7" i="1" s="1"/>
  <c r="EU8" i="1"/>
  <c r="C8" i="1" s="1"/>
  <c r="EU9" i="1"/>
  <c r="C9" i="1" s="1"/>
  <c r="EU10" i="1"/>
  <c r="C10" i="1" s="1"/>
  <c r="EU11" i="1"/>
  <c r="EU12" i="1"/>
  <c r="EU13" i="1"/>
  <c r="C13" i="1" s="1"/>
  <c r="EU14" i="1"/>
  <c r="EU15" i="1"/>
  <c r="C15" i="1" s="1"/>
  <c r="EU16" i="1"/>
  <c r="C16" i="1" s="1"/>
  <c r="EU17" i="1"/>
  <c r="C17" i="1" s="1"/>
  <c r="EU18" i="1"/>
  <c r="C18" i="1" s="1"/>
  <c r="EU19" i="1"/>
  <c r="EU20" i="1"/>
  <c r="EU21" i="1"/>
  <c r="C21" i="1" s="1"/>
  <c r="EU6" i="1"/>
  <c r="D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DB5" i="1"/>
  <c r="DC5" i="1"/>
  <c r="DD5" i="1"/>
  <c r="DE5" i="1"/>
  <c r="DF5" i="1"/>
  <c r="DG5" i="1"/>
  <c r="DH5" i="1"/>
  <c r="DI5" i="1"/>
  <c r="DJ5" i="1"/>
  <c r="DK5" i="1"/>
  <c r="DL5" i="1"/>
  <c r="DM5" i="1"/>
  <c r="DN5" i="1"/>
  <c r="DO5" i="1"/>
  <c r="DP5" i="1"/>
  <c r="DQ5" i="1"/>
  <c r="DR5" i="1"/>
  <c r="DS5" i="1"/>
  <c r="DT5" i="1"/>
  <c r="DU5" i="1"/>
  <c r="DV5" i="1"/>
  <c r="DW5" i="1"/>
  <c r="DX5" i="1"/>
  <c r="DY5" i="1"/>
  <c r="DZ5" i="1"/>
  <c r="EA5" i="1"/>
  <c r="EB5" i="1"/>
  <c r="EC5" i="1"/>
  <c r="ED5" i="1"/>
  <c r="EE5" i="1"/>
  <c r="EF5" i="1"/>
  <c r="EG5" i="1"/>
  <c r="EH5" i="1"/>
  <c r="EI5" i="1"/>
  <c r="EJ5" i="1"/>
  <c r="EK5" i="1"/>
  <c r="EL5" i="1"/>
  <c r="EM5" i="1"/>
  <c r="EN5" i="1"/>
  <c r="EO5" i="1"/>
  <c r="EP5" i="1"/>
  <c r="EQ5" i="1"/>
  <c r="ER5" i="1"/>
  <c r="ES5" i="1"/>
  <c r="ET5" i="1"/>
  <c r="EV5" i="1"/>
  <c r="EW5" i="1"/>
  <c r="EX5" i="1"/>
  <c r="EY5" i="1"/>
  <c r="EZ5" i="1"/>
  <c r="FA5" i="1"/>
  <c r="FB5" i="1"/>
  <c r="FC5" i="1"/>
  <c r="FD5" i="1"/>
  <c r="FE5" i="1"/>
  <c r="FF5" i="1"/>
  <c r="FG5" i="1"/>
  <c r="FH5" i="1"/>
  <c r="FI5" i="1"/>
  <c r="FJ5" i="1"/>
  <c r="FK5" i="1"/>
  <c r="FL5" i="1"/>
  <c r="FM5" i="1"/>
  <c r="FN5" i="1"/>
  <c r="FO5" i="1"/>
  <c r="FP5" i="1"/>
  <c r="FQ5" i="1"/>
  <c r="FR5" i="1"/>
  <c r="FS5" i="1"/>
  <c r="FT5" i="1"/>
  <c r="FU5" i="1"/>
  <c r="FV5" i="1"/>
  <c r="FW5" i="1"/>
  <c r="FX5" i="1"/>
  <c r="FY5" i="1"/>
  <c r="FZ5" i="1"/>
  <c r="GA5" i="1"/>
  <c r="GB5" i="1"/>
  <c r="GC5" i="1"/>
  <c r="GD5" i="1"/>
  <c r="GE5" i="1"/>
  <c r="GF5" i="1"/>
  <c r="GG5" i="1"/>
  <c r="GH5" i="1"/>
  <c r="GI5" i="1"/>
  <c r="GJ5" i="1"/>
  <c r="GK5" i="1"/>
  <c r="GL5" i="1"/>
  <c r="GM5" i="1"/>
  <c r="GN5" i="1"/>
  <c r="GO5" i="1"/>
  <c r="GP5" i="1"/>
  <c r="GQ5" i="1"/>
  <c r="GR5" i="1"/>
  <c r="GS5" i="1"/>
  <c r="GT5" i="1"/>
  <c r="GU5" i="1"/>
  <c r="E5" i="1"/>
  <c r="C11" i="1"/>
  <c r="C12" i="1"/>
  <c r="C14" i="1"/>
  <c r="C19" i="1"/>
  <c r="C20" i="1"/>
  <c r="C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6" i="1"/>
  <c r="CS7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6" i="1"/>
  <c r="FS7" i="1"/>
  <c r="FS8" i="1"/>
  <c r="FS9" i="1"/>
  <c r="FS10" i="1"/>
  <c r="FS11" i="1"/>
  <c r="FS12" i="1"/>
  <c r="FS13" i="1"/>
  <c r="FS14" i="1"/>
  <c r="FS15" i="1"/>
  <c r="FS16" i="1"/>
  <c r="FS17" i="1"/>
  <c r="FS18" i="1"/>
  <c r="FS19" i="1"/>
  <c r="FS20" i="1"/>
  <c r="FS21" i="1"/>
  <c r="FS6" i="1"/>
  <c r="GF21" i="1"/>
  <c r="GF7" i="1"/>
  <c r="GF8" i="1"/>
  <c r="GF9" i="1"/>
  <c r="GF10" i="1"/>
  <c r="GF11" i="1"/>
  <c r="GF12" i="1"/>
  <c r="GF13" i="1"/>
  <c r="GF14" i="1"/>
  <c r="GF15" i="1"/>
  <c r="GF16" i="1"/>
  <c r="GF17" i="1"/>
  <c r="GF18" i="1"/>
  <c r="GF19" i="1"/>
  <c r="GF20" i="1"/>
  <c r="GF6" i="1"/>
  <c r="C5" i="1" l="1"/>
</calcChain>
</file>

<file path=xl/sharedStrings.xml><?xml version="1.0" encoding="utf-8"?>
<sst xmlns="http://schemas.openxmlformats.org/spreadsheetml/2006/main" count="220" uniqueCount="220">
  <si>
    <t>第４表　区別　国籍・地域別</t>
    <rPh sb="0" eb="1">
      <t>ダイ</t>
    </rPh>
    <rPh sb="2" eb="3">
      <t>ヒョウ</t>
    </rPh>
    <rPh sb="4" eb="5">
      <t>ク</t>
    </rPh>
    <rPh sb="5" eb="6">
      <t>ベツ</t>
    </rPh>
    <rPh sb="7" eb="9">
      <t>コクセキ</t>
    </rPh>
    <rPh sb="10" eb="12">
      <t>チイキ</t>
    </rPh>
    <rPh sb="12" eb="13">
      <t>ベツ</t>
    </rPh>
    <phoneticPr fontId="7"/>
  </si>
  <si>
    <t>区</t>
    <rPh sb="0" eb="1">
      <t>ク</t>
    </rPh>
    <phoneticPr fontId="7"/>
  </si>
  <si>
    <t>総数</t>
    <rPh sb="0" eb="2">
      <t>ソウスウ</t>
    </rPh>
    <phoneticPr fontId="7"/>
  </si>
  <si>
    <t>アジア</t>
  </si>
  <si>
    <t>アフガニスタン</t>
  </si>
  <si>
    <t>アラブ首長国連邦</t>
    <phoneticPr fontId="7"/>
  </si>
  <si>
    <t>ミャンマー</t>
    <phoneticPr fontId="7"/>
  </si>
  <si>
    <t>バーレーン</t>
    <phoneticPr fontId="7"/>
  </si>
  <si>
    <t>ブータン</t>
    <phoneticPr fontId="7"/>
  </si>
  <si>
    <t>バングラデシュ</t>
    <phoneticPr fontId="7"/>
  </si>
  <si>
    <t>ブルネイ</t>
    <phoneticPr fontId="7"/>
  </si>
  <si>
    <t>カンボジア</t>
    <phoneticPr fontId="7"/>
  </si>
  <si>
    <t>スリランカ</t>
    <phoneticPr fontId="7"/>
  </si>
  <si>
    <t>中国</t>
    <phoneticPr fontId="7"/>
  </si>
  <si>
    <t>台湾</t>
    <phoneticPr fontId="7"/>
  </si>
  <si>
    <t>キプロス</t>
    <phoneticPr fontId="7"/>
  </si>
  <si>
    <t>東ティモール</t>
    <phoneticPr fontId="7"/>
  </si>
  <si>
    <t>インド</t>
    <phoneticPr fontId="7"/>
  </si>
  <si>
    <t>インドネシア</t>
    <phoneticPr fontId="7"/>
  </si>
  <si>
    <t>イラン</t>
    <phoneticPr fontId="7"/>
  </si>
  <si>
    <t>イラク</t>
    <phoneticPr fontId="7"/>
  </si>
  <si>
    <t>イスラエル</t>
    <phoneticPr fontId="7"/>
  </si>
  <si>
    <t>ヨルダン</t>
    <phoneticPr fontId="7"/>
  </si>
  <si>
    <t>韓国</t>
    <phoneticPr fontId="7"/>
  </si>
  <si>
    <t>朝鮮</t>
    <rPh sb="0" eb="2">
      <t>チョウセン</t>
    </rPh>
    <phoneticPr fontId="4"/>
  </si>
  <si>
    <t>クウェート</t>
    <phoneticPr fontId="7"/>
  </si>
  <si>
    <t>ラオス</t>
  </si>
  <si>
    <t>レバノン</t>
  </si>
  <si>
    <t>マレーシア</t>
  </si>
  <si>
    <t>モンゴル</t>
  </si>
  <si>
    <t>オマーン</t>
  </si>
  <si>
    <t>モルディブ</t>
  </si>
  <si>
    <t>ネパール</t>
  </si>
  <si>
    <t>パキスタン</t>
  </si>
  <si>
    <t>フィリピン</t>
  </si>
  <si>
    <t>カタール</t>
  </si>
  <si>
    <t>サウジアラビア</t>
  </si>
  <si>
    <t>シリア</t>
  </si>
  <si>
    <t>シンガポール</t>
  </si>
  <si>
    <t>タイ</t>
  </si>
  <si>
    <t>トルコ</t>
  </si>
  <si>
    <t>ベトナム</t>
  </si>
  <si>
    <t>イエメン</t>
  </si>
  <si>
    <t>パレスチナ</t>
  </si>
  <si>
    <t>ヨーロッパ</t>
  </si>
  <si>
    <t>アルバニア</t>
  </si>
  <si>
    <t>オーストリア</t>
  </si>
  <si>
    <t>ベルギー</t>
  </si>
  <si>
    <t>ブルガリア</t>
  </si>
  <si>
    <t>ベラルーシ</t>
  </si>
  <si>
    <t>クロアチア</t>
  </si>
  <si>
    <t>チェコ</t>
  </si>
  <si>
    <t>デンマーク</t>
  </si>
  <si>
    <t>エストニア</t>
  </si>
  <si>
    <t>フィンランド</t>
  </si>
  <si>
    <t>フランス</t>
  </si>
  <si>
    <t>ドイツ</t>
  </si>
  <si>
    <t>ギリシャ</t>
  </si>
  <si>
    <t>ハンガリー</t>
  </si>
  <si>
    <t>アイスランド</t>
  </si>
  <si>
    <t>アイルランド</t>
  </si>
  <si>
    <t>イタリア</t>
  </si>
  <si>
    <t>キルギス</t>
  </si>
  <si>
    <t>カザフスタン</t>
  </si>
  <si>
    <t>ルクセンブルク</t>
  </si>
  <si>
    <t>ラトビア</t>
  </si>
  <si>
    <t>リトアニア</t>
  </si>
  <si>
    <t>モナコ</t>
  </si>
  <si>
    <t>マルタ</t>
  </si>
  <si>
    <t>モルドバ</t>
  </si>
  <si>
    <t>オランダ</t>
  </si>
  <si>
    <t>ノルウェー</t>
  </si>
  <si>
    <t>ポーランド</t>
  </si>
  <si>
    <t>ポルトガル</t>
  </si>
  <si>
    <t>ルーマニア</t>
  </si>
  <si>
    <t>ロシア</t>
  </si>
  <si>
    <t>サンマリノ</t>
  </si>
  <si>
    <t>スペイン</t>
  </si>
  <si>
    <t>スウェーデン</t>
  </si>
  <si>
    <t>スイス</t>
  </si>
  <si>
    <t>トルクメニスタン</t>
  </si>
  <si>
    <t>タジキスタン</t>
  </si>
  <si>
    <t>英国</t>
  </si>
  <si>
    <t>ウクライナ</t>
  </si>
  <si>
    <t>ウズベキスタン</t>
  </si>
  <si>
    <t>アルメニア</t>
  </si>
  <si>
    <t>アゼルバイジャン</t>
  </si>
  <si>
    <t>ジョージア</t>
  </si>
  <si>
    <t>スロベニア</t>
  </si>
  <si>
    <t>スロバキア</t>
  </si>
  <si>
    <t>モンテネグロ</t>
  </si>
  <si>
    <t>セルビア</t>
  </si>
  <si>
    <t>コソボ共和国</t>
  </si>
  <si>
    <t>アフリカ</t>
  </si>
  <si>
    <t>アルジェリア</t>
  </si>
  <si>
    <t>ブルンジ</t>
  </si>
  <si>
    <t>ボツワナ</t>
  </si>
  <si>
    <t>カメルーン</t>
  </si>
  <si>
    <t>中央アフリカ</t>
  </si>
  <si>
    <t>チャド</t>
  </si>
  <si>
    <t>コンゴ共和国</t>
  </si>
  <si>
    <t>コンゴ民主共和国</t>
  </si>
  <si>
    <t>カーボベルデ</t>
  </si>
  <si>
    <t>コモロ</t>
  </si>
  <si>
    <t>ベナン</t>
  </si>
  <si>
    <t>ジブチ</t>
  </si>
  <si>
    <t>エチオピア</t>
  </si>
  <si>
    <t>エリトリア</t>
  </si>
  <si>
    <t>ガボン</t>
  </si>
  <si>
    <t>ガーナ</t>
  </si>
  <si>
    <t>ギニア</t>
  </si>
  <si>
    <t>ガンビア</t>
  </si>
  <si>
    <t>ギニアビサウ</t>
  </si>
  <si>
    <t>コートジボワール</t>
  </si>
  <si>
    <t>ケニア</t>
  </si>
  <si>
    <t>リベリア</t>
  </si>
  <si>
    <t>リビア</t>
  </si>
  <si>
    <t>レソト</t>
  </si>
  <si>
    <t>マダガスカル</t>
  </si>
  <si>
    <t>マリ</t>
  </si>
  <si>
    <t>モーリタニア</t>
  </si>
  <si>
    <t>モロッコ</t>
  </si>
  <si>
    <t>マラウイ</t>
  </si>
  <si>
    <t>モーリシャス</t>
  </si>
  <si>
    <t>モザンビーク</t>
  </si>
  <si>
    <t>ニジェール</t>
  </si>
  <si>
    <t>ナイジェリア</t>
  </si>
  <si>
    <t>ナミビア</t>
  </si>
  <si>
    <t>ルワンダ</t>
  </si>
  <si>
    <t>セネガル</t>
  </si>
  <si>
    <t>シエラレオネ</t>
  </si>
  <si>
    <t>ソマリア</t>
  </si>
  <si>
    <t>スーダン</t>
  </si>
  <si>
    <t>スワジランド</t>
  </si>
  <si>
    <t>セーシェル</t>
  </si>
  <si>
    <t>タンザニア</t>
  </si>
  <si>
    <t>トーゴ</t>
  </si>
  <si>
    <t>チュニジア</t>
  </si>
  <si>
    <t>ウガンダ</t>
  </si>
  <si>
    <t>南アフリカ共和国</t>
  </si>
  <si>
    <t>エジプト</t>
  </si>
  <si>
    <t>ブルキナファソ</t>
  </si>
  <si>
    <t>ザンビア</t>
  </si>
  <si>
    <t>ジンバブエ</t>
  </si>
  <si>
    <t>アンゴラ</t>
  </si>
  <si>
    <t>南スーダン共和国</t>
  </si>
  <si>
    <t>北米</t>
  </si>
  <si>
    <t>バルバドス</t>
  </si>
  <si>
    <t>バハマ</t>
  </si>
  <si>
    <t>ベリーズ</t>
  </si>
  <si>
    <t>カナダ</t>
  </si>
  <si>
    <t>コスタリカ</t>
  </si>
  <si>
    <t>キューバ</t>
  </si>
  <si>
    <t>ドミニカ共和国</t>
  </si>
  <si>
    <t>ドミニカ</t>
  </si>
  <si>
    <t>エルサルバドル</t>
  </si>
  <si>
    <t>グアテマラ</t>
  </si>
  <si>
    <t>ハイチ</t>
  </si>
  <si>
    <t>ホンジュラス</t>
  </si>
  <si>
    <t>ジャマイカ</t>
  </si>
  <si>
    <t>メキシコ</t>
  </si>
  <si>
    <t>ニカラグア</t>
  </si>
  <si>
    <t>パナマ</t>
  </si>
  <si>
    <t>セントルシア</t>
  </si>
  <si>
    <t>セントビンセント</t>
  </si>
  <si>
    <t>米国</t>
    <rPh sb="0" eb="2">
      <t>ベイコク</t>
    </rPh>
    <phoneticPr fontId="4"/>
  </si>
  <si>
    <t>グレナダ</t>
  </si>
  <si>
    <t>南米</t>
    <phoneticPr fontId="7"/>
  </si>
  <si>
    <t>アルゼンチン</t>
  </si>
  <si>
    <t>ボリビア</t>
  </si>
  <si>
    <t>ブラジル</t>
  </si>
  <si>
    <t>チリ</t>
  </si>
  <si>
    <t>コロンビア</t>
  </si>
  <si>
    <t>エクアドル</t>
  </si>
  <si>
    <t>ガイアナ</t>
  </si>
  <si>
    <t>パラグアイ</t>
  </si>
  <si>
    <t>ペルー</t>
  </si>
  <si>
    <t>スリナム</t>
  </si>
  <si>
    <t>ウルグアイ</t>
  </si>
  <si>
    <t>ベネズエラ</t>
  </si>
  <si>
    <t>オセアニア</t>
  </si>
  <si>
    <t>オーストラリア</t>
  </si>
  <si>
    <t>フィジー</t>
  </si>
  <si>
    <t>キリバス</t>
  </si>
  <si>
    <t>マーシャル</t>
  </si>
  <si>
    <t>ミクロネシア</t>
  </si>
  <si>
    <t>ニュージーランド</t>
  </si>
  <si>
    <t>ナウル</t>
  </si>
  <si>
    <t>パラオ</t>
  </si>
  <si>
    <t>ソロモン</t>
  </si>
  <si>
    <t>トンガ</t>
  </si>
  <si>
    <t>ツバル</t>
  </si>
  <si>
    <t>バヌアツ</t>
  </si>
  <si>
    <t>サモア</t>
  </si>
  <si>
    <t>無国籍</t>
  </si>
  <si>
    <t>総          数</t>
  </si>
  <si>
    <t>千種区</t>
  </si>
  <si>
    <t>東区</t>
  </si>
  <si>
    <t>北区</t>
  </si>
  <si>
    <t>西区</t>
  </si>
  <si>
    <t>中村区</t>
  </si>
  <si>
    <t>中区</t>
  </si>
  <si>
    <t>昭和区</t>
  </si>
  <si>
    <t>瑞穂区</t>
  </si>
  <si>
    <t>熱田区</t>
  </si>
  <si>
    <t>中川区</t>
  </si>
  <si>
    <t>港区</t>
  </si>
  <si>
    <t>南区</t>
  </si>
  <si>
    <t>守山区</t>
  </si>
  <si>
    <t>緑区</t>
  </si>
  <si>
    <t>名東区</t>
  </si>
  <si>
    <t>天白区</t>
  </si>
  <si>
    <t>リヒテン
シュタイン</t>
    <phoneticPr fontId="3"/>
  </si>
  <si>
    <t>北マケドニア
共和国</t>
    <phoneticPr fontId="7"/>
  </si>
  <si>
    <t>ボスニア・
ヘルツェゴビナ</t>
    <phoneticPr fontId="3"/>
  </si>
  <si>
    <t>サントメ・
プリンシペ</t>
    <phoneticPr fontId="3"/>
  </si>
  <si>
    <t>セントクリストファー・
ネーヴィス</t>
    <phoneticPr fontId="3"/>
  </si>
  <si>
    <t>トリニダード・
トバゴ</t>
    <phoneticPr fontId="3"/>
  </si>
  <si>
    <t>アンティグア・
バーブーダ</t>
    <phoneticPr fontId="3"/>
  </si>
  <si>
    <t>パプア
ニューギニア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</si>
</sst>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);[Red]\(#,##0\)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0"/>
      <color indexed="8"/>
      <name val="Tahoma"/>
      <family val="2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4"/>
      <color indexed="8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Alignment="1">
      <alignment horizontal="right" vertical="center"/>
    </xf>
    <xf numFmtId="176" fontId="4" fillId="0" borderId="0" xfId="1" applyNumberFormat="1" applyFont="1" applyFill="1" applyAlignment="1">
      <alignment horizontal="left" vertical="center"/>
    </xf>
    <xf numFmtId="176" fontId="4" fillId="0" borderId="0" xfId="1" applyNumberFormat="1" applyFont="1" applyFill="1" applyAlignment="1">
      <alignment horizontal="right" vertical="center"/>
    </xf>
    <xf numFmtId="0" fontId="2" fillId="0" borderId="0" xfId="1" applyFont="1" applyBorder="1">
      <alignment vertical="center"/>
    </xf>
    <xf numFmtId="38" fontId="6" fillId="0" borderId="0" xfId="2" applyFont="1" applyBorder="1" applyAlignment="1">
      <alignment vertical="center"/>
    </xf>
    <xf numFmtId="0" fontId="4" fillId="0" borderId="0" xfId="1" applyFont="1">
      <alignment vertical="center"/>
    </xf>
    <xf numFmtId="38" fontId="8" fillId="0" borderId="0" xfId="2" applyFont="1" applyBorder="1" applyAlignment="1">
      <alignment vertical="center"/>
    </xf>
    <xf numFmtId="0" fontId="2" fillId="0" borderId="0" xfId="1" applyFont="1">
      <alignment vertical="center"/>
    </xf>
    <xf numFmtId="0" fontId="9" fillId="0" borderId="0" xfId="0" applyNumberFormat="1" applyFont="1" applyAlignment="1">
      <alignment vertical="distributed" textRotation="255"/>
    </xf>
    <xf numFmtId="0" fontId="10" fillId="0" borderId="0" xfId="0" applyNumberFormat="1" applyFont="1" applyAlignment="1">
      <alignment vertical="distributed" textRotation="255"/>
    </xf>
    <xf numFmtId="0" fontId="4" fillId="0" borderId="0" xfId="1" applyFont="1" applyBorder="1">
      <alignment vertical="center"/>
    </xf>
    <xf numFmtId="0" fontId="9" fillId="0" borderId="0" xfId="0" applyNumberFormat="1" applyFont="1" applyBorder="1" applyAlignment="1">
      <alignment vertical="distributed" textRotation="255"/>
    </xf>
    <xf numFmtId="0" fontId="10" fillId="0" borderId="0" xfId="0" applyNumberFormat="1" applyFont="1" applyBorder="1" applyAlignment="1">
      <alignment vertical="distributed" textRotation="255"/>
    </xf>
    <xf numFmtId="41" fontId="12" fillId="0" borderId="0" xfId="0" applyNumberFormat="1" applyFont="1" applyBorder="1" applyAlignment="1">
      <alignment vertical="center" shrinkToFit="1"/>
    </xf>
    <xf numFmtId="0" fontId="16" fillId="0" borderId="4" xfId="0" applyFont="1" applyBorder="1" applyAlignment="1"/>
    <xf numFmtId="0" fontId="16" fillId="0" borderId="0" xfId="0" applyFont="1" applyAlignment="1"/>
    <xf numFmtId="176" fontId="17" fillId="0" borderId="4" xfId="1" applyNumberFormat="1" applyFont="1" applyFill="1" applyBorder="1" applyAlignment="1">
      <alignment horizontal="right" vertical="center"/>
    </xf>
    <xf numFmtId="176" fontId="17" fillId="0" borderId="7" xfId="1" applyNumberFormat="1" applyFont="1" applyFill="1" applyBorder="1" applyAlignment="1">
      <alignment horizontal="distributed" vertical="distributed"/>
    </xf>
    <xf numFmtId="41" fontId="12" fillId="0" borderId="0" xfId="0" applyNumberFormat="1" applyFont="1" applyFill="1" applyBorder="1" applyAlignment="1">
      <alignment vertical="center" shrinkToFit="1"/>
    </xf>
    <xf numFmtId="41" fontId="13" fillId="0" borderId="0" xfId="0" applyNumberFormat="1" applyFont="1" applyFill="1" applyBorder="1" applyAlignment="1">
      <alignment horizontal="right" vertical="center" shrinkToFit="1"/>
    </xf>
    <xf numFmtId="0" fontId="9" fillId="0" borderId="4" xfId="0" applyFont="1" applyFill="1" applyBorder="1" applyAlignment="1"/>
    <xf numFmtId="0" fontId="9" fillId="0" borderId="0" xfId="0" applyFont="1" applyFill="1" applyAlignment="1"/>
    <xf numFmtId="41" fontId="13" fillId="0" borderId="0" xfId="0" applyNumberFormat="1" applyFont="1" applyBorder="1" applyAlignment="1">
      <alignment horizontal="right" vertical="center" shrinkToFit="1"/>
    </xf>
    <xf numFmtId="0" fontId="9" fillId="0" borderId="4" xfId="0" applyFont="1" applyBorder="1" applyAlignment="1"/>
    <xf numFmtId="0" fontId="9" fillId="0" borderId="0" xfId="0" applyFont="1" applyAlignment="1"/>
    <xf numFmtId="176" fontId="17" fillId="0" borderId="7" xfId="2" applyNumberFormat="1" applyFont="1" applyFill="1" applyBorder="1" applyAlignment="1">
      <alignment horizontal="distributed" vertical="distributed"/>
    </xf>
    <xf numFmtId="176" fontId="17" fillId="0" borderId="8" xfId="1" applyNumberFormat="1" applyFont="1" applyFill="1" applyBorder="1" applyAlignment="1">
      <alignment horizontal="right" vertical="center"/>
    </xf>
    <xf numFmtId="176" fontId="17" fillId="0" borderId="9" xfId="1" applyNumberFormat="1" applyFont="1" applyFill="1" applyBorder="1" applyAlignment="1">
      <alignment horizontal="distributed" vertical="distributed"/>
    </xf>
    <xf numFmtId="41" fontId="13" fillId="0" borderId="10" xfId="0" applyNumberFormat="1" applyFont="1" applyBorder="1" applyAlignment="1">
      <alignment horizontal="right" vertical="center" shrinkToFit="1"/>
    </xf>
    <xf numFmtId="176" fontId="2" fillId="0" borderId="0" xfId="1" applyNumberFormat="1" applyFont="1" applyFill="1" applyBorder="1" applyAlignment="1">
      <alignment horizontal="distributed" vertical="distributed"/>
    </xf>
    <xf numFmtId="41" fontId="19" fillId="0" borderId="0" xfId="0" applyNumberFormat="1" applyFont="1" applyBorder="1" applyAlignment="1">
      <alignment vertical="center"/>
    </xf>
    <xf numFmtId="41" fontId="20" fillId="0" borderId="0" xfId="0" applyNumberFormat="1" applyFont="1" applyBorder="1" applyAlignment="1">
      <alignment vertical="center"/>
    </xf>
    <xf numFmtId="41" fontId="9" fillId="0" borderId="0" xfId="0" applyNumberFormat="1" applyFont="1" applyBorder="1" applyAlignment="1">
      <alignment vertical="center"/>
    </xf>
    <xf numFmtId="41" fontId="10" fillId="0" borderId="0" xfId="0" applyNumberFormat="1" applyFont="1" applyBorder="1" applyAlignment="1">
      <alignment vertical="center"/>
    </xf>
    <xf numFmtId="176" fontId="2" fillId="0" borderId="0" xfId="2" applyNumberFormat="1" applyFont="1" applyFill="1" applyBorder="1" applyAlignment="1">
      <alignment horizontal="distributed" vertical="center"/>
    </xf>
    <xf numFmtId="0" fontId="9" fillId="0" borderId="0" xfId="0" applyFont="1" applyBorder="1" applyAlignment="1"/>
    <xf numFmtId="0" fontId="21" fillId="0" borderId="0" xfId="0" applyFont="1" applyAlignment="1"/>
    <xf numFmtId="0" fontId="10" fillId="0" borderId="0" xfId="0" applyFont="1" applyAlignment="1"/>
    <xf numFmtId="0" fontId="12" fillId="0" borderId="3" xfId="0" applyNumberFormat="1" applyFont="1" applyBorder="1" applyAlignment="1">
      <alignment horizontal="center" vertical="distributed" textRotation="255" indent="1"/>
    </xf>
    <xf numFmtId="0" fontId="13" fillId="0" borderId="3" xfId="0" applyNumberFormat="1" applyFont="1" applyBorder="1" applyAlignment="1">
      <alignment horizontal="center" vertical="distributed" textRotation="255" indent="1"/>
    </xf>
    <xf numFmtId="0" fontId="13" fillId="0" borderId="3" xfId="0" applyNumberFormat="1" applyFont="1" applyFill="1" applyBorder="1" applyAlignment="1">
      <alignment horizontal="center" vertical="distributed" textRotation="255" indent="1"/>
    </xf>
    <xf numFmtId="0" fontId="12" fillId="0" borderId="3" xfId="0" applyNumberFormat="1" applyFont="1" applyFill="1" applyBorder="1" applyAlignment="1">
      <alignment horizontal="center" vertical="distributed" textRotation="255" indent="1"/>
    </xf>
    <xf numFmtId="0" fontId="13" fillId="0" borderId="1" xfId="0" applyNumberFormat="1" applyFont="1" applyBorder="1" applyAlignment="1">
      <alignment horizontal="center" vertical="distributed" textRotation="255" indent="1"/>
    </xf>
    <xf numFmtId="0" fontId="14" fillId="0" borderId="4" xfId="0" applyNumberFormat="1" applyFont="1" applyBorder="1" applyAlignment="1">
      <alignment horizontal="center" vertical="distributed" textRotation="255" indent="1"/>
    </xf>
    <xf numFmtId="0" fontId="14" fillId="0" borderId="0" xfId="0" applyNumberFormat="1" applyFont="1" applyAlignment="1">
      <alignment horizontal="center" vertical="distributed" textRotation="255" indent="1"/>
    </xf>
    <xf numFmtId="0" fontId="13" fillId="0" borderId="3" xfId="0" applyNumberFormat="1" applyFont="1" applyFill="1" applyBorder="1" applyAlignment="1">
      <alignment horizontal="center" vertical="distributed" textRotation="255" wrapText="1" indent="1"/>
    </xf>
    <xf numFmtId="0" fontId="13" fillId="0" borderId="3" xfId="0" applyNumberFormat="1" applyFont="1" applyBorder="1" applyAlignment="1">
      <alignment horizontal="center" vertical="distributed" textRotation="255" wrapText="1" indent="1"/>
    </xf>
    <xf numFmtId="41" fontId="12" fillId="0" borderId="8" xfId="0" applyNumberFormat="1" applyFont="1" applyFill="1" applyBorder="1" applyAlignment="1">
      <alignment vertical="center" shrinkToFit="1"/>
    </xf>
    <xf numFmtId="41" fontId="12" fillId="0" borderId="12" xfId="0" applyNumberFormat="1" applyFont="1" applyBorder="1" applyAlignment="1">
      <alignment vertical="center" shrinkToFit="1"/>
    </xf>
    <xf numFmtId="41" fontId="18" fillId="0" borderId="12" xfId="0" applyNumberFormat="1" applyFont="1" applyFill="1" applyBorder="1" applyAlignment="1">
      <alignment horizontal="right" vertical="center" shrinkToFit="1"/>
    </xf>
    <xf numFmtId="41" fontId="18" fillId="0" borderId="11" xfId="0" applyNumberFormat="1" applyFont="1" applyFill="1" applyBorder="1" applyAlignment="1">
      <alignment horizontal="right" vertical="center" shrinkToFit="1"/>
    </xf>
    <xf numFmtId="41" fontId="12" fillId="0" borderId="4" xfId="0" applyNumberFormat="1" applyFont="1" applyBorder="1" applyAlignment="1">
      <alignment vertical="center" shrinkToFit="1"/>
    </xf>
    <xf numFmtId="41" fontId="18" fillId="0" borderId="4" xfId="0" applyNumberFormat="1" applyFont="1" applyFill="1" applyBorder="1" applyAlignment="1">
      <alignment horizontal="right" vertical="center" shrinkToFit="1"/>
    </xf>
    <xf numFmtId="41" fontId="18" fillId="0" borderId="8" xfId="0" applyNumberFormat="1" applyFont="1" applyFill="1" applyBorder="1" applyAlignment="1">
      <alignment horizontal="right" vertical="center" shrinkToFit="1"/>
    </xf>
    <xf numFmtId="0" fontId="13" fillId="0" borderId="1" xfId="0" applyNumberFormat="1" applyFont="1" applyBorder="1" applyAlignment="1">
      <alignment horizontal="center" vertical="distributed" textRotation="255" wrapText="1" indent="1"/>
    </xf>
    <xf numFmtId="0" fontId="13" fillId="0" borderId="1" xfId="0" applyNumberFormat="1" applyFont="1" applyFill="1" applyBorder="1" applyAlignment="1">
      <alignment horizontal="center" vertical="distributed" textRotation="255" indent="1"/>
    </xf>
    <xf numFmtId="0" fontId="12" fillId="0" borderId="1" xfId="0" applyNumberFormat="1" applyFont="1" applyBorder="1" applyAlignment="1">
      <alignment horizontal="center" vertical="distributed" textRotation="255" indent="1"/>
    </xf>
    <xf numFmtId="41" fontId="12" fillId="0" borderId="4" xfId="0" applyNumberFormat="1" applyFont="1" applyFill="1" applyBorder="1" applyAlignment="1">
      <alignment vertical="center" shrinkToFit="1"/>
    </xf>
    <xf numFmtId="0" fontId="11" fillId="0" borderId="1" xfId="1" applyNumberFormat="1" applyFont="1" applyFill="1" applyBorder="1" applyAlignment="1">
      <alignment horizontal="center" vertical="distributed" textRotation="255" indent="1"/>
    </xf>
    <xf numFmtId="0" fontId="11" fillId="0" borderId="2" xfId="1" applyNumberFormat="1" applyFont="1" applyFill="1" applyBorder="1" applyAlignment="1">
      <alignment horizontal="center" vertical="distributed" textRotation="255" indent="1"/>
    </xf>
    <xf numFmtId="176" fontId="15" fillId="0" borderId="5" xfId="1" applyNumberFormat="1" applyFont="1" applyFill="1" applyBorder="1" applyAlignment="1">
      <alignment horizontal="distributed" vertical="distributed"/>
    </xf>
    <xf numFmtId="176" fontId="15" fillId="0" borderId="6" xfId="1" applyNumberFormat="1" applyFont="1" applyFill="1" applyBorder="1" applyAlignment="1">
      <alignment horizontal="distributed" vertical="distributed"/>
    </xf>
  </cellXfs>
  <cellStyles count="3">
    <cellStyle name="桁区切り 2" xfId="2"/>
    <cellStyle name="標準" xfId="0" builtinId="0"/>
    <cellStyle name="標準_08-99-03(1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V53"/>
  <sheetViews>
    <sheetView tabSelected="1" view="pageBreakPreview" zoomScale="60" zoomScaleNormal="60" workbookViewId="0">
      <selection activeCell="B2" sqref="B2"/>
    </sheetView>
  </sheetViews>
  <sheetFormatPr defaultColWidth="8" defaultRowHeight="12" x14ac:dyDescent="0.15"/>
  <cols>
    <col min="1" max="1" width="2.375" style="37" customWidth="1"/>
    <col min="2" max="2" width="24.25" style="26" customWidth="1"/>
    <col min="3" max="4" width="9.625" style="17" customWidth="1"/>
    <col min="5" max="43" width="9.625" style="26" customWidth="1"/>
    <col min="44" max="44" width="9.625" style="17" customWidth="1"/>
    <col min="45" max="93" width="9.625" style="26" customWidth="1"/>
    <col min="94" max="94" width="9.625" style="38" customWidth="1"/>
    <col min="95" max="95" width="9.625" style="26" customWidth="1"/>
    <col min="96" max="96" width="9.625" style="39" customWidth="1"/>
    <col min="97" max="145" width="9.625" style="26" customWidth="1"/>
    <col min="146" max="146" width="9.625" style="38" customWidth="1"/>
    <col min="147" max="149" width="9.625" style="26" customWidth="1"/>
    <col min="150" max="150" width="9.625" style="39" customWidth="1"/>
    <col min="151" max="169" width="9.625" style="26" customWidth="1"/>
    <col min="170" max="170" width="9.625" style="38" customWidth="1"/>
    <col min="171" max="173" width="9.625" style="26" customWidth="1"/>
    <col min="174" max="174" width="9.625" style="39" customWidth="1"/>
    <col min="175" max="182" width="9.625" style="26" customWidth="1"/>
    <col min="183" max="183" width="9.625" style="38" customWidth="1"/>
    <col min="184" max="186" width="9.625" style="26" customWidth="1"/>
    <col min="187" max="187" width="9.625" style="39" customWidth="1"/>
    <col min="188" max="197" width="9.625" style="26" customWidth="1"/>
    <col min="198" max="200" width="9.625" style="38" customWidth="1"/>
    <col min="201" max="201" width="9.625" style="26" customWidth="1"/>
    <col min="202" max="202" width="9.625" style="39" customWidth="1"/>
    <col min="203" max="203" width="9.625" style="26" customWidth="1"/>
    <col min="204" max="16384" width="8" style="26"/>
  </cols>
  <sheetData>
    <row r="1" spans="1:204" s="2" customFormat="1" ht="13.5" x14ac:dyDescent="0.4">
      <c r="A1" s="1"/>
      <c r="C1" s="3"/>
      <c r="D1" s="4"/>
      <c r="AR1" s="4"/>
      <c r="CR1" s="4"/>
      <c r="ET1" s="4"/>
      <c r="FR1" s="4"/>
      <c r="GE1" s="4"/>
      <c r="GT1" s="4"/>
    </row>
    <row r="2" spans="1:204" s="9" customFormat="1" ht="20.100000000000001" customHeight="1" x14ac:dyDescent="0.4">
      <c r="A2" s="5"/>
      <c r="B2" s="6" t="s">
        <v>0</v>
      </c>
      <c r="C2" s="7"/>
      <c r="D2" s="8"/>
      <c r="E2" s="6"/>
      <c r="F2" s="6"/>
      <c r="G2" s="6"/>
      <c r="H2" s="6"/>
      <c r="I2" s="6"/>
      <c r="J2" s="6"/>
      <c r="K2" s="6"/>
      <c r="L2" s="6"/>
      <c r="AR2" s="7"/>
      <c r="CR2" s="7"/>
      <c r="ET2" s="7"/>
      <c r="FR2" s="7"/>
      <c r="GE2" s="7"/>
      <c r="GS2" s="10"/>
      <c r="GT2" s="11"/>
    </row>
    <row r="3" spans="1:204" s="5" customFormat="1" ht="15" thickBot="1" x14ac:dyDescent="0.45">
      <c r="B3" s="6"/>
      <c r="C3" s="12"/>
      <c r="D3" s="8"/>
      <c r="E3" s="6"/>
      <c r="F3" s="6"/>
      <c r="G3" s="6"/>
      <c r="H3" s="6"/>
      <c r="I3" s="6"/>
      <c r="J3" s="6"/>
      <c r="K3" s="6"/>
      <c r="L3" s="6"/>
      <c r="AR3" s="12"/>
      <c r="CR3" s="12"/>
      <c r="ET3" s="12"/>
      <c r="FR3" s="12"/>
      <c r="GE3" s="12"/>
      <c r="GS3" s="13"/>
      <c r="GT3" s="14"/>
    </row>
    <row r="4" spans="1:204" s="46" customFormat="1" ht="164.25" customHeight="1" thickTop="1" x14ac:dyDescent="0.4">
      <c r="A4" s="60" t="s">
        <v>1</v>
      </c>
      <c r="B4" s="61"/>
      <c r="C4" s="58" t="s">
        <v>2</v>
      </c>
      <c r="D4" s="40" t="s">
        <v>3</v>
      </c>
      <c r="E4" s="41" t="s">
        <v>4</v>
      </c>
      <c r="F4" s="41" t="s">
        <v>5</v>
      </c>
      <c r="G4" s="41" t="s">
        <v>6</v>
      </c>
      <c r="H4" s="41" t="s">
        <v>7</v>
      </c>
      <c r="I4" s="41" t="s">
        <v>8</v>
      </c>
      <c r="J4" s="41" t="s">
        <v>9</v>
      </c>
      <c r="K4" s="41" t="s">
        <v>10</v>
      </c>
      <c r="L4" s="41" t="s">
        <v>11</v>
      </c>
      <c r="M4" s="41" t="s">
        <v>12</v>
      </c>
      <c r="N4" s="41" t="s">
        <v>13</v>
      </c>
      <c r="O4" s="41" t="s">
        <v>14</v>
      </c>
      <c r="P4" s="41" t="s">
        <v>15</v>
      </c>
      <c r="Q4" s="41" t="s">
        <v>16</v>
      </c>
      <c r="R4" s="42" t="s">
        <v>17</v>
      </c>
      <c r="S4" s="42" t="s">
        <v>18</v>
      </c>
      <c r="T4" s="42" t="s">
        <v>19</v>
      </c>
      <c r="U4" s="42" t="s">
        <v>20</v>
      </c>
      <c r="V4" s="42" t="s">
        <v>21</v>
      </c>
      <c r="W4" s="42" t="s">
        <v>22</v>
      </c>
      <c r="X4" s="42" t="s">
        <v>23</v>
      </c>
      <c r="Y4" s="42" t="s">
        <v>24</v>
      </c>
      <c r="Z4" s="42" t="s">
        <v>25</v>
      </c>
      <c r="AA4" s="42" t="s">
        <v>26</v>
      </c>
      <c r="AB4" s="42" t="s">
        <v>27</v>
      </c>
      <c r="AC4" s="42" t="s">
        <v>28</v>
      </c>
      <c r="AD4" s="42" t="s">
        <v>29</v>
      </c>
      <c r="AE4" s="42" t="s">
        <v>30</v>
      </c>
      <c r="AF4" s="42" t="s">
        <v>31</v>
      </c>
      <c r="AG4" s="42" t="s">
        <v>32</v>
      </c>
      <c r="AH4" s="42" t="s">
        <v>33</v>
      </c>
      <c r="AI4" s="42" t="s">
        <v>34</v>
      </c>
      <c r="AJ4" s="42" t="s">
        <v>35</v>
      </c>
      <c r="AK4" s="42" t="s">
        <v>36</v>
      </c>
      <c r="AL4" s="42" t="s">
        <v>37</v>
      </c>
      <c r="AM4" s="42" t="s">
        <v>38</v>
      </c>
      <c r="AN4" s="42" t="s">
        <v>39</v>
      </c>
      <c r="AO4" s="42" t="s">
        <v>40</v>
      </c>
      <c r="AP4" s="42" t="s">
        <v>41</v>
      </c>
      <c r="AQ4" s="42" t="s">
        <v>42</v>
      </c>
      <c r="AR4" s="57" t="s">
        <v>43</v>
      </c>
      <c r="AS4" s="43" t="s">
        <v>44</v>
      </c>
      <c r="AT4" s="42" t="s">
        <v>45</v>
      </c>
      <c r="AU4" s="42" t="s">
        <v>46</v>
      </c>
      <c r="AV4" s="42" t="s">
        <v>47</v>
      </c>
      <c r="AW4" s="42" t="s">
        <v>48</v>
      </c>
      <c r="AX4" s="42" t="s">
        <v>49</v>
      </c>
      <c r="AY4" s="42" t="s">
        <v>50</v>
      </c>
      <c r="AZ4" s="42" t="s">
        <v>51</v>
      </c>
      <c r="BA4" s="42" t="s">
        <v>52</v>
      </c>
      <c r="BB4" s="42" t="s">
        <v>53</v>
      </c>
      <c r="BC4" s="42" t="s">
        <v>54</v>
      </c>
      <c r="BD4" s="42" t="s">
        <v>55</v>
      </c>
      <c r="BE4" s="42" t="s">
        <v>56</v>
      </c>
      <c r="BF4" s="42" t="s">
        <v>57</v>
      </c>
      <c r="BG4" s="42" t="s">
        <v>58</v>
      </c>
      <c r="BH4" s="42" t="s">
        <v>59</v>
      </c>
      <c r="BI4" s="42" t="s">
        <v>60</v>
      </c>
      <c r="BJ4" s="42" t="s">
        <v>61</v>
      </c>
      <c r="BK4" s="42" t="s">
        <v>62</v>
      </c>
      <c r="BL4" s="42" t="s">
        <v>63</v>
      </c>
      <c r="BM4" s="47" t="s">
        <v>212</v>
      </c>
      <c r="BN4" s="42" t="s">
        <v>64</v>
      </c>
      <c r="BO4" s="42" t="s">
        <v>65</v>
      </c>
      <c r="BP4" s="42" t="s">
        <v>66</v>
      </c>
      <c r="BQ4" s="42" t="s">
        <v>67</v>
      </c>
      <c r="BR4" s="42" t="s">
        <v>68</v>
      </c>
      <c r="BS4" s="42" t="s">
        <v>69</v>
      </c>
      <c r="BT4" s="47" t="s">
        <v>213</v>
      </c>
      <c r="BU4" s="42" t="s">
        <v>70</v>
      </c>
      <c r="BV4" s="42" t="s">
        <v>71</v>
      </c>
      <c r="BW4" s="42" t="s">
        <v>72</v>
      </c>
      <c r="BX4" s="42" t="s">
        <v>73</v>
      </c>
      <c r="BY4" s="42" t="s">
        <v>74</v>
      </c>
      <c r="BZ4" s="42" t="s">
        <v>75</v>
      </c>
      <c r="CA4" s="42" t="s">
        <v>76</v>
      </c>
      <c r="CB4" s="42" t="s">
        <v>77</v>
      </c>
      <c r="CC4" s="42" t="s">
        <v>78</v>
      </c>
      <c r="CD4" s="42" t="s">
        <v>79</v>
      </c>
      <c r="CE4" s="42" t="s">
        <v>80</v>
      </c>
      <c r="CF4" s="42" t="s">
        <v>81</v>
      </c>
      <c r="CG4" s="42" t="s">
        <v>82</v>
      </c>
      <c r="CH4" s="42" t="s">
        <v>83</v>
      </c>
      <c r="CI4" s="42" t="s">
        <v>84</v>
      </c>
      <c r="CJ4" s="42" t="s">
        <v>85</v>
      </c>
      <c r="CK4" s="42" t="s">
        <v>86</v>
      </c>
      <c r="CL4" s="42" t="s">
        <v>87</v>
      </c>
      <c r="CM4" s="42" t="s">
        <v>88</v>
      </c>
      <c r="CN4" s="42" t="s">
        <v>89</v>
      </c>
      <c r="CO4" s="47" t="s">
        <v>214</v>
      </c>
      <c r="CP4" s="42" t="s">
        <v>90</v>
      </c>
      <c r="CQ4" s="42" t="s">
        <v>91</v>
      </c>
      <c r="CR4" s="44" t="s">
        <v>92</v>
      </c>
      <c r="CS4" s="40" t="s">
        <v>93</v>
      </c>
      <c r="CT4" s="41" t="s">
        <v>94</v>
      </c>
      <c r="CU4" s="41" t="s">
        <v>95</v>
      </c>
      <c r="CV4" s="41" t="s">
        <v>96</v>
      </c>
      <c r="CW4" s="41" t="s">
        <v>97</v>
      </c>
      <c r="CX4" s="41" t="s">
        <v>98</v>
      </c>
      <c r="CY4" s="41" t="s">
        <v>99</v>
      </c>
      <c r="CZ4" s="41" t="s">
        <v>100</v>
      </c>
      <c r="DA4" s="41" t="s">
        <v>101</v>
      </c>
      <c r="DB4" s="41" t="s">
        <v>102</v>
      </c>
      <c r="DC4" s="41" t="s">
        <v>103</v>
      </c>
      <c r="DD4" s="41" t="s">
        <v>104</v>
      </c>
      <c r="DE4" s="41" t="s">
        <v>105</v>
      </c>
      <c r="DF4" s="41" t="s">
        <v>106</v>
      </c>
      <c r="DG4" s="41" t="s">
        <v>107</v>
      </c>
      <c r="DH4" s="41" t="s">
        <v>108</v>
      </c>
      <c r="DI4" s="41" t="s">
        <v>109</v>
      </c>
      <c r="DJ4" s="41" t="s">
        <v>110</v>
      </c>
      <c r="DK4" s="41" t="s">
        <v>111</v>
      </c>
      <c r="DL4" s="41" t="s">
        <v>112</v>
      </c>
      <c r="DM4" s="41" t="s">
        <v>113</v>
      </c>
      <c r="DN4" s="41" t="s">
        <v>114</v>
      </c>
      <c r="DO4" s="41" t="s">
        <v>115</v>
      </c>
      <c r="DP4" s="41" t="s">
        <v>116</v>
      </c>
      <c r="DQ4" s="41" t="s">
        <v>117</v>
      </c>
      <c r="DR4" s="41" t="s">
        <v>118</v>
      </c>
      <c r="DS4" s="41" t="s">
        <v>119</v>
      </c>
      <c r="DT4" s="41" t="s">
        <v>120</v>
      </c>
      <c r="DU4" s="41" t="s">
        <v>121</v>
      </c>
      <c r="DV4" s="41" t="s">
        <v>122</v>
      </c>
      <c r="DW4" s="41" t="s">
        <v>123</v>
      </c>
      <c r="DX4" s="41" t="s">
        <v>124</v>
      </c>
      <c r="DY4" s="41" t="s">
        <v>125</v>
      </c>
      <c r="DZ4" s="41" t="s">
        <v>126</v>
      </c>
      <c r="EA4" s="41" t="s">
        <v>127</v>
      </c>
      <c r="EB4" s="41" t="s">
        <v>128</v>
      </c>
      <c r="EC4" s="41" t="s">
        <v>129</v>
      </c>
      <c r="ED4" s="41" t="s">
        <v>130</v>
      </c>
      <c r="EE4" s="41" t="s">
        <v>131</v>
      </c>
      <c r="EF4" s="41" t="s">
        <v>132</v>
      </c>
      <c r="EG4" s="41" t="s">
        <v>133</v>
      </c>
      <c r="EH4" s="48" t="s">
        <v>215</v>
      </c>
      <c r="EI4" s="41" t="s">
        <v>134</v>
      </c>
      <c r="EJ4" s="41" t="s">
        <v>135</v>
      </c>
      <c r="EK4" s="41" t="s">
        <v>136</v>
      </c>
      <c r="EL4" s="41" t="s">
        <v>137</v>
      </c>
      <c r="EM4" s="41" t="s">
        <v>138</v>
      </c>
      <c r="EN4" s="41" t="s">
        <v>139</v>
      </c>
      <c r="EO4" s="41" t="s">
        <v>140</v>
      </c>
      <c r="EP4" s="41" t="s">
        <v>141</v>
      </c>
      <c r="EQ4" s="41" t="s">
        <v>142</v>
      </c>
      <c r="ER4" s="41" t="s">
        <v>143</v>
      </c>
      <c r="ES4" s="41" t="s">
        <v>144</v>
      </c>
      <c r="ET4" s="44" t="s">
        <v>145</v>
      </c>
      <c r="EU4" s="40" t="s">
        <v>146</v>
      </c>
      <c r="EV4" s="41" t="s">
        <v>147</v>
      </c>
      <c r="EW4" s="41" t="s">
        <v>148</v>
      </c>
      <c r="EX4" s="41" t="s">
        <v>149</v>
      </c>
      <c r="EY4" s="41" t="s">
        <v>150</v>
      </c>
      <c r="EZ4" s="41" t="s">
        <v>151</v>
      </c>
      <c r="FA4" s="41" t="s">
        <v>152</v>
      </c>
      <c r="FB4" s="41" t="s">
        <v>153</v>
      </c>
      <c r="FC4" s="41" t="s">
        <v>154</v>
      </c>
      <c r="FD4" s="41" t="s">
        <v>155</v>
      </c>
      <c r="FE4" s="41" t="s">
        <v>156</v>
      </c>
      <c r="FF4" s="41" t="s">
        <v>157</v>
      </c>
      <c r="FG4" s="41" t="s">
        <v>158</v>
      </c>
      <c r="FH4" s="41" t="s">
        <v>159</v>
      </c>
      <c r="FI4" s="41" t="s">
        <v>160</v>
      </c>
      <c r="FJ4" s="41" t="s">
        <v>161</v>
      </c>
      <c r="FK4" s="41" t="s">
        <v>162</v>
      </c>
      <c r="FL4" s="41" t="s">
        <v>163</v>
      </c>
      <c r="FM4" s="41" t="s">
        <v>164</v>
      </c>
      <c r="FN4" s="48" t="s">
        <v>216</v>
      </c>
      <c r="FO4" s="48" t="s">
        <v>217</v>
      </c>
      <c r="FP4" s="41" t="s">
        <v>165</v>
      </c>
      <c r="FQ4" s="41" t="s">
        <v>166</v>
      </c>
      <c r="FR4" s="56" t="s">
        <v>218</v>
      </c>
      <c r="FS4" s="40" t="s">
        <v>167</v>
      </c>
      <c r="FT4" s="41" t="s">
        <v>168</v>
      </c>
      <c r="FU4" s="41" t="s">
        <v>169</v>
      </c>
      <c r="FV4" s="41" t="s">
        <v>170</v>
      </c>
      <c r="FW4" s="41" t="s">
        <v>171</v>
      </c>
      <c r="FX4" s="41" t="s">
        <v>172</v>
      </c>
      <c r="FY4" s="41" t="s">
        <v>173</v>
      </c>
      <c r="FZ4" s="41" t="s">
        <v>174</v>
      </c>
      <c r="GA4" s="41" t="s">
        <v>175</v>
      </c>
      <c r="GB4" s="41" t="s">
        <v>176</v>
      </c>
      <c r="GC4" s="41" t="s">
        <v>177</v>
      </c>
      <c r="GD4" s="41" t="s">
        <v>178</v>
      </c>
      <c r="GE4" s="44" t="s">
        <v>179</v>
      </c>
      <c r="GF4" s="40" t="s">
        <v>180</v>
      </c>
      <c r="GG4" s="41" t="s">
        <v>181</v>
      </c>
      <c r="GH4" s="41" t="s">
        <v>182</v>
      </c>
      <c r="GI4" s="41" t="s">
        <v>183</v>
      </c>
      <c r="GJ4" s="41" t="s">
        <v>184</v>
      </c>
      <c r="GK4" s="41" t="s">
        <v>185</v>
      </c>
      <c r="GL4" s="41" t="s">
        <v>186</v>
      </c>
      <c r="GM4" s="41" t="s">
        <v>187</v>
      </c>
      <c r="GN4" s="48" t="s">
        <v>219</v>
      </c>
      <c r="GO4" s="41" t="s">
        <v>188</v>
      </c>
      <c r="GP4" s="41" t="s">
        <v>189</v>
      </c>
      <c r="GQ4" s="41" t="s">
        <v>190</v>
      </c>
      <c r="GR4" s="41" t="s">
        <v>191</v>
      </c>
      <c r="GS4" s="41" t="s">
        <v>192</v>
      </c>
      <c r="GT4" s="44" t="s">
        <v>193</v>
      </c>
      <c r="GU4" s="40" t="s">
        <v>194</v>
      </c>
      <c r="GV4" s="45"/>
    </row>
    <row r="5" spans="1:204" s="17" customFormat="1" ht="37.5" customHeight="1" x14ac:dyDescent="0.15">
      <c r="A5" s="62" t="s">
        <v>195</v>
      </c>
      <c r="B5" s="63"/>
      <c r="C5" s="15">
        <f>D5+AS5+CS5+EU5+FS5+GF5+GU5</f>
        <v>92509</v>
      </c>
      <c r="D5" s="53">
        <f>SUM(D6:D21)</f>
        <v>82143</v>
      </c>
      <c r="E5" s="15">
        <f>SUM(E6:E21)</f>
        <v>151</v>
      </c>
      <c r="F5" s="15">
        <f t="shared" ref="F5:BQ5" si="0">SUM(F6:F21)</f>
        <v>0</v>
      </c>
      <c r="G5" s="15">
        <f t="shared" si="0"/>
        <v>1619</v>
      </c>
      <c r="H5" s="15">
        <f t="shared" si="0"/>
        <v>0</v>
      </c>
      <c r="I5" s="15">
        <f t="shared" si="0"/>
        <v>16</v>
      </c>
      <c r="J5" s="15">
        <f t="shared" si="0"/>
        <v>493</v>
      </c>
      <c r="K5" s="15">
        <f t="shared" si="0"/>
        <v>3</v>
      </c>
      <c r="L5" s="15">
        <f t="shared" si="0"/>
        <v>378</v>
      </c>
      <c r="M5" s="15">
        <f t="shared" si="0"/>
        <v>1858</v>
      </c>
      <c r="N5" s="15">
        <f t="shared" si="0"/>
        <v>23810</v>
      </c>
      <c r="O5" s="15">
        <f t="shared" si="0"/>
        <v>1180</v>
      </c>
      <c r="P5" s="15">
        <f t="shared" si="0"/>
        <v>2</v>
      </c>
      <c r="Q5" s="15">
        <f t="shared" si="0"/>
        <v>2</v>
      </c>
      <c r="R5" s="15">
        <f t="shared" si="0"/>
        <v>695</v>
      </c>
      <c r="S5" s="15">
        <f t="shared" si="0"/>
        <v>2263</v>
      </c>
      <c r="T5" s="15">
        <f t="shared" si="0"/>
        <v>110</v>
      </c>
      <c r="U5" s="15">
        <f t="shared" si="0"/>
        <v>2</v>
      </c>
      <c r="V5" s="15">
        <f t="shared" si="0"/>
        <v>6</v>
      </c>
      <c r="W5" s="15">
        <f t="shared" si="0"/>
        <v>26</v>
      </c>
      <c r="X5" s="15">
        <f t="shared" si="0"/>
        <v>13829</v>
      </c>
      <c r="Y5" s="15">
        <f t="shared" si="0"/>
        <v>822</v>
      </c>
      <c r="Z5" s="15">
        <f t="shared" si="0"/>
        <v>1</v>
      </c>
      <c r="AA5" s="15">
        <f t="shared" si="0"/>
        <v>27</v>
      </c>
      <c r="AB5" s="15">
        <f t="shared" si="0"/>
        <v>3</v>
      </c>
      <c r="AC5" s="15">
        <f t="shared" si="0"/>
        <v>133</v>
      </c>
      <c r="AD5" s="15">
        <f t="shared" si="0"/>
        <v>317</v>
      </c>
      <c r="AE5" s="15">
        <f t="shared" si="0"/>
        <v>0</v>
      </c>
      <c r="AF5" s="15">
        <f t="shared" si="0"/>
        <v>3</v>
      </c>
      <c r="AG5" s="15">
        <f t="shared" si="0"/>
        <v>9811</v>
      </c>
      <c r="AH5" s="15">
        <f t="shared" si="0"/>
        <v>927</v>
      </c>
      <c r="AI5" s="15">
        <f t="shared" si="0"/>
        <v>10273</v>
      </c>
      <c r="AJ5" s="15">
        <f t="shared" si="0"/>
        <v>0</v>
      </c>
      <c r="AK5" s="15">
        <f t="shared" si="0"/>
        <v>9</v>
      </c>
      <c r="AL5" s="15">
        <f t="shared" si="0"/>
        <v>21</v>
      </c>
      <c r="AM5" s="15">
        <f t="shared" si="0"/>
        <v>48</v>
      </c>
      <c r="AN5" s="15">
        <f t="shared" si="0"/>
        <v>1137</v>
      </c>
      <c r="AO5" s="15">
        <f t="shared" si="0"/>
        <v>330</v>
      </c>
      <c r="AP5" s="15">
        <f t="shared" si="0"/>
        <v>11833</v>
      </c>
      <c r="AQ5" s="15">
        <f t="shared" si="0"/>
        <v>3</v>
      </c>
      <c r="AR5" s="15">
        <f t="shared" si="0"/>
        <v>2</v>
      </c>
      <c r="AS5" s="53">
        <f t="shared" si="0"/>
        <v>2090</v>
      </c>
      <c r="AT5" s="15">
        <f t="shared" si="0"/>
        <v>3</v>
      </c>
      <c r="AU5" s="15">
        <f t="shared" si="0"/>
        <v>13</v>
      </c>
      <c r="AV5" s="15">
        <f t="shared" si="0"/>
        <v>20</v>
      </c>
      <c r="AW5" s="15">
        <f t="shared" si="0"/>
        <v>8</v>
      </c>
      <c r="AX5" s="15">
        <f t="shared" si="0"/>
        <v>21</v>
      </c>
      <c r="AY5" s="15">
        <f t="shared" si="0"/>
        <v>3</v>
      </c>
      <c r="AZ5" s="15">
        <f t="shared" si="0"/>
        <v>15</v>
      </c>
      <c r="BA5" s="15">
        <f t="shared" si="0"/>
        <v>8</v>
      </c>
      <c r="BB5" s="15">
        <f t="shared" si="0"/>
        <v>4</v>
      </c>
      <c r="BC5" s="15">
        <f t="shared" si="0"/>
        <v>20</v>
      </c>
      <c r="BD5" s="15">
        <f t="shared" si="0"/>
        <v>221</v>
      </c>
      <c r="BE5" s="15">
        <f t="shared" si="0"/>
        <v>164</v>
      </c>
      <c r="BF5" s="15">
        <f t="shared" si="0"/>
        <v>4</v>
      </c>
      <c r="BG5" s="15">
        <f t="shared" si="0"/>
        <v>22</v>
      </c>
      <c r="BH5" s="15">
        <f t="shared" si="0"/>
        <v>1</v>
      </c>
      <c r="BI5" s="15">
        <f t="shared" si="0"/>
        <v>30</v>
      </c>
      <c r="BJ5" s="15">
        <f t="shared" si="0"/>
        <v>105</v>
      </c>
      <c r="BK5" s="15">
        <f t="shared" si="0"/>
        <v>13</v>
      </c>
      <c r="BL5" s="15">
        <f t="shared" si="0"/>
        <v>15</v>
      </c>
      <c r="BM5" s="15">
        <f t="shared" si="0"/>
        <v>0</v>
      </c>
      <c r="BN5" s="15">
        <f t="shared" si="0"/>
        <v>3</v>
      </c>
      <c r="BO5" s="15">
        <f t="shared" si="0"/>
        <v>1</v>
      </c>
      <c r="BP5" s="15">
        <f t="shared" si="0"/>
        <v>5</v>
      </c>
      <c r="BQ5" s="15">
        <f t="shared" si="0"/>
        <v>0</v>
      </c>
      <c r="BR5" s="15">
        <f t="shared" ref="BR5:EC5" si="1">SUM(BR6:BR21)</f>
        <v>0</v>
      </c>
      <c r="BS5" s="15">
        <f t="shared" si="1"/>
        <v>2</v>
      </c>
      <c r="BT5" s="15">
        <f t="shared" si="1"/>
        <v>6</v>
      </c>
      <c r="BU5" s="15">
        <f t="shared" si="1"/>
        <v>19</v>
      </c>
      <c r="BV5" s="15">
        <f t="shared" si="1"/>
        <v>27</v>
      </c>
      <c r="BW5" s="15">
        <f t="shared" si="1"/>
        <v>23</v>
      </c>
      <c r="BX5" s="15">
        <f t="shared" si="1"/>
        <v>8</v>
      </c>
      <c r="BY5" s="15">
        <f t="shared" si="1"/>
        <v>112</v>
      </c>
      <c r="BZ5" s="15">
        <f t="shared" si="1"/>
        <v>187</v>
      </c>
      <c r="CA5" s="15">
        <f t="shared" si="1"/>
        <v>0</v>
      </c>
      <c r="CB5" s="15">
        <f t="shared" si="1"/>
        <v>70</v>
      </c>
      <c r="CC5" s="15">
        <f t="shared" si="1"/>
        <v>23</v>
      </c>
      <c r="CD5" s="15">
        <f t="shared" si="1"/>
        <v>22</v>
      </c>
      <c r="CE5" s="15">
        <f t="shared" si="1"/>
        <v>0</v>
      </c>
      <c r="CF5" s="15">
        <f t="shared" si="1"/>
        <v>1</v>
      </c>
      <c r="CG5" s="15">
        <f t="shared" si="1"/>
        <v>352</v>
      </c>
      <c r="CH5" s="15">
        <f t="shared" si="1"/>
        <v>147</v>
      </c>
      <c r="CI5" s="15">
        <f t="shared" si="1"/>
        <v>355</v>
      </c>
      <c r="CJ5" s="15">
        <f t="shared" si="1"/>
        <v>4</v>
      </c>
      <c r="CK5" s="15">
        <f t="shared" si="1"/>
        <v>3</v>
      </c>
      <c r="CL5" s="15">
        <f t="shared" si="1"/>
        <v>3</v>
      </c>
      <c r="CM5" s="15">
        <f t="shared" si="1"/>
        <v>0</v>
      </c>
      <c r="CN5" s="15">
        <f t="shared" si="1"/>
        <v>9</v>
      </c>
      <c r="CO5" s="15">
        <f t="shared" si="1"/>
        <v>1</v>
      </c>
      <c r="CP5" s="15">
        <f t="shared" si="1"/>
        <v>1</v>
      </c>
      <c r="CQ5" s="15">
        <f t="shared" si="1"/>
        <v>16</v>
      </c>
      <c r="CR5" s="15">
        <f t="shared" si="1"/>
        <v>0</v>
      </c>
      <c r="CS5" s="53">
        <f t="shared" si="1"/>
        <v>694</v>
      </c>
      <c r="CT5" s="15">
        <f t="shared" si="1"/>
        <v>6</v>
      </c>
      <c r="CU5" s="15">
        <f t="shared" si="1"/>
        <v>8</v>
      </c>
      <c r="CV5" s="15">
        <f t="shared" si="1"/>
        <v>6</v>
      </c>
      <c r="CW5" s="15">
        <f t="shared" si="1"/>
        <v>12</v>
      </c>
      <c r="CX5" s="15">
        <f t="shared" si="1"/>
        <v>0</v>
      </c>
      <c r="CY5" s="15">
        <f t="shared" si="1"/>
        <v>0</v>
      </c>
      <c r="CZ5" s="15">
        <f t="shared" si="1"/>
        <v>0</v>
      </c>
      <c r="DA5" s="15">
        <f t="shared" si="1"/>
        <v>17</v>
      </c>
      <c r="DB5" s="15">
        <f t="shared" si="1"/>
        <v>1</v>
      </c>
      <c r="DC5" s="15">
        <f t="shared" si="1"/>
        <v>0</v>
      </c>
      <c r="DD5" s="15">
        <f t="shared" si="1"/>
        <v>2</v>
      </c>
      <c r="DE5" s="15">
        <f t="shared" si="1"/>
        <v>0</v>
      </c>
      <c r="DF5" s="15">
        <f t="shared" si="1"/>
        <v>9</v>
      </c>
      <c r="DG5" s="15">
        <f t="shared" si="1"/>
        <v>0</v>
      </c>
      <c r="DH5" s="15">
        <f t="shared" si="1"/>
        <v>0</v>
      </c>
      <c r="DI5" s="15">
        <f t="shared" si="1"/>
        <v>108</v>
      </c>
      <c r="DJ5" s="15">
        <f t="shared" si="1"/>
        <v>8</v>
      </c>
      <c r="DK5" s="15">
        <f t="shared" si="1"/>
        <v>14</v>
      </c>
      <c r="DL5" s="15">
        <f t="shared" si="1"/>
        <v>0</v>
      </c>
      <c r="DM5" s="15">
        <f t="shared" si="1"/>
        <v>7</v>
      </c>
      <c r="DN5" s="15">
        <f t="shared" si="1"/>
        <v>27</v>
      </c>
      <c r="DO5" s="15">
        <f t="shared" si="1"/>
        <v>2</v>
      </c>
      <c r="DP5" s="15">
        <f t="shared" si="1"/>
        <v>5</v>
      </c>
      <c r="DQ5" s="15">
        <f t="shared" si="1"/>
        <v>0</v>
      </c>
      <c r="DR5" s="15">
        <f t="shared" si="1"/>
        <v>6</v>
      </c>
      <c r="DS5" s="15">
        <f t="shared" si="1"/>
        <v>0</v>
      </c>
      <c r="DT5" s="15">
        <f t="shared" si="1"/>
        <v>2</v>
      </c>
      <c r="DU5" s="15">
        <f t="shared" si="1"/>
        <v>26</v>
      </c>
      <c r="DV5" s="15">
        <f t="shared" si="1"/>
        <v>6</v>
      </c>
      <c r="DW5" s="15">
        <f t="shared" si="1"/>
        <v>0</v>
      </c>
      <c r="DX5" s="15">
        <f t="shared" si="1"/>
        <v>14</v>
      </c>
      <c r="DY5" s="15">
        <f t="shared" si="1"/>
        <v>2</v>
      </c>
      <c r="DZ5" s="15">
        <f t="shared" si="1"/>
        <v>159</v>
      </c>
      <c r="EA5" s="15">
        <f t="shared" si="1"/>
        <v>2</v>
      </c>
      <c r="EB5" s="15">
        <f t="shared" si="1"/>
        <v>3</v>
      </c>
      <c r="EC5" s="15">
        <f t="shared" si="1"/>
        <v>16</v>
      </c>
      <c r="ED5" s="15">
        <f t="shared" ref="ED5:GO5" si="2">SUM(ED6:ED21)</f>
        <v>0</v>
      </c>
      <c r="EE5" s="15">
        <f t="shared" si="2"/>
        <v>4</v>
      </c>
      <c r="EF5" s="15">
        <f t="shared" si="2"/>
        <v>5</v>
      </c>
      <c r="EG5" s="15">
        <f t="shared" si="2"/>
        <v>0</v>
      </c>
      <c r="EH5" s="15">
        <f t="shared" si="2"/>
        <v>0</v>
      </c>
      <c r="EI5" s="15">
        <f t="shared" si="2"/>
        <v>1</v>
      </c>
      <c r="EJ5" s="15">
        <f t="shared" si="2"/>
        <v>19</v>
      </c>
      <c r="EK5" s="15">
        <f t="shared" si="2"/>
        <v>1</v>
      </c>
      <c r="EL5" s="15">
        <f t="shared" si="2"/>
        <v>11</v>
      </c>
      <c r="EM5" s="15">
        <f t="shared" si="2"/>
        <v>49</v>
      </c>
      <c r="EN5" s="15">
        <f t="shared" si="2"/>
        <v>40</v>
      </c>
      <c r="EO5" s="15">
        <f t="shared" si="2"/>
        <v>77</v>
      </c>
      <c r="EP5" s="15">
        <f t="shared" si="2"/>
        <v>1</v>
      </c>
      <c r="EQ5" s="15">
        <f t="shared" si="2"/>
        <v>1</v>
      </c>
      <c r="ER5" s="15">
        <f t="shared" si="2"/>
        <v>16</v>
      </c>
      <c r="ES5" s="15">
        <f t="shared" si="2"/>
        <v>1</v>
      </c>
      <c r="ET5" s="15">
        <f t="shared" si="2"/>
        <v>0</v>
      </c>
      <c r="EU5" s="53">
        <f>SUM(EU6:EU21)</f>
        <v>1738</v>
      </c>
      <c r="EV5" s="15">
        <f t="shared" si="2"/>
        <v>0</v>
      </c>
      <c r="EW5" s="15">
        <f t="shared" si="2"/>
        <v>0</v>
      </c>
      <c r="EX5" s="15">
        <f t="shared" si="2"/>
        <v>1</v>
      </c>
      <c r="EY5" s="15">
        <f t="shared" si="2"/>
        <v>241</v>
      </c>
      <c r="EZ5" s="15">
        <f t="shared" si="2"/>
        <v>4</v>
      </c>
      <c r="FA5" s="15">
        <f t="shared" si="2"/>
        <v>5</v>
      </c>
      <c r="FB5" s="15">
        <f t="shared" si="2"/>
        <v>17</v>
      </c>
      <c r="FC5" s="15">
        <f t="shared" si="2"/>
        <v>0</v>
      </c>
      <c r="FD5" s="15">
        <f t="shared" si="2"/>
        <v>4</v>
      </c>
      <c r="FE5" s="15">
        <f t="shared" si="2"/>
        <v>6</v>
      </c>
      <c r="FF5" s="15">
        <f t="shared" si="2"/>
        <v>0</v>
      </c>
      <c r="FG5" s="15">
        <f t="shared" si="2"/>
        <v>4</v>
      </c>
      <c r="FH5" s="15">
        <f t="shared" si="2"/>
        <v>24</v>
      </c>
      <c r="FI5" s="15">
        <f t="shared" si="2"/>
        <v>71</v>
      </c>
      <c r="FJ5" s="15">
        <f t="shared" si="2"/>
        <v>1</v>
      </c>
      <c r="FK5" s="15">
        <f t="shared" si="2"/>
        <v>2</v>
      </c>
      <c r="FL5" s="15">
        <f t="shared" si="2"/>
        <v>1</v>
      </c>
      <c r="FM5" s="15">
        <f t="shared" si="2"/>
        <v>0</v>
      </c>
      <c r="FN5" s="15">
        <f t="shared" si="2"/>
        <v>0</v>
      </c>
      <c r="FO5" s="15">
        <f t="shared" si="2"/>
        <v>2</v>
      </c>
      <c r="FP5" s="15">
        <f t="shared" si="2"/>
        <v>1354</v>
      </c>
      <c r="FQ5" s="15">
        <f t="shared" si="2"/>
        <v>1</v>
      </c>
      <c r="FR5" s="15">
        <f t="shared" si="2"/>
        <v>0</v>
      </c>
      <c r="FS5" s="53">
        <f t="shared" si="2"/>
        <v>5503</v>
      </c>
      <c r="FT5" s="15">
        <f t="shared" si="2"/>
        <v>52</v>
      </c>
      <c r="FU5" s="15">
        <f t="shared" si="2"/>
        <v>108</v>
      </c>
      <c r="FV5" s="15">
        <f t="shared" si="2"/>
        <v>4234</v>
      </c>
      <c r="FW5" s="15">
        <f t="shared" si="2"/>
        <v>19</v>
      </c>
      <c r="FX5" s="15">
        <f t="shared" si="2"/>
        <v>148</v>
      </c>
      <c r="FY5" s="15">
        <f t="shared" si="2"/>
        <v>3</v>
      </c>
      <c r="FZ5" s="15">
        <f t="shared" si="2"/>
        <v>0</v>
      </c>
      <c r="GA5" s="15">
        <f t="shared" si="2"/>
        <v>22</v>
      </c>
      <c r="GB5" s="15">
        <f t="shared" si="2"/>
        <v>901</v>
      </c>
      <c r="GC5" s="15">
        <f t="shared" si="2"/>
        <v>0</v>
      </c>
      <c r="GD5" s="15">
        <f t="shared" si="2"/>
        <v>5</v>
      </c>
      <c r="GE5" s="15">
        <f t="shared" si="2"/>
        <v>11</v>
      </c>
      <c r="GF5" s="53">
        <f t="shared" si="2"/>
        <v>288</v>
      </c>
      <c r="GG5" s="15">
        <f t="shared" si="2"/>
        <v>210</v>
      </c>
      <c r="GH5" s="15">
        <f t="shared" si="2"/>
        <v>5</v>
      </c>
      <c r="GI5" s="15">
        <f t="shared" si="2"/>
        <v>2</v>
      </c>
      <c r="GJ5" s="15">
        <f t="shared" si="2"/>
        <v>0</v>
      </c>
      <c r="GK5" s="15">
        <f t="shared" si="2"/>
        <v>0</v>
      </c>
      <c r="GL5" s="15">
        <f t="shared" si="2"/>
        <v>62</v>
      </c>
      <c r="GM5" s="15">
        <f t="shared" si="2"/>
        <v>1</v>
      </c>
      <c r="GN5" s="15">
        <f t="shared" si="2"/>
        <v>2</v>
      </c>
      <c r="GO5" s="15">
        <f t="shared" si="2"/>
        <v>1</v>
      </c>
      <c r="GP5" s="15">
        <f t="shared" ref="GP5:GU5" si="3">SUM(GP6:GP21)</f>
        <v>1</v>
      </c>
      <c r="GQ5" s="15">
        <f t="shared" si="3"/>
        <v>4</v>
      </c>
      <c r="GR5" s="15">
        <f t="shared" si="3"/>
        <v>0</v>
      </c>
      <c r="GS5" s="15">
        <f t="shared" si="3"/>
        <v>0</v>
      </c>
      <c r="GT5" s="15">
        <f t="shared" si="3"/>
        <v>0</v>
      </c>
      <c r="GU5" s="50">
        <f t="shared" si="3"/>
        <v>53</v>
      </c>
      <c r="GV5" s="16"/>
    </row>
    <row r="6" spans="1:204" s="23" customFormat="1" ht="37.5" customHeight="1" x14ac:dyDescent="0.15">
      <c r="A6" s="18"/>
      <c r="B6" s="19" t="s">
        <v>196</v>
      </c>
      <c r="C6" s="20">
        <f>D6+AS6+CS6+EU6+FS6+GF6+GU6</f>
        <v>6878</v>
      </c>
      <c r="D6" s="59">
        <f>SUM(E6:AR6)</f>
        <v>6151</v>
      </c>
      <c r="E6" s="21">
        <v>33</v>
      </c>
      <c r="F6" s="21">
        <v>0</v>
      </c>
      <c r="G6" s="21">
        <v>141</v>
      </c>
      <c r="H6" s="21">
        <v>0</v>
      </c>
      <c r="I6" s="21">
        <v>5</v>
      </c>
      <c r="J6" s="21">
        <v>74</v>
      </c>
      <c r="K6" s="21">
        <v>2</v>
      </c>
      <c r="L6" s="21">
        <v>9</v>
      </c>
      <c r="M6" s="21">
        <v>231</v>
      </c>
      <c r="N6" s="21">
        <v>2158</v>
      </c>
      <c r="O6" s="21">
        <v>109</v>
      </c>
      <c r="P6" s="21">
        <v>0</v>
      </c>
      <c r="Q6" s="21">
        <v>2</v>
      </c>
      <c r="R6" s="21">
        <v>38</v>
      </c>
      <c r="S6" s="21">
        <v>106</v>
      </c>
      <c r="T6" s="21">
        <v>23</v>
      </c>
      <c r="U6" s="21">
        <v>0</v>
      </c>
      <c r="V6" s="21">
        <v>2</v>
      </c>
      <c r="W6" s="21">
        <v>3</v>
      </c>
      <c r="X6" s="21">
        <v>1096</v>
      </c>
      <c r="Y6" s="21">
        <v>50</v>
      </c>
      <c r="Z6" s="21">
        <v>0</v>
      </c>
      <c r="AA6" s="21">
        <v>2</v>
      </c>
      <c r="AB6" s="21">
        <v>0</v>
      </c>
      <c r="AC6" s="21">
        <v>14</v>
      </c>
      <c r="AD6" s="21">
        <v>29</v>
      </c>
      <c r="AE6" s="21">
        <v>0</v>
      </c>
      <c r="AF6" s="21">
        <v>1</v>
      </c>
      <c r="AG6" s="21">
        <v>845</v>
      </c>
      <c r="AH6" s="21">
        <v>14</v>
      </c>
      <c r="AI6" s="21">
        <v>431</v>
      </c>
      <c r="AJ6" s="21">
        <v>0</v>
      </c>
      <c r="AK6" s="21">
        <v>0</v>
      </c>
      <c r="AL6" s="21">
        <v>2</v>
      </c>
      <c r="AM6" s="21">
        <v>9</v>
      </c>
      <c r="AN6" s="21">
        <v>45</v>
      </c>
      <c r="AO6" s="21">
        <v>20</v>
      </c>
      <c r="AP6" s="21">
        <v>657</v>
      </c>
      <c r="AQ6" s="21">
        <v>0</v>
      </c>
      <c r="AR6" s="21">
        <v>0</v>
      </c>
      <c r="AS6" s="54">
        <f>SUM(AT6:CR6)</f>
        <v>275</v>
      </c>
      <c r="AT6" s="21">
        <v>0</v>
      </c>
      <c r="AU6" s="21">
        <v>2</v>
      </c>
      <c r="AV6" s="21">
        <v>6</v>
      </c>
      <c r="AW6" s="21">
        <v>0</v>
      </c>
      <c r="AX6" s="21">
        <v>0</v>
      </c>
      <c r="AY6" s="21">
        <v>1</v>
      </c>
      <c r="AZ6" s="21">
        <v>2</v>
      </c>
      <c r="BA6" s="21">
        <v>2</v>
      </c>
      <c r="BB6" s="21">
        <v>0</v>
      </c>
      <c r="BC6" s="21">
        <v>5</v>
      </c>
      <c r="BD6" s="21">
        <v>44</v>
      </c>
      <c r="BE6" s="21">
        <v>25</v>
      </c>
      <c r="BF6" s="21">
        <v>0</v>
      </c>
      <c r="BG6" s="21">
        <v>10</v>
      </c>
      <c r="BH6" s="21">
        <v>1</v>
      </c>
      <c r="BI6" s="21">
        <v>4</v>
      </c>
      <c r="BJ6" s="21">
        <v>13</v>
      </c>
      <c r="BK6" s="21">
        <v>1</v>
      </c>
      <c r="BL6" s="21">
        <v>2</v>
      </c>
      <c r="BM6" s="21">
        <v>0</v>
      </c>
      <c r="BN6" s="21">
        <v>0</v>
      </c>
      <c r="BO6" s="21">
        <v>1</v>
      </c>
      <c r="BP6" s="21">
        <v>0</v>
      </c>
      <c r="BQ6" s="21">
        <v>0</v>
      </c>
      <c r="BR6" s="21">
        <v>0</v>
      </c>
      <c r="BS6" s="21">
        <v>0</v>
      </c>
      <c r="BT6" s="21">
        <v>0</v>
      </c>
      <c r="BU6" s="21">
        <v>4</v>
      </c>
      <c r="BV6" s="21">
        <v>1</v>
      </c>
      <c r="BW6" s="21">
        <v>2</v>
      </c>
      <c r="BX6" s="21">
        <v>0</v>
      </c>
      <c r="BY6" s="21">
        <v>3</v>
      </c>
      <c r="BZ6" s="21">
        <v>17</v>
      </c>
      <c r="CA6" s="21">
        <v>0</v>
      </c>
      <c r="CB6" s="21">
        <v>8</v>
      </c>
      <c r="CC6" s="21">
        <v>4</v>
      </c>
      <c r="CD6" s="21">
        <v>5</v>
      </c>
      <c r="CE6" s="21">
        <v>0</v>
      </c>
      <c r="CF6" s="21">
        <v>0</v>
      </c>
      <c r="CG6" s="21">
        <v>52</v>
      </c>
      <c r="CH6" s="21">
        <v>14</v>
      </c>
      <c r="CI6" s="21">
        <v>38</v>
      </c>
      <c r="CJ6" s="21">
        <v>0</v>
      </c>
      <c r="CK6" s="21">
        <v>0</v>
      </c>
      <c r="CL6" s="21">
        <v>2</v>
      </c>
      <c r="CM6" s="21">
        <v>0</v>
      </c>
      <c r="CN6" s="21">
        <v>1</v>
      </c>
      <c r="CO6" s="21">
        <v>0</v>
      </c>
      <c r="CP6" s="21">
        <v>0</v>
      </c>
      <c r="CQ6" s="21">
        <v>5</v>
      </c>
      <c r="CR6" s="21">
        <v>0</v>
      </c>
      <c r="CS6" s="54">
        <f>SUM(CT6:ET6)</f>
        <v>70</v>
      </c>
      <c r="CT6" s="21">
        <v>2</v>
      </c>
      <c r="CU6" s="21">
        <v>1</v>
      </c>
      <c r="CV6" s="21">
        <v>0</v>
      </c>
      <c r="CW6" s="21">
        <v>0</v>
      </c>
      <c r="CX6" s="21">
        <v>0</v>
      </c>
      <c r="CY6" s="21">
        <v>0</v>
      </c>
      <c r="CZ6" s="21">
        <v>0</v>
      </c>
      <c r="DA6" s="21">
        <v>2</v>
      </c>
      <c r="DB6" s="21">
        <v>0</v>
      </c>
      <c r="DC6" s="21">
        <v>0</v>
      </c>
      <c r="DD6" s="21">
        <v>1</v>
      </c>
      <c r="DE6" s="21">
        <v>0</v>
      </c>
      <c r="DF6" s="21">
        <v>0</v>
      </c>
      <c r="DG6" s="21">
        <v>0</v>
      </c>
      <c r="DH6" s="21">
        <v>0</v>
      </c>
      <c r="DI6" s="21">
        <v>7</v>
      </c>
      <c r="DJ6" s="21">
        <v>1</v>
      </c>
      <c r="DK6" s="21">
        <v>1</v>
      </c>
      <c r="DL6" s="21">
        <v>0</v>
      </c>
      <c r="DM6" s="21">
        <v>1</v>
      </c>
      <c r="DN6" s="21">
        <v>5</v>
      </c>
      <c r="DO6" s="21">
        <v>0</v>
      </c>
      <c r="DP6" s="21">
        <v>0</v>
      </c>
      <c r="DQ6" s="21">
        <v>0</v>
      </c>
      <c r="DR6" s="21">
        <v>1</v>
      </c>
      <c r="DS6" s="21">
        <v>0</v>
      </c>
      <c r="DT6" s="21">
        <v>0</v>
      </c>
      <c r="DU6" s="21">
        <v>0</v>
      </c>
      <c r="DV6" s="21">
        <v>3</v>
      </c>
      <c r="DW6" s="21">
        <v>0</v>
      </c>
      <c r="DX6" s="21">
        <v>4</v>
      </c>
      <c r="DY6" s="21">
        <v>0</v>
      </c>
      <c r="DZ6" s="21">
        <v>17</v>
      </c>
      <c r="EA6" s="21">
        <v>0</v>
      </c>
      <c r="EB6" s="21">
        <v>0</v>
      </c>
      <c r="EC6" s="21">
        <v>9</v>
      </c>
      <c r="ED6" s="21">
        <v>0</v>
      </c>
      <c r="EE6" s="21">
        <v>0</v>
      </c>
      <c r="EF6" s="21">
        <v>3</v>
      </c>
      <c r="EG6" s="21">
        <v>0</v>
      </c>
      <c r="EH6" s="21">
        <v>0</v>
      </c>
      <c r="EI6" s="21">
        <v>0</v>
      </c>
      <c r="EJ6" s="21">
        <v>1</v>
      </c>
      <c r="EK6" s="21">
        <v>0</v>
      </c>
      <c r="EL6" s="21">
        <v>0</v>
      </c>
      <c r="EM6" s="21">
        <v>2</v>
      </c>
      <c r="EN6" s="21">
        <v>3</v>
      </c>
      <c r="EO6" s="21">
        <v>5</v>
      </c>
      <c r="EP6" s="21">
        <v>0</v>
      </c>
      <c r="EQ6" s="21">
        <v>0</v>
      </c>
      <c r="ER6" s="21">
        <v>1</v>
      </c>
      <c r="ES6" s="21">
        <v>0</v>
      </c>
      <c r="ET6" s="21">
        <v>0</v>
      </c>
      <c r="EU6" s="54">
        <f>SUM(EV6:FR6)</f>
        <v>233</v>
      </c>
      <c r="EV6" s="21">
        <v>0</v>
      </c>
      <c r="EW6" s="21">
        <v>0</v>
      </c>
      <c r="EX6" s="21">
        <v>0</v>
      </c>
      <c r="EY6" s="21">
        <v>39</v>
      </c>
      <c r="EZ6" s="21">
        <v>0</v>
      </c>
      <c r="FA6" s="21">
        <v>0</v>
      </c>
      <c r="FB6" s="21">
        <v>3</v>
      </c>
      <c r="FC6" s="21">
        <v>0</v>
      </c>
      <c r="FD6" s="21">
        <v>1</v>
      </c>
      <c r="FE6" s="21">
        <v>0</v>
      </c>
      <c r="FF6" s="21">
        <v>0</v>
      </c>
      <c r="FG6" s="21">
        <v>1</v>
      </c>
      <c r="FH6" s="21">
        <v>1</v>
      </c>
      <c r="FI6" s="21">
        <v>9</v>
      </c>
      <c r="FJ6" s="21">
        <v>0</v>
      </c>
      <c r="FK6" s="21">
        <v>0</v>
      </c>
      <c r="FL6" s="21">
        <v>0</v>
      </c>
      <c r="FM6" s="21">
        <v>0</v>
      </c>
      <c r="FN6" s="21">
        <v>0</v>
      </c>
      <c r="FO6" s="21">
        <v>0</v>
      </c>
      <c r="FP6" s="21">
        <v>179</v>
      </c>
      <c r="FQ6" s="21">
        <v>0</v>
      </c>
      <c r="FR6" s="21">
        <v>0</v>
      </c>
      <c r="FS6" s="54">
        <f>SUM(FT6:GE6)</f>
        <v>101</v>
      </c>
      <c r="FT6" s="21">
        <v>6</v>
      </c>
      <c r="FU6" s="21">
        <v>3</v>
      </c>
      <c r="FV6" s="21">
        <v>60</v>
      </c>
      <c r="FW6" s="21">
        <v>5</v>
      </c>
      <c r="FX6" s="21">
        <v>10</v>
      </c>
      <c r="FY6" s="21">
        <v>0</v>
      </c>
      <c r="FZ6" s="21">
        <v>0</v>
      </c>
      <c r="GA6" s="21">
        <v>0</v>
      </c>
      <c r="GB6" s="21">
        <v>17</v>
      </c>
      <c r="GC6" s="21">
        <v>0</v>
      </c>
      <c r="GD6" s="21">
        <v>0</v>
      </c>
      <c r="GE6" s="21">
        <v>0</v>
      </c>
      <c r="GF6" s="54">
        <f>SUM(GG6:GT6)</f>
        <v>43</v>
      </c>
      <c r="GG6" s="21">
        <v>38</v>
      </c>
      <c r="GH6" s="21">
        <v>1</v>
      </c>
      <c r="GI6" s="21">
        <v>0</v>
      </c>
      <c r="GJ6" s="21">
        <v>0</v>
      </c>
      <c r="GK6" s="21">
        <v>0</v>
      </c>
      <c r="GL6" s="21">
        <v>3</v>
      </c>
      <c r="GM6" s="21">
        <v>1</v>
      </c>
      <c r="GN6" s="21">
        <v>0</v>
      </c>
      <c r="GO6" s="21">
        <v>0</v>
      </c>
      <c r="GP6" s="21">
        <v>0</v>
      </c>
      <c r="GQ6" s="21">
        <v>0</v>
      </c>
      <c r="GR6" s="21">
        <v>0</v>
      </c>
      <c r="GS6" s="21">
        <v>0</v>
      </c>
      <c r="GT6" s="21">
        <v>0</v>
      </c>
      <c r="GU6" s="51">
        <v>5</v>
      </c>
      <c r="GV6" s="22"/>
    </row>
    <row r="7" spans="1:204" ht="37.5" customHeight="1" x14ac:dyDescent="0.15">
      <c r="A7" s="18"/>
      <c r="B7" s="19" t="s">
        <v>197</v>
      </c>
      <c r="C7" s="20">
        <f t="shared" ref="C7:C21" si="4">D7+AS7+CS7+EU7+FS7+GF7+GU7</f>
        <v>3842</v>
      </c>
      <c r="D7" s="59">
        <f t="shared" ref="D7:D21" si="5">SUM(E7:AR7)</f>
        <v>3505</v>
      </c>
      <c r="E7" s="24">
        <v>2</v>
      </c>
      <c r="F7" s="24">
        <v>0</v>
      </c>
      <c r="G7" s="24">
        <v>75</v>
      </c>
      <c r="H7" s="24">
        <v>0</v>
      </c>
      <c r="I7" s="24">
        <v>2</v>
      </c>
      <c r="J7" s="24">
        <v>6</v>
      </c>
      <c r="K7" s="24">
        <v>0</v>
      </c>
      <c r="L7" s="24">
        <v>6</v>
      </c>
      <c r="M7" s="24">
        <v>61</v>
      </c>
      <c r="N7" s="24">
        <v>1393</v>
      </c>
      <c r="O7" s="24">
        <v>88</v>
      </c>
      <c r="P7" s="24">
        <v>0</v>
      </c>
      <c r="Q7" s="24">
        <v>0</v>
      </c>
      <c r="R7" s="24">
        <v>11</v>
      </c>
      <c r="S7" s="24">
        <v>66</v>
      </c>
      <c r="T7" s="24">
        <v>1</v>
      </c>
      <c r="U7" s="24">
        <v>0</v>
      </c>
      <c r="V7" s="24">
        <v>0</v>
      </c>
      <c r="W7" s="24">
        <v>0</v>
      </c>
      <c r="X7" s="24">
        <v>730</v>
      </c>
      <c r="Y7" s="24">
        <v>17</v>
      </c>
      <c r="Z7" s="24">
        <v>0</v>
      </c>
      <c r="AA7" s="24">
        <v>0</v>
      </c>
      <c r="AB7" s="24">
        <v>0</v>
      </c>
      <c r="AC7" s="24">
        <v>7</v>
      </c>
      <c r="AD7" s="24">
        <v>11</v>
      </c>
      <c r="AE7" s="24">
        <v>0</v>
      </c>
      <c r="AF7" s="24">
        <v>0</v>
      </c>
      <c r="AG7" s="24">
        <v>337</v>
      </c>
      <c r="AH7" s="24">
        <v>11</v>
      </c>
      <c r="AI7" s="24">
        <v>371</v>
      </c>
      <c r="AJ7" s="24">
        <v>0</v>
      </c>
      <c r="AK7" s="24">
        <v>0</v>
      </c>
      <c r="AL7" s="24">
        <v>0</v>
      </c>
      <c r="AM7" s="24">
        <v>4</v>
      </c>
      <c r="AN7" s="24">
        <v>43</v>
      </c>
      <c r="AO7" s="24">
        <v>10</v>
      </c>
      <c r="AP7" s="24">
        <v>253</v>
      </c>
      <c r="AQ7" s="24">
        <v>0</v>
      </c>
      <c r="AR7" s="24">
        <v>0</v>
      </c>
      <c r="AS7" s="54">
        <f t="shared" ref="AS7:AS21" si="6">SUM(AT7:CR7)</f>
        <v>148</v>
      </c>
      <c r="AT7" s="24">
        <v>1</v>
      </c>
      <c r="AU7" s="24">
        <v>1</v>
      </c>
      <c r="AV7" s="24">
        <v>0</v>
      </c>
      <c r="AW7" s="24">
        <v>0</v>
      </c>
      <c r="AX7" s="24">
        <v>2</v>
      </c>
      <c r="AY7" s="24">
        <v>0</v>
      </c>
      <c r="AZ7" s="24">
        <v>1</v>
      </c>
      <c r="BA7" s="24">
        <v>2</v>
      </c>
      <c r="BB7" s="24">
        <v>0</v>
      </c>
      <c r="BC7" s="24">
        <v>1</v>
      </c>
      <c r="BD7" s="24">
        <v>11</v>
      </c>
      <c r="BE7" s="24">
        <v>17</v>
      </c>
      <c r="BF7" s="24">
        <v>0</v>
      </c>
      <c r="BG7" s="24">
        <v>1</v>
      </c>
      <c r="BH7" s="24">
        <v>0</v>
      </c>
      <c r="BI7" s="24">
        <v>1</v>
      </c>
      <c r="BJ7" s="24">
        <v>12</v>
      </c>
      <c r="BK7" s="24">
        <v>2</v>
      </c>
      <c r="BL7" s="24">
        <v>1</v>
      </c>
      <c r="BM7" s="24">
        <v>0</v>
      </c>
      <c r="BN7" s="24">
        <v>0</v>
      </c>
      <c r="BO7" s="24">
        <v>0</v>
      </c>
      <c r="BP7" s="24">
        <v>0</v>
      </c>
      <c r="BQ7" s="24">
        <v>0</v>
      </c>
      <c r="BR7" s="24">
        <v>0</v>
      </c>
      <c r="BS7" s="24">
        <v>0</v>
      </c>
      <c r="BT7" s="24">
        <v>5</v>
      </c>
      <c r="BU7" s="24">
        <v>1</v>
      </c>
      <c r="BV7" s="24">
        <v>0</v>
      </c>
      <c r="BW7" s="24">
        <v>0</v>
      </c>
      <c r="BX7" s="24">
        <v>1</v>
      </c>
      <c r="BY7" s="24">
        <v>13</v>
      </c>
      <c r="BZ7" s="24">
        <v>8</v>
      </c>
      <c r="CA7" s="24">
        <v>0</v>
      </c>
      <c r="CB7" s="24">
        <v>3</v>
      </c>
      <c r="CC7" s="24">
        <v>1</v>
      </c>
      <c r="CD7" s="24">
        <v>1</v>
      </c>
      <c r="CE7" s="24">
        <v>0</v>
      </c>
      <c r="CF7" s="24">
        <v>0</v>
      </c>
      <c r="CG7" s="24">
        <v>15</v>
      </c>
      <c r="CH7" s="24">
        <v>15</v>
      </c>
      <c r="CI7" s="24">
        <v>32</v>
      </c>
      <c r="CJ7" s="24">
        <v>0</v>
      </c>
      <c r="CK7" s="24">
        <v>0</v>
      </c>
      <c r="CL7" s="24">
        <v>0</v>
      </c>
      <c r="CM7" s="24">
        <v>0</v>
      </c>
      <c r="CN7" s="24">
        <v>0</v>
      </c>
      <c r="CO7" s="24">
        <v>0</v>
      </c>
      <c r="CP7" s="24">
        <v>0</v>
      </c>
      <c r="CQ7" s="24">
        <v>0</v>
      </c>
      <c r="CR7" s="24">
        <v>0</v>
      </c>
      <c r="CS7" s="54">
        <f t="shared" ref="CS7:CS21" si="7">SUM(CT7:ET7)</f>
        <v>24</v>
      </c>
      <c r="CT7" s="24">
        <v>0</v>
      </c>
      <c r="CU7" s="24">
        <v>0</v>
      </c>
      <c r="CV7" s="24">
        <v>1</v>
      </c>
      <c r="CW7" s="24">
        <v>0</v>
      </c>
      <c r="CX7" s="24">
        <v>0</v>
      </c>
      <c r="CY7" s="24">
        <v>0</v>
      </c>
      <c r="CZ7" s="24">
        <v>0</v>
      </c>
      <c r="DA7" s="24">
        <v>1</v>
      </c>
      <c r="DB7" s="24">
        <v>0</v>
      </c>
      <c r="DC7" s="24">
        <v>0</v>
      </c>
      <c r="DD7" s="24">
        <v>0</v>
      </c>
      <c r="DE7" s="24">
        <v>0</v>
      </c>
      <c r="DF7" s="24">
        <v>1</v>
      </c>
      <c r="DG7" s="24">
        <v>0</v>
      </c>
      <c r="DH7" s="24">
        <v>0</v>
      </c>
      <c r="DI7" s="24">
        <v>2</v>
      </c>
      <c r="DJ7" s="24">
        <v>0</v>
      </c>
      <c r="DK7" s="24">
        <v>0</v>
      </c>
      <c r="DL7" s="24">
        <v>0</v>
      </c>
      <c r="DM7" s="24">
        <v>0</v>
      </c>
      <c r="DN7" s="24">
        <v>1</v>
      </c>
      <c r="DO7" s="24">
        <v>1</v>
      </c>
      <c r="DP7" s="24">
        <v>0</v>
      </c>
      <c r="DQ7" s="24">
        <v>0</v>
      </c>
      <c r="DR7" s="24">
        <v>0</v>
      </c>
      <c r="DS7" s="24">
        <v>0</v>
      </c>
      <c r="DT7" s="24">
        <v>0</v>
      </c>
      <c r="DU7" s="24">
        <v>2</v>
      </c>
      <c r="DV7" s="24">
        <v>1</v>
      </c>
      <c r="DW7" s="24">
        <v>0</v>
      </c>
      <c r="DX7" s="24">
        <v>0</v>
      </c>
      <c r="DY7" s="24">
        <v>1</v>
      </c>
      <c r="DZ7" s="24">
        <v>7</v>
      </c>
      <c r="EA7" s="24">
        <v>0</v>
      </c>
      <c r="EB7" s="24">
        <v>0</v>
      </c>
      <c r="EC7" s="24">
        <v>0</v>
      </c>
      <c r="ED7" s="24">
        <v>0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</v>
      </c>
      <c r="EK7" s="24">
        <v>0</v>
      </c>
      <c r="EL7" s="24">
        <v>1</v>
      </c>
      <c r="EM7" s="24">
        <v>0</v>
      </c>
      <c r="EN7" s="24">
        <v>0</v>
      </c>
      <c r="EO7" s="24">
        <v>4</v>
      </c>
      <c r="EP7" s="24">
        <v>0</v>
      </c>
      <c r="EQ7" s="24">
        <v>0</v>
      </c>
      <c r="ER7" s="24">
        <v>1</v>
      </c>
      <c r="ES7" s="24">
        <v>0</v>
      </c>
      <c r="ET7" s="24">
        <v>0</v>
      </c>
      <c r="EU7" s="54">
        <f t="shared" ref="EU7:EU21" si="8">SUM(EV7:FR7)</f>
        <v>71</v>
      </c>
      <c r="EV7" s="24">
        <v>0</v>
      </c>
      <c r="EW7" s="24">
        <v>0</v>
      </c>
      <c r="EX7" s="24">
        <v>0</v>
      </c>
      <c r="EY7" s="24">
        <v>10</v>
      </c>
      <c r="EZ7" s="24">
        <v>1</v>
      </c>
      <c r="FA7" s="24">
        <v>1</v>
      </c>
      <c r="FB7" s="24">
        <v>1</v>
      </c>
      <c r="FC7" s="24">
        <v>0</v>
      </c>
      <c r="FD7" s="24">
        <v>0</v>
      </c>
      <c r="FE7" s="24">
        <v>0</v>
      </c>
      <c r="FF7" s="24">
        <v>0</v>
      </c>
      <c r="FG7" s="24">
        <v>1</v>
      </c>
      <c r="FH7" s="24">
        <v>1</v>
      </c>
      <c r="FI7" s="24">
        <v>2</v>
      </c>
      <c r="FJ7" s="24">
        <v>0</v>
      </c>
      <c r="FK7" s="24">
        <v>0</v>
      </c>
      <c r="FL7" s="24">
        <v>0</v>
      </c>
      <c r="FM7" s="24">
        <v>0</v>
      </c>
      <c r="FN7" s="24">
        <v>0</v>
      </c>
      <c r="FO7" s="24">
        <v>0</v>
      </c>
      <c r="FP7" s="24">
        <v>54</v>
      </c>
      <c r="FQ7" s="24">
        <v>0</v>
      </c>
      <c r="FR7" s="24">
        <v>0</v>
      </c>
      <c r="FS7" s="54">
        <f t="shared" ref="FS7:FS21" si="9">SUM(FT7:GE7)</f>
        <v>73</v>
      </c>
      <c r="FT7" s="24">
        <v>3</v>
      </c>
      <c r="FU7" s="24">
        <v>0</v>
      </c>
      <c r="FV7" s="24">
        <v>51</v>
      </c>
      <c r="FW7" s="24">
        <v>0</v>
      </c>
      <c r="FX7" s="24">
        <v>3</v>
      </c>
      <c r="FY7" s="24">
        <v>1</v>
      </c>
      <c r="FZ7" s="24">
        <v>0</v>
      </c>
      <c r="GA7" s="24">
        <v>0</v>
      </c>
      <c r="GB7" s="24">
        <v>15</v>
      </c>
      <c r="GC7" s="24">
        <v>0</v>
      </c>
      <c r="GD7" s="24">
        <v>0</v>
      </c>
      <c r="GE7" s="24">
        <v>0</v>
      </c>
      <c r="GF7" s="54">
        <f t="shared" ref="GF7:GF20" si="10">SUM(GG7:GT7)</f>
        <v>18</v>
      </c>
      <c r="GG7" s="24">
        <v>12</v>
      </c>
      <c r="GH7" s="24">
        <v>0</v>
      </c>
      <c r="GI7" s="24">
        <v>0</v>
      </c>
      <c r="GJ7" s="24">
        <v>0</v>
      </c>
      <c r="GK7" s="24">
        <v>0</v>
      </c>
      <c r="GL7" s="24">
        <v>4</v>
      </c>
      <c r="GM7" s="24">
        <v>0</v>
      </c>
      <c r="GN7" s="24">
        <v>0</v>
      </c>
      <c r="GO7" s="24">
        <v>1</v>
      </c>
      <c r="GP7" s="24">
        <v>1</v>
      </c>
      <c r="GQ7" s="24">
        <v>0</v>
      </c>
      <c r="GR7" s="24">
        <v>0</v>
      </c>
      <c r="GS7" s="24">
        <v>0</v>
      </c>
      <c r="GT7" s="24">
        <v>0</v>
      </c>
      <c r="GU7" s="51">
        <v>3</v>
      </c>
      <c r="GV7" s="25"/>
    </row>
    <row r="8" spans="1:204" ht="37.5" customHeight="1" x14ac:dyDescent="0.15">
      <c r="A8" s="18"/>
      <c r="B8" s="19" t="s">
        <v>198</v>
      </c>
      <c r="C8" s="20">
        <f t="shared" si="4"/>
        <v>6537</v>
      </c>
      <c r="D8" s="59">
        <f t="shared" si="5"/>
        <v>6047</v>
      </c>
      <c r="E8" s="24">
        <v>6</v>
      </c>
      <c r="F8" s="24">
        <v>0</v>
      </c>
      <c r="G8" s="24">
        <v>58</v>
      </c>
      <c r="H8" s="24">
        <v>0</v>
      </c>
      <c r="I8" s="24">
        <v>0</v>
      </c>
      <c r="J8" s="24">
        <v>21</v>
      </c>
      <c r="K8" s="24">
        <v>0</v>
      </c>
      <c r="L8" s="24">
        <v>51</v>
      </c>
      <c r="M8" s="24">
        <v>118</v>
      </c>
      <c r="N8" s="24">
        <v>1474</v>
      </c>
      <c r="O8" s="24">
        <v>82</v>
      </c>
      <c r="P8" s="24">
        <v>0</v>
      </c>
      <c r="Q8" s="24">
        <v>0</v>
      </c>
      <c r="R8" s="24">
        <v>21</v>
      </c>
      <c r="S8" s="24">
        <v>175</v>
      </c>
      <c r="T8" s="24">
        <v>6</v>
      </c>
      <c r="U8" s="24">
        <v>0</v>
      </c>
      <c r="V8" s="24">
        <v>0</v>
      </c>
      <c r="W8" s="24">
        <v>1</v>
      </c>
      <c r="X8" s="24">
        <v>1085</v>
      </c>
      <c r="Y8" s="24">
        <v>73</v>
      </c>
      <c r="Z8" s="24">
        <v>0</v>
      </c>
      <c r="AA8" s="24">
        <v>7</v>
      </c>
      <c r="AB8" s="24">
        <v>2</v>
      </c>
      <c r="AC8" s="24">
        <v>8</v>
      </c>
      <c r="AD8" s="24">
        <v>10</v>
      </c>
      <c r="AE8" s="24">
        <v>0</v>
      </c>
      <c r="AF8" s="24">
        <v>0</v>
      </c>
      <c r="AG8" s="24">
        <v>972</v>
      </c>
      <c r="AH8" s="24">
        <v>12</v>
      </c>
      <c r="AI8" s="24">
        <v>1153</v>
      </c>
      <c r="AJ8" s="24">
        <v>0</v>
      </c>
      <c r="AK8" s="24">
        <v>0</v>
      </c>
      <c r="AL8" s="24">
        <v>0</v>
      </c>
      <c r="AM8" s="24">
        <v>8</v>
      </c>
      <c r="AN8" s="24">
        <v>54</v>
      </c>
      <c r="AO8" s="24">
        <v>35</v>
      </c>
      <c r="AP8" s="24">
        <v>614</v>
      </c>
      <c r="AQ8" s="24">
        <v>0</v>
      </c>
      <c r="AR8" s="24">
        <v>1</v>
      </c>
      <c r="AS8" s="54">
        <f t="shared" si="6"/>
        <v>98</v>
      </c>
      <c r="AT8" s="24">
        <v>0</v>
      </c>
      <c r="AU8" s="24">
        <v>0</v>
      </c>
      <c r="AV8" s="24">
        <v>0</v>
      </c>
      <c r="AW8" s="24">
        <v>1</v>
      </c>
      <c r="AX8" s="24">
        <v>0</v>
      </c>
      <c r="AY8" s="24">
        <v>0</v>
      </c>
      <c r="AZ8" s="24">
        <v>0</v>
      </c>
      <c r="BA8" s="24">
        <v>0</v>
      </c>
      <c r="BB8" s="24">
        <v>0</v>
      </c>
      <c r="BC8" s="24">
        <v>0</v>
      </c>
      <c r="BD8" s="24">
        <v>3</v>
      </c>
      <c r="BE8" s="24">
        <v>4</v>
      </c>
      <c r="BF8" s="24">
        <v>0</v>
      </c>
      <c r="BG8" s="24">
        <v>2</v>
      </c>
      <c r="BH8" s="24">
        <v>0</v>
      </c>
      <c r="BI8" s="24">
        <v>3</v>
      </c>
      <c r="BJ8" s="24">
        <v>0</v>
      </c>
      <c r="BK8" s="24">
        <v>1</v>
      </c>
      <c r="BL8" s="24">
        <v>0</v>
      </c>
      <c r="BM8" s="24">
        <v>0</v>
      </c>
      <c r="BN8" s="24">
        <v>0</v>
      </c>
      <c r="BO8" s="24">
        <v>0</v>
      </c>
      <c r="BP8" s="24">
        <v>1</v>
      </c>
      <c r="BQ8" s="24">
        <v>0</v>
      </c>
      <c r="BR8" s="24">
        <v>0</v>
      </c>
      <c r="BS8" s="24">
        <v>1</v>
      </c>
      <c r="BT8" s="24">
        <v>0</v>
      </c>
      <c r="BU8" s="24">
        <v>0</v>
      </c>
      <c r="BV8" s="24">
        <v>0</v>
      </c>
      <c r="BW8" s="24">
        <v>1</v>
      </c>
      <c r="BX8" s="24">
        <v>0</v>
      </c>
      <c r="BY8" s="24">
        <v>7</v>
      </c>
      <c r="BZ8" s="24">
        <v>2</v>
      </c>
      <c r="CA8" s="24">
        <v>0</v>
      </c>
      <c r="CB8" s="24">
        <v>3</v>
      </c>
      <c r="CC8" s="24">
        <v>1</v>
      </c>
      <c r="CD8" s="24">
        <v>1</v>
      </c>
      <c r="CE8" s="24">
        <v>0</v>
      </c>
      <c r="CF8" s="24">
        <v>0</v>
      </c>
      <c r="CG8" s="24">
        <v>18</v>
      </c>
      <c r="CH8" s="24">
        <v>5</v>
      </c>
      <c r="CI8" s="24">
        <v>42</v>
      </c>
      <c r="CJ8" s="24">
        <v>0</v>
      </c>
      <c r="CK8" s="24">
        <v>0</v>
      </c>
      <c r="CL8" s="24">
        <v>0</v>
      </c>
      <c r="CM8" s="24">
        <v>0</v>
      </c>
      <c r="CN8" s="24">
        <v>1</v>
      </c>
      <c r="CO8" s="24">
        <v>0</v>
      </c>
      <c r="CP8" s="24">
        <v>0</v>
      </c>
      <c r="CQ8" s="24">
        <v>1</v>
      </c>
      <c r="CR8" s="24">
        <v>0</v>
      </c>
      <c r="CS8" s="54">
        <f t="shared" si="7"/>
        <v>37</v>
      </c>
      <c r="CT8" s="24">
        <v>0</v>
      </c>
      <c r="CU8" s="24">
        <v>4</v>
      </c>
      <c r="CV8" s="24">
        <v>0</v>
      </c>
      <c r="CW8" s="24">
        <v>1</v>
      </c>
      <c r="CX8" s="24">
        <v>0</v>
      </c>
      <c r="CY8" s="24">
        <v>0</v>
      </c>
      <c r="CZ8" s="24">
        <v>0</v>
      </c>
      <c r="DA8" s="24">
        <v>6</v>
      </c>
      <c r="DB8" s="24">
        <v>0</v>
      </c>
      <c r="DC8" s="24">
        <v>0</v>
      </c>
      <c r="DD8" s="24">
        <v>0</v>
      </c>
      <c r="DE8" s="24">
        <v>0</v>
      </c>
      <c r="DF8" s="24">
        <v>0</v>
      </c>
      <c r="DG8" s="24">
        <v>0</v>
      </c>
      <c r="DH8" s="24">
        <v>0</v>
      </c>
      <c r="DI8" s="24">
        <v>2</v>
      </c>
      <c r="DJ8" s="24">
        <v>0</v>
      </c>
      <c r="DK8" s="24">
        <v>0</v>
      </c>
      <c r="DL8" s="24">
        <v>0</v>
      </c>
      <c r="DM8" s="24">
        <v>0</v>
      </c>
      <c r="DN8" s="24">
        <v>1</v>
      </c>
      <c r="DO8" s="24">
        <v>0</v>
      </c>
      <c r="DP8" s="24">
        <v>0</v>
      </c>
      <c r="DQ8" s="24">
        <v>0</v>
      </c>
      <c r="DR8" s="24">
        <v>4</v>
      </c>
      <c r="DS8" s="24">
        <v>0</v>
      </c>
      <c r="DT8" s="24">
        <v>0</v>
      </c>
      <c r="DU8" s="24">
        <v>2</v>
      </c>
      <c r="DV8" s="24">
        <v>0</v>
      </c>
      <c r="DW8" s="24">
        <v>0</v>
      </c>
      <c r="DX8" s="24">
        <v>1</v>
      </c>
      <c r="DY8" s="24">
        <v>0</v>
      </c>
      <c r="DZ8" s="24">
        <v>5</v>
      </c>
      <c r="EA8" s="24">
        <v>0</v>
      </c>
      <c r="EB8" s="24">
        <v>0</v>
      </c>
      <c r="EC8" s="24">
        <v>0</v>
      </c>
      <c r="ED8" s="24">
        <v>0</v>
      </c>
      <c r="EE8" s="24">
        <v>0</v>
      </c>
      <c r="EF8" s="24">
        <v>0</v>
      </c>
      <c r="EG8" s="24">
        <v>0</v>
      </c>
      <c r="EH8" s="24">
        <v>0</v>
      </c>
      <c r="EI8" s="24">
        <v>0</v>
      </c>
      <c r="EJ8" s="24">
        <v>0</v>
      </c>
      <c r="EK8" s="24">
        <v>0</v>
      </c>
      <c r="EL8" s="24">
        <v>0</v>
      </c>
      <c r="EM8" s="24">
        <v>4</v>
      </c>
      <c r="EN8" s="24">
        <v>0</v>
      </c>
      <c r="EO8" s="24">
        <v>5</v>
      </c>
      <c r="EP8" s="24">
        <v>0</v>
      </c>
      <c r="EQ8" s="24">
        <v>0</v>
      </c>
      <c r="ER8" s="24">
        <v>2</v>
      </c>
      <c r="ES8" s="24">
        <v>0</v>
      </c>
      <c r="ET8" s="24">
        <v>0</v>
      </c>
      <c r="EU8" s="54">
        <f t="shared" si="8"/>
        <v>74</v>
      </c>
      <c r="EV8" s="24">
        <v>0</v>
      </c>
      <c r="EW8" s="24">
        <v>0</v>
      </c>
      <c r="EX8" s="24">
        <v>0</v>
      </c>
      <c r="EY8" s="24">
        <v>10</v>
      </c>
      <c r="EZ8" s="24">
        <v>1</v>
      </c>
      <c r="FA8" s="24">
        <v>1</v>
      </c>
      <c r="FB8" s="24">
        <v>0</v>
      </c>
      <c r="FC8" s="24">
        <v>0</v>
      </c>
      <c r="FD8" s="24">
        <v>1</v>
      </c>
      <c r="FE8" s="24">
        <v>0</v>
      </c>
      <c r="FF8" s="24">
        <v>0</v>
      </c>
      <c r="FG8" s="24">
        <v>0</v>
      </c>
      <c r="FH8" s="24">
        <v>1</v>
      </c>
      <c r="FI8" s="24">
        <v>4</v>
      </c>
      <c r="FJ8" s="24">
        <v>0</v>
      </c>
      <c r="FK8" s="24">
        <v>0</v>
      </c>
      <c r="FL8" s="24">
        <v>0</v>
      </c>
      <c r="FM8" s="24">
        <v>0</v>
      </c>
      <c r="FN8" s="24">
        <v>0</v>
      </c>
      <c r="FO8" s="24">
        <v>1</v>
      </c>
      <c r="FP8" s="24">
        <v>55</v>
      </c>
      <c r="FQ8" s="24">
        <v>0</v>
      </c>
      <c r="FR8" s="24">
        <v>0</v>
      </c>
      <c r="FS8" s="54">
        <f t="shared" si="9"/>
        <v>264</v>
      </c>
      <c r="FT8" s="24">
        <v>5</v>
      </c>
      <c r="FU8" s="24">
        <v>13</v>
      </c>
      <c r="FV8" s="24">
        <v>154</v>
      </c>
      <c r="FW8" s="24">
        <v>1</v>
      </c>
      <c r="FX8" s="24">
        <v>26</v>
      </c>
      <c r="FY8" s="24">
        <v>0</v>
      </c>
      <c r="FZ8" s="24">
        <v>0</v>
      </c>
      <c r="GA8" s="24">
        <v>0</v>
      </c>
      <c r="GB8" s="24">
        <v>63</v>
      </c>
      <c r="GC8" s="24">
        <v>0</v>
      </c>
      <c r="GD8" s="24">
        <v>0</v>
      </c>
      <c r="GE8" s="24">
        <v>2</v>
      </c>
      <c r="GF8" s="54">
        <f t="shared" si="10"/>
        <v>14</v>
      </c>
      <c r="GG8" s="24">
        <v>10</v>
      </c>
      <c r="GH8" s="24">
        <v>0</v>
      </c>
      <c r="GI8" s="24">
        <v>1</v>
      </c>
      <c r="GJ8" s="24">
        <v>0</v>
      </c>
      <c r="GK8" s="24">
        <v>0</v>
      </c>
      <c r="GL8" s="24">
        <v>2</v>
      </c>
      <c r="GM8" s="24">
        <v>0</v>
      </c>
      <c r="GN8" s="24">
        <v>0</v>
      </c>
      <c r="GO8" s="24">
        <v>0</v>
      </c>
      <c r="GP8" s="24">
        <v>0</v>
      </c>
      <c r="GQ8" s="24">
        <v>1</v>
      </c>
      <c r="GR8" s="24">
        <v>0</v>
      </c>
      <c r="GS8" s="24">
        <v>0</v>
      </c>
      <c r="GT8" s="24">
        <v>0</v>
      </c>
      <c r="GU8" s="51">
        <v>3</v>
      </c>
      <c r="GV8" s="25"/>
    </row>
    <row r="9" spans="1:204" ht="37.5" customHeight="1" x14ac:dyDescent="0.15">
      <c r="A9" s="18"/>
      <c r="B9" s="19" t="s">
        <v>199</v>
      </c>
      <c r="C9" s="20">
        <f t="shared" si="4"/>
        <v>4366</v>
      </c>
      <c r="D9" s="59">
        <f t="shared" si="5"/>
        <v>3922</v>
      </c>
      <c r="E9" s="24">
        <v>3</v>
      </c>
      <c r="F9" s="24">
        <v>0</v>
      </c>
      <c r="G9" s="24">
        <v>131</v>
      </c>
      <c r="H9" s="24">
        <v>0</v>
      </c>
      <c r="I9" s="24">
        <v>0</v>
      </c>
      <c r="J9" s="24">
        <v>13</v>
      </c>
      <c r="K9" s="24">
        <v>0</v>
      </c>
      <c r="L9" s="24">
        <v>51</v>
      </c>
      <c r="M9" s="24">
        <v>38</v>
      </c>
      <c r="N9" s="24">
        <v>912</v>
      </c>
      <c r="O9" s="24">
        <v>76</v>
      </c>
      <c r="P9" s="24">
        <v>0</v>
      </c>
      <c r="Q9" s="24">
        <v>0</v>
      </c>
      <c r="R9" s="24">
        <v>32</v>
      </c>
      <c r="S9" s="24">
        <v>98</v>
      </c>
      <c r="T9" s="24">
        <v>6</v>
      </c>
      <c r="U9" s="24">
        <v>0</v>
      </c>
      <c r="V9" s="24">
        <v>0</v>
      </c>
      <c r="W9" s="24">
        <v>1</v>
      </c>
      <c r="X9" s="24">
        <v>745</v>
      </c>
      <c r="Y9" s="24">
        <v>47</v>
      </c>
      <c r="Z9" s="24">
        <v>0</v>
      </c>
      <c r="AA9" s="24">
        <v>0</v>
      </c>
      <c r="AB9" s="24">
        <v>0</v>
      </c>
      <c r="AC9" s="24">
        <v>6</v>
      </c>
      <c r="AD9" s="24">
        <v>12</v>
      </c>
      <c r="AE9" s="24">
        <v>0</v>
      </c>
      <c r="AF9" s="24">
        <v>1</v>
      </c>
      <c r="AG9" s="24">
        <v>529</v>
      </c>
      <c r="AH9" s="24">
        <v>7</v>
      </c>
      <c r="AI9" s="24">
        <v>508</v>
      </c>
      <c r="AJ9" s="24">
        <v>0</v>
      </c>
      <c r="AK9" s="24">
        <v>0</v>
      </c>
      <c r="AL9" s="24">
        <v>1</v>
      </c>
      <c r="AM9" s="24">
        <v>3</v>
      </c>
      <c r="AN9" s="24">
        <v>53</v>
      </c>
      <c r="AO9" s="24">
        <v>26</v>
      </c>
      <c r="AP9" s="24">
        <v>623</v>
      </c>
      <c r="AQ9" s="24">
        <v>0</v>
      </c>
      <c r="AR9" s="24">
        <v>0</v>
      </c>
      <c r="AS9" s="54">
        <f t="shared" si="6"/>
        <v>132</v>
      </c>
      <c r="AT9" s="24">
        <v>0</v>
      </c>
      <c r="AU9" s="24">
        <v>1</v>
      </c>
      <c r="AV9" s="24">
        <v>2</v>
      </c>
      <c r="AW9" s="24">
        <v>0</v>
      </c>
      <c r="AX9" s="24">
        <v>0</v>
      </c>
      <c r="AY9" s="24">
        <v>0</v>
      </c>
      <c r="AZ9" s="24">
        <v>0</v>
      </c>
      <c r="BA9" s="24">
        <v>2</v>
      </c>
      <c r="BB9" s="24">
        <v>0</v>
      </c>
      <c r="BC9" s="24">
        <v>1</v>
      </c>
      <c r="BD9" s="24">
        <v>8</v>
      </c>
      <c r="BE9" s="24">
        <v>4</v>
      </c>
      <c r="BF9" s="24">
        <v>1</v>
      </c>
      <c r="BG9" s="24">
        <v>0</v>
      </c>
      <c r="BH9" s="24">
        <v>0</v>
      </c>
      <c r="BI9" s="24">
        <v>2</v>
      </c>
      <c r="BJ9" s="24">
        <v>6</v>
      </c>
      <c r="BK9" s="24">
        <v>0</v>
      </c>
      <c r="BL9" s="24">
        <v>1</v>
      </c>
      <c r="BM9" s="24">
        <v>0</v>
      </c>
      <c r="BN9" s="24">
        <v>0</v>
      </c>
      <c r="BO9" s="24">
        <v>0</v>
      </c>
      <c r="BP9" s="24">
        <v>0</v>
      </c>
      <c r="BQ9" s="24">
        <v>0</v>
      </c>
      <c r="BR9" s="24">
        <v>0</v>
      </c>
      <c r="BS9" s="24">
        <v>0</v>
      </c>
      <c r="BT9" s="24">
        <v>0</v>
      </c>
      <c r="BU9" s="24">
        <v>3</v>
      </c>
      <c r="BV9" s="24">
        <v>2</v>
      </c>
      <c r="BW9" s="24">
        <v>0</v>
      </c>
      <c r="BX9" s="24">
        <v>1</v>
      </c>
      <c r="BY9" s="24">
        <v>4</v>
      </c>
      <c r="BZ9" s="24">
        <v>27</v>
      </c>
      <c r="CA9" s="24">
        <v>0</v>
      </c>
      <c r="CB9" s="24">
        <v>7</v>
      </c>
      <c r="CC9" s="24">
        <v>1</v>
      </c>
      <c r="CD9" s="24">
        <v>1</v>
      </c>
      <c r="CE9" s="24">
        <v>0</v>
      </c>
      <c r="CF9" s="24">
        <v>0</v>
      </c>
      <c r="CG9" s="24">
        <v>24</v>
      </c>
      <c r="CH9" s="24">
        <v>10</v>
      </c>
      <c r="CI9" s="24">
        <v>24</v>
      </c>
      <c r="CJ9" s="24">
        <v>0</v>
      </c>
      <c r="CK9" s="24">
        <v>0</v>
      </c>
      <c r="CL9" s="24">
        <v>0</v>
      </c>
      <c r="CM9" s="24">
        <v>0</v>
      </c>
      <c r="CN9" s="24">
        <v>0</v>
      </c>
      <c r="CO9" s="24">
        <v>0</v>
      </c>
      <c r="CP9" s="24">
        <v>0</v>
      </c>
      <c r="CQ9" s="24">
        <v>0</v>
      </c>
      <c r="CR9" s="24">
        <v>0</v>
      </c>
      <c r="CS9" s="54">
        <f t="shared" si="7"/>
        <v>25</v>
      </c>
      <c r="CT9" s="24">
        <v>0</v>
      </c>
      <c r="CU9" s="24">
        <v>0</v>
      </c>
      <c r="CV9" s="24">
        <v>0</v>
      </c>
      <c r="CW9" s="24">
        <v>0</v>
      </c>
      <c r="CX9" s="24">
        <v>0</v>
      </c>
      <c r="CY9" s="24">
        <v>0</v>
      </c>
      <c r="CZ9" s="24">
        <v>0</v>
      </c>
      <c r="DA9" s="24">
        <v>0</v>
      </c>
      <c r="DB9" s="24">
        <v>0</v>
      </c>
      <c r="DC9" s="24">
        <v>0</v>
      </c>
      <c r="DD9" s="24">
        <v>0</v>
      </c>
      <c r="DE9" s="24">
        <v>0</v>
      </c>
      <c r="DF9" s="24">
        <v>0</v>
      </c>
      <c r="DG9" s="24">
        <v>0</v>
      </c>
      <c r="DH9" s="24">
        <v>0</v>
      </c>
      <c r="DI9" s="24">
        <v>4</v>
      </c>
      <c r="DJ9" s="24">
        <v>0</v>
      </c>
      <c r="DK9" s="24">
        <v>0</v>
      </c>
      <c r="DL9" s="24">
        <v>0</v>
      </c>
      <c r="DM9" s="24">
        <v>0</v>
      </c>
      <c r="DN9" s="24">
        <v>1</v>
      </c>
      <c r="DO9" s="24">
        <v>0</v>
      </c>
      <c r="DP9" s="24">
        <v>0</v>
      </c>
      <c r="DQ9" s="24">
        <v>0</v>
      </c>
      <c r="DR9" s="24">
        <v>0</v>
      </c>
      <c r="DS9" s="24">
        <v>0</v>
      </c>
      <c r="DT9" s="24">
        <v>0</v>
      </c>
      <c r="DU9" s="24">
        <v>2</v>
      </c>
      <c r="DV9" s="24">
        <v>0</v>
      </c>
      <c r="DW9" s="24">
        <v>0</v>
      </c>
      <c r="DX9" s="24">
        <v>0</v>
      </c>
      <c r="DY9" s="24">
        <v>0</v>
      </c>
      <c r="DZ9" s="24">
        <v>7</v>
      </c>
      <c r="EA9" s="24">
        <v>0</v>
      </c>
      <c r="EB9" s="24">
        <v>0</v>
      </c>
      <c r="EC9" s="24">
        <v>0</v>
      </c>
      <c r="ED9" s="24">
        <v>0</v>
      </c>
      <c r="EE9" s="24">
        <v>0</v>
      </c>
      <c r="EF9" s="24">
        <v>0</v>
      </c>
      <c r="EG9" s="24">
        <v>0</v>
      </c>
      <c r="EH9" s="24">
        <v>0</v>
      </c>
      <c r="EI9" s="24">
        <v>0</v>
      </c>
      <c r="EJ9" s="24">
        <v>1</v>
      </c>
      <c r="EK9" s="24">
        <v>0</v>
      </c>
      <c r="EL9" s="24">
        <v>0</v>
      </c>
      <c r="EM9" s="24">
        <v>2</v>
      </c>
      <c r="EN9" s="24">
        <v>3</v>
      </c>
      <c r="EO9" s="24">
        <v>1</v>
      </c>
      <c r="EP9" s="24">
        <v>0</v>
      </c>
      <c r="EQ9" s="24">
        <v>0</v>
      </c>
      <c r="ER9" s="24">
        <v>4</v>
      </c>
      <c r="ES9" s="24">
        <v>0</v>
      </c>
      <c r="ET9" s="24">
        <v>0</v>
      </c>
      <c r="EU9" s="54">
        <f t="shared" si="8"/>
        <v>117</v>
      </c>
      <c r="EV9" s="24">
        <v>0</v>
      </c>
      <c r="EW9" s="24">
        <v>0</v>
      </c>
      <c r="EX9" s="24">
        <v>0</v>
      </c>
      <c r="EY9" s="24">
        <v>22</v>
      </c>
      <c r="EZ9" s="24">
        <v>0</v>
      </c>
      <c r="FA9" s="24">
        <v>0</v>
      </c>
      <c r="FB9" s="24">
        <v>0</v>
      </c>
      <c r="FC9" s="24">
        <v>0</v>
      </c>
      <c r="FD9" s="24">
        <v>0</v>
      </c>
      <c r="FE9" s="24">
        <v>0</v>
      </c>
      <c r="FF9" s="24">
        <v>0</v>
      </c>
      <c r="FG9" s="24">
        <v>0</v>
      </c>
      <c r="FH9" s="24">
        <v>6</v>
      </c>
      <c r="FI9" s="24">
        <v>6</v>
      </c>
      <c r="FJ9" s="24">
        <v>0</v>
      </c>
      <c r="FK9" s="24">
        <v>0</v>
      </c>
      <c r="FL9" s="24">
        <v>0</v>
      </c>
      <c r="FM9" s="24">
        <v>0</v>
      </c>
      <c r="FN9" s="24">
        <v>0</v>
      </c>
      <c r="FO9" s="24">
        <v>0</v>
      </c>
      <c r="FP9" s="24">
        <v>83</v>
      </c>
      <c r="FQ9" s="24">
        <v>0</v>
      </c>
      <c r="FR9" s="24">
        <v>0</v>
      </c>
      <c r="FS9" s="54">
        <f t="shared" si="9"/>
        <v>152</v>
      </c>
      <c r="FT9" s="24">
        <v>2</v>
      </c>
      <c r="FU9" s="24">
        <v>2</v>
      </c>
      <c r="FV9" s="24">
        <v>129</v>
      </c>
      <c r="FW9" s="24">
        <v>0</v>
      </c>
      <c r="FX9" s="24">
        <v>4</v>
      </c>
      <c r="FY9" s="24">
        <v>0</v>
      </c>
      <c r="FZ9" s="24">
        <v>0</v>
      </c>
      <c r="GA9" s="24">
        <v>0</v>
      </c>
      <c r="GB9" s="24">
        <v>15</v>
      </c>
      <c r="GC9" s="24">
        <v>0</v>
      </c>
      <c r="GD9" s="24">
        <v>0</v>
      </c>
      <c r="GE9" s="24">
        <v>0</v>
      </c>
      <c r="GF9" s="54">
        <f t="shared" si="10"/>
        <v>14</v>
      </c>
      <c r="GG9" s="24">
        <v>10</v>
      </c>
      <c r="GH9" s="24">
        <v>0</v>
      </c>
      <c r="GI9" s="24">
        <v>0</v>
      </c>
      <c r="GJ9" s="24">
        <v>0</v>
      </c>
      <c r="GK9" s="24">
        <v>0</v>
      </c>
      <c r="GL9" s="24">
        <v>3</v>
      </c>
      <c r="GM9" s="24">
        <v>0</v>
      </c>
      <c r="GN9" s="24">
        <v>0</v>
      </c>
      <c r="GO9" s="24">
        <v>0</v>
      </c>
      <c r="GP9" s="24">
        <v>0</v>
      </c>
      <c r="GQ9" s="24">
        <v>1</v>
      </c>
      <c r="GR9" s="24">
        <v>0</v>
      </c>
      <c r="GS9" s="24">
        <v>0</v>
      </c>
      <c r="GT9" s="24">
        <v>0</v>
      </c>
      <c r="GU9" s="51">
        <v>4</v>
      </c>
      <c r="GV9" s="25"/>
    </row>
    <row r="10" spans="1:204" ht="37.5" customHeight="1" x14ac:dyDescent="0.15">
      <c r="A10" s="18"/>
      <c r="B10" s="19" t="s">
        <v>200</v>
      </c>
      <c r="C10" s="20">
        <f t="shared" si="4"/>
        <v>6691</v>
      </c>
      <c r="D10" s="59">
        <f t="shared" si="5"/>
        <v>6313</v>
      </c>
      <c r="E10" s="24">
        <v>11</v>
      </c>
      <c r="F10" s="24">
        <v>0</v>
      </c>
      <c r="G10" s="24">
        <v>149</v>
      </c>
      <c r="H10" s="24">
        <v>0</v>
      </c>
      <c r="I10" s="24">
        <v>0</v>
      </c>
      <c r="J10" s="24">
        <v>28</v>
      </c>
      <c r="K10" s="24">
        <v>1</v>
      </c>
      <c r="L10" s="24">
        <v>22</v>
      </c>
      <c r="M10" s="24">
        <v>156</v>
      </c>
      <c r="N10" s="24">
        <v>1229</v>
      </c>
      <c r="O10" s="24">
        <v>86</v>
      </c>
      <c r="P10" s="24">
        <v>0</v>
      </c>
      <c r="Q10" s="24">
        <v>0</v>
      </c>
      <c r="R10" s="24">
        <v>47</v>
      </c>
      <c r="S10" s="24">
        <v>106</v>
      </c>
      <c r="T10" s="24">
        <v>4</v>
      </c>
      <c r="U10" s="24">
        <v>0</v>
      </c>
      <c r="V10" s="24">
        <v>0</v>
      </c>
      <c r="W10" s="24">
        <v>0</v>
      </c>
      <c r="X10" s="24">
        <v>1149</v>
      </c>
      <c r="Y10" s="24">
        <v>71</v>
      </c>
      <c r="Z10" s="24">
        <v>0</v>
      </c>
      <c r="AA10" s="24">
        <v>0</v>
      </c>
      <c r="AB10" s="24">
        <v>0</v>
      </c>
      <c r="AC10" s="24">
        <v>7</v>
      </c>
      <c r="AD10" s="24">
        <v>17</v>
      </c>
      <c r="AE10" s="24">
        <v>0</v>
      </c>
      <c r="AF10" s="24">
        <v>0</v>
      </c>
      <c r="AG10" s="24">
        <v>1839</v>
      </c>
      <c r="AH10" s="24">
        <v>17</v>
      </c>
      <c r="AI10" s="24">
        <v>395</v>
      </c>
      <c r="AJ10" s="24">
        <v>0</v>
      </c>
      <c r="AK10" s="24">
        <v>0</v>
      </c>
      <c r="AL10" s="24">
        <v>0</v>
      </c>
      <c r="AM10" s="24">
        <v>2</v>
      </c>
      <c r="AN10" s="24">
        <v>56</v>
      </c>
      <c r="AO10" s="24">
        <v>12</v>
      </c>
      <c r="AP10" s="24">
        <v>909</v>
      </c>
      <c r="AQ10" s="24">
        <v>0</v>
      </c>
      <c r="AR10" s="24">
        <v>0</v>
      </c>
      <c r="AS10" s="54">
        <f t="shared" si="6"/>
        <v>111</v>
      </c>
      <c r="AT10" s="24">
        <v>0</v>
      </c>
      <c r="AU10" s="24">
        <v>2</v>
      </c>
      <c r="AV10" s="24">
        <v>1</v>
      </c>
      <c r="AW10" s="24">
        <v>0</v>
      </c>
      <c r="AX10" s="24">
        <v>1</v>
      </c>
      <c r="AY10" s="24">
        <v>0</v>
      </c>
      <c r="AZ10" s="24">
        <v>3</v>
      </c>
      <c r="BA10" s="24">
        <v>0</v>
      </c>
      <c r="BB10" s="24">
        <v>0</v>
      </c>
      <c r="BC10" s="24">
        <v>0</v>
      </c>
      <c r="BD10" s="24">
        <v>16</v>
      </c>
      <c r="BE10" s="24">
        <v>6</v>
      </c>
      <c r="BF10" s="24">
        <v>0</v>
      </c>
      <c r="BG10" s="24">
        <v>1</v>
      </c>
      <c r="BH10" s="24">
        <v>0</v>
      </c>
      <c r="BI10" s="24">
        <v>1</v>
      </c>
      <c r="BJ10" s="24">
        <v>5</v>
      </c>
      <c r="BK10" s="24">
        <v>0</v>
      </c>
      <c r="BL10" s="24">
        <v>1</v>
      </c>
      <c r="BM10" s="24">
        <v>0</v>
      </c>
      <c r="BN10" s="24">
        <v>0</v>
      </c>
      <c r="BO10" s="24">
        <v>0</v>
      </c>
      <c r="BP10" s="24">
        <v>0</v>
      </c>
      <c r="BQ10" s="24">
        <v>0</v>
      </c>
      <c r="BR10" s="24">
        <v>0</v>
      </c>
      <c r="BS10" s="24">
        <v>0</v>
      </c>
      <c r="BT10" s="24">
        <v>0</v>
      </c>
      <c r="BU10" s="24">
        <v>1</v>
      </c>
      <c r="BV10" s="24">
        <v>0</v>
      </c>
      <c r="BW10" s="24">
        <v>1</v>
      </c>
      <c r="BX10" s="24">
        <v>0</v>
      </c>
      <c r="BY10" s="24">
        <v>3</v>
      </c>
      <c r="BZ10" s="24">
        <v>18</v>
      </c>
      <c r="CA10" s="24">
        <v>0</v>
      </c>
      <c r="CB10" s="24">
        <v>4</v>
      </c>
      <c r="CC10" s="24">
        <v>1</v>
      </c>
      <c r="CD10" s="24">
        <v>2</v>
      </c>
      <c r="CE10" s="24">
        <v>0</v>
      </c>
      <c r="CF10" s="24">
        <v>0</v>
      </c>
      <c r="CG10" s="24">
        <v>14</v>
      </c>
      <c r="CH10" s="24">
        <v>7</v>
      </c>
      <c r="CI10" s="24">
        <v>20</v>
      </c>
      <c r="CJ10" s="24">
        <v>0</v>
      </c>
      <c r="CK10" s="24">
        <v>1</v>
      </c>
      <c r="CL10" s="24">
        <v>0</v>
      </c>
      <c r="CM10" s="24">
        <v>0</v>
      </c>
      <c r="CN10" s="24">
        <v>0</v>
      </c>
      <c r="CO10" s="24">
        <v>0</v>
      </c>
      <c r="CP10" s="24">
        <v>0</v>
      </c>
      <c r="CQ10" s="24">
        <v>2</v>
      </c>
      <c r="CR10" s="24">
        <v>0</v>
      </c>
      <c r="CS10" s="54">
        <f t="shared" si="7"/>
        <v>27</v>
      </c>
      <c r="CT10" s="24">
        <v>1</v>
      </c>
      <c r="CU10" s="24">
        <v>0</v>
      </c>
      <c r="CV10" s="24">
        <v>3</v>
      </c>
      <c r="CW10" s="24">
        <v>0</v>
      </c>
      <c r="CX10" s="24">
        <v>0</v>
      </c>
      <c r="CY10" s="24">
        <v>0</v>
      </c>
      <c r="CZ10" s="24">
        <v>0</v>
      </c>
      <c r="DA10" s="24">
        <v>1</v>
      </c>
      <c r="DB10" s="24">
        <v>0</v>
      </c>
      <c r="DC10" s="24">
        <v>0</v>
      </c>
      <c r="DD10" s="24">
        <v>1</v>
      </c>
      <c r="DE10" s="24">
        <v>0</v>
      </c>
      <c r="DF10" s="24">
        <v>0</v>
      </c>
      <c r="DG10" s="24">
        <v>0</v>
      </c>
      <c r="DH10" s="24">
        <v>0</v>
      </c>
      <c r="DI10" s="24">
        <v>6</v>
      </c>
      <c r="DJ10" s="24">
        <v>0</v>
      </c>
      <c r="DK10" s="24">
        <v>1</v>
      </c>
      <c r="DL10" s="24">
        <v>0</v>
      </c>
      <c r="DM10" s="24">
        <v>0</v>
      </c>
      <c r="DN10" s="24">
        <v>0</v>
      </c>
      <c r="DO10" s="24">
        <v>0</v>
      </c>
      <c r="DP10" s="24">
        <v>0</v>
      </c>
      <c r="DQ10" s="24">
        <v>0</v>
      </c>
      <c r="DR10" s="24">
        <v>1</v>
      </c>
      <c r="DS10" s="24">
        <v>0</v>
      </c>
      <c r="DT10" s="24">
        <v>0</v>
      </c>
      <c r="DU10" s="24">
        <v>2</v>
      </c>
      <c r="DV10" s="24">
        <v>0</v>
      </c>
      <c r="DW10" s="24">
        <v>0</v>
      </c>
      <c r="DX10" s="24">
        <v>0</v>
      </c>
      <c r="DY10" s="24">
        <v>0</v>
      </c>
      <c r="DZ10" s="24">
        <v>4</v>
      </c>
      <c r="EA10" s="24">
        <v>0</v>
      </c>
      <c r="EB10" s="24">
        <v>0</v>
      </c>
      <c r="EC10" s="24">
        <v>0</v>
      </c>
      <c r="ED10" s="24">
        <v>0</v>
      </c>
      <c r="EE10" s="24">
        <v>0</v>
      </c>
      <c r="EF10" s="24">
        <v>0</v>
      </c>
      <c r="EG10" s="24">
        <v>0</v>
      </c>
      <c r="EH10" s="24">
        <v>0</v>
      </c>
      <c r="EI10" s="24">
        <v>0</v>
      </c>
      <c r="EJ10" s="24">
        <v>0</v>
      </c>
      <c r="EK10" s="24">
        <v>0</v>
      </c>
      <c r="EL10" s="24">
        <v>1</v>
      </c>
      <c r="EM10" s="24">
        <v>3</v>
      </c>
      <c r="EN10" s="24">
        <v>2</v>
      </c>
      <c r="EO10" s="24">
        <v>0</v>
      </c>
      <c r="EP10" s="24">
        <v>0</v>
      </c>
      <c r="EQ10" s="24">
        <v>0</v>
      </c>
      <c r="ER10" s="24">
        <v>1</v>
      </c>
      <c r="ES10" s="24">
        <v>0</v>
      </c>
      <c r="ET10" s="24">
        <v>0</v>
      </c>
      <c r="EU10" s="54">
        <f t="shared" si="8"/>
        <v>77</v>
      </c>
      <c r="EV10" s="24">
        <v>0</v>
      </c>
      <c r="EW10" s="24">
        <v>0</v>
      </c>
      <c r="EX10" s="24">
        <v>0</v>
      </c>
      <c r="EY10" s="24">
        <v>11</v>
      </c>
      <c r="EZ10" s="24">
        <v>1</v>
      </c>
      <c r="FA10" s="24">
        <v>0</v>
      </c>
      <c r="FB10" s="24">
        <v>0</v>
      </c>
      <c r="FC10" s="24">
        <v>0</v>
      </c>
      <c r="FD10" s="24">
        <v>0</v>
      </c>
      <c r="FE10" s="24">
        <v>0</v>
      </c>
      <c r="FF10" s="24">
        <v>0</v>
      </c>
      <c r="FG10" s="24">
        <v>0</v>
      </c>
      <c r="FH10" s="24">
        <v>0</v>
      </c>
      <c r="FI10" s="24">
        <v>1</v>
      </c>
      <c r="FJ10" s="24">
        <v>0</v>
      </c>
      <c r="FK10" s="24">
        <v>0</v>
      </c>
      <c r="FL10" s="24">
        <v>0</v>
      </c>
      <c r="FM10" s="24">
        <v>0</v>
      </c>
      <c r="FN10" s="24">
        <v>0</v>
      </c>
      <c r="FO10" s="24">
        <v>0</v>
      </c>
      <c r="FP10" s="24">
        <v>64</v>
      </c>
      <c r="FQ10" s="24">
        <v>0</v>
      </c>
      <c r="FR10" s="24">
        <v>0</v>
      </c>
      <c r="FS10" s="54">
        <f t="shared" si="9"/>
        <v>144</v>
      </c>
      <c r="FT10" s="24">
        <v>5</v>
      </c>
      <c r="FU10" s="24">
        <v>3</v>
      </c>
      <c r="FV10" s="24">
        <v>94</v>
      </c>
      <c r="FW10" s="24">
        <v>2</v>
      </c>
      <c r="FX10" s="24">
        <v>3</v>
      </c>
      <c r="FY10" s="24">
        <v>0</v>
      </c>
      <c r="FZ10" s="24">
        <v>0</v>
      </c>
      <c r="GA10" s="24">
        <v>0</v>
      </c>
      <c r="GB10" s="24">
        <v>37</v>
      </c>
      <c r="GC10" s="24">
        <v>0</v>
      </c>
      <c r="GD10" s="24">
        <v>0</v>
      </c>
      <c r="GE10" s="24">
        <v>0</v>
      </c>
      <c r="GF10" s="54">
        <f t="shared" si="10"/>
        <v>17</v>
      </c>
      <c r="GG10" s="24">
        <v>14</v>
      </c>
      <c r="GH10" s="24">
        <v>0</v>
      </c>
      <c r="GI10" s="24">
        <v>0</v>
      </c>
      <c r="GJ10" s="24">
        <v>0</v>
      </c>
      <c r="GK10" s="24">
        <v>0</v>
      </c>
      <c r="GL10" s="24">
        <v>3</v>
      </c>
      <c r="GM10" s="24">
        <v>0</v>
      </c>
      <c r="GN10" s="24">
        <v>0</v>
      </c>
      <c r="GO10" s="24">
        <v>0</v>
      </c>
      <c r="GP10" s="24">
        <v>0</v>
      </c>
      <c r="GQ10" s="24">
        <v>0</v>
      </c>
      <c r="GR10" s="24">
        <v>0</v>
      </c>
      <c r="GS10" s="24">
        <v>0</v>
      </c>
      <c r="GT10" s="24">
        <v>0</v>
      </c>
      <c r="GU10" s="51">
        <v>2</v>
      </c>
      <c r="GV10" s="25"/>
    </row>
    <row r="11" spans="1:204" ht="37.5" customHeight="1" x14ac:dyDescent="0.15">
      <c r="A11" s="18"/>
      <c r="B11" s="19" t="s">
        <v>201</v>
      </c>
      <c r="C11" s="20">
        <f t="shared" si="4"/>
        <v>9836</v>
      </c>
      <c r="D11" s="59">
        <f t="shared" si="5"/>
        <v>8997</v>
      </c>
      <c r="E11" s="24">
        <v>1</v>
      </c>
      <c r="F11" s="24">
        <v>0</v>
      </c>
      <c r="G11" s="24">
        <v>178</v>
      </c>
      <c r="H11" s="24">
        <v>0</v>
      </c>
      <c r="I11" s="24">
        <v>0</v>
      </c>
      <c r="J11" s="24">
        <v>66</v>
      </c>
      <c r="K11" s="24">
        <v>0</v>
      </c>
      <c r="L11" s="24">
        <v>12</v>
      </c>
      <c r="M11" s="24">
        <v>95</v>
      </c>
      <c r="N11" s="24">
        <v>2635</v>
      </c>
      <c r="O11" s="24">
        <v>173</v>
      </c>
      <c r="P11" s="24">
        <v>0</v>
      </c>
      <c r="Q11" s="24">
        <v>0</v>
      </c>
      <c r="R11" s="24">
        <v>90</v>
      </c>
      <c r="S11" s="24">
        <v>95</v>
      </c>
      <c r="T11" s="24">
        <v>6</v>
      </c>
      <c r="U11" s="24">
        <v>0</v>
      </c>
      <c r="V11" s="24">
        <v>1</v>
      </c>
      <c r="W11" s="24">
        <v>1</v>
      </c>
      <c r="X11" s="24">
        <v>922</v>
      </c>
      <c r="Y11" s="24">
        <v>31</v>
      </c>
      <c r="Z11" s="24">
        <v>0</v>
      </c>
      <c r="AA11" s="24">
        <v>0</v>
      </c>
      <c r="AB11" s="24">
        <v>0</v>
      </c>
      <c r="AC11" s="24">
        <v>7</v>
      </c>
      <c r="AD11" s="24">
        <v>8</v>
      </c>
      <c r="AE11" s="24">
        <v>0</v>
      </c>
      <c r="AF11" s="24">
        <v>0</v>
      </c>
      <c r="AG11" s="24">
        <v>1704</v>
      </c>
      <c r="AH11" s="24">
        <v>22</v>
      </c>
      <c r="AI11" s="24">
        <v>2010</v>
      </c>
      <c r="AJ11" s="24">
        <v>0</v>
      </c>
      <c r="AK11" s="24">
        <v>0</v>
      </c>
      <c r="AL11" s="24">
        <v>0</v>
      </c>
      <c r="AM11" s="24">
        <v>4</v>
      </c>
      <c r="AN11" s="24">
        <v>152</v>
      </c>
      <c r="AO11" s="24">
        <v>19</v>
      </c>
      <c r="AP11" s="24">
        <v>765</v>
      </c>
      <c r="AQ11" s="24">
        <v>0</v>
      </c>
      <c r="AR11" s="24">
        <v>0</v>
      </c>
      <c r="AS11" s="54">
        <f t="shared" si="6"/>
        <v>251</v>
      </c>
      <c r="AT11" s="24">
        <v>1</v>
      </c>
      <c r="AU11" s="24">
        <v>2</v>
      </c>
      <c r="AV11" s="24">
        <v>3</v>
      </c>
      <c r="AW11" s="24">
        <v>0</v>
      </c>
      <c r="AX11" s="24">
        <v>8</v>
      </c>
      <c r="AY11" s="24">
        <v>0</v>
      </c>
      <c r="AZ11" s="24">
        <v>3</v>
      </c>
      <c r="BA11" s="24">
        <v>0</v>
      </c>
      <c r="BB11" s="24">
        <v>2</v>
      </c>
      <c r="BC11" s="24">
        <v>5</v>
      </c>
      <c r="BD11" s="24">
        <v>27</v>
      </c>
      <c r="BE11" s="24">
        <v>16</v>
      </c>
      <c r="BF11" s="24">
        <v>1</v>
      </c>
      <c r="BG11" s="24">
        <v>0</v>
      </c>
      <c r="BH11" s="24">
        <v>0</v>
      </c>
      <c r="BI11" s="24">
        <v>3</v>
      </c>
      <c r="BJ11" s="24">
        <v>11</v>
      </c>
      <c r="BK11" s="24">
        <v>0</v>
      </c>
      <c r="BL11" s="24">
        <v>3</v>
      </c>
      <c r="BM11" s="24">
        <v>0</v>
      </c>
      <c r="BN11" s="24">
        <v>2</v>
      </c>
      <c r="BO11" s="24">
        <v>0</v>
      </c>
      <c r="BP11" s="24">
        <v>0</v>
      </c>
      <c r="BQ11" s="24">
        <v>0</v>
      </c>
      <c r="BR11" s="24">
        <v>0</v>
      </c>
      <c r="BS11" s="24">
        <v>1</v>
      </c>
      <c r="BT11" s="24">
        <v>1</v>
      </c>
      <c r="BU11" s="24">
        <v>0</v>
      </c>
      <c r="BV11" s="24">
        <v>2</v>
      </c>
      <c r="BW11" s="24">
        <v>3</v>
      </c>
      <c r="BX11" s="24">
        <v>1</v>
      </c>
      <c r="BY11" s="24">
        <v>21</v>
      </c>
      <c r="BZ11" s="24">
        <v>27</v>
      </c>
      <c r="CA11" s="24">
        <v>0</v>
      </c>
      <c r="CB11" s="24">
        <v>7</v>
      </c>
      <c r="CC11" s="24">
        <v>3</v>
      </c>
      <c r="CD11" s="24">
        <v>3</v>
      </c>
      <c r="CE11" s="24">
        <v>0</v>
      </c>
      <c r="CF11" s="24">
        <v>0</v>
      </c>
      <c r="CG11" s="24">
        <v>30</v>
      </c>
      <c r="CH11" s="24">
        <v>12</v>
      </c>
      <c r="CI11" s="24">
        <v>53</v>
      </c>
      <c r="CJ11" s="24">
        <v>0</v>
      </c>
      <c r="CK11" s="24">
        <v>0</v>
      </c>
      <c r="CL11" s="24">
        <v>0</v>
      </c>
      <c r="CM11" s="24">
        <v>0</v>
      </c>
      <c r="CN11" s="24">
        <v>0</v>
      </c>
      <c r="CO11" s="24">
        <v>0</v>
      </c>
      <c r="CP11" s="24">
        <v>0</v>
      </c>
      <c r="CQ11" s="24">
        <v>0</v>
      </c>
      <c r="CR11" s="24">
        <v>0</v>
      </c>
      <c r="CS11" s="54">
        <f t="shared" si="7"/>
        <v>28</v>
      </c>
      <c r="CT11" s="24">
        <v>0</v>
      </c>
      <c r="CU11" s="24">
        <v>0</v>
      </c>
      <c r="CV11" s="24">
        <v>0</v>
      </c>
      <c r="CW11" s="24">
        <v>1</v>
      </c>
      <c r="CX11" s="24">
        <v>0</v>
      </c>
      <c r="CY11" s="24">
        <v>0</v>
      </c>
      <c r="CZ11" s="24">
        <v>0</v>
      </c>
      <c r="DA11" s="24">
        <v>0</v>
      </c>
      <c r="DB11" s="24">
        <v>0</v>
      </c>
      <c r="DC11" s="24">
        <v>0</v>
      </c>
      <c r="DD11" s="24">
        <v>0</v>
      </c>
      <c r="DE11" s="24">
        <v>0</v>
      </c>
      <c r="DF11" s="24">
        <v>0</v>
      </c>
      <c r="DG11" s="24">
        <v>0</v>
      </c>
      <c r="DH11" s="24">
        <v>0</v>
      </c>
      <c r="DI11" s="24">
        <v>1</v>
      </c>
      <c r="DJ11" s="24">
        <v>0</v>
      </c>
      <c r="DK11" s="24">
        <v>1</v>
      </c>
      <c r="DL11" s="24">
        <v>0</v>
      </c>
      <c r="DM11" s="24">
        <v>0</v>
      </c>
      <c r="DN11" s="24">
        <v>1</v>
      </c>
      <c r="DO11" s="24">
        <v>0</v>
      </c>
      <c r="DP11" s="24">
        <v>0</v>
      </c>
      <c r="DQ11" s="24">
        <v>0</v>
      </c>
      <c r="DR11" s="24">
        <v>0</v>
      </c>
      <c r="DS11" s="24">
        <v>0</v>
      </c>
      <c r="DT11" s="24">
        <v>0</v>
      </c>
      <c r="DU11" s="24">
        <v>2</v>
      </c>
      <c r="DV11" s="24">
        <v>2</v>
      </c>
      <c r="DW11" s="24">
        <v>0</v>
      </c>
      <c r="DX11" s="24">
        <v>0</v>
      </c>
      <c r="DY11" s="24">
        <v>0</v>
      </c>
      <c r="DZ11" s="24">
        <v>8</v>
      </c>
      <c r="EA11" s="24">
        <v>0</v>
      </c>
      <c r="EB11" s="24">
        <v>2</v>
      </c>
      <c r="EC11" s="24">
        <v>1</v>
      </c>
      <c r="ED11" s="24">
        <v>0</v>
      </c>
      <c r="EE11" s="24">
        <v>0</v>
      </c>
      <c r="EF11" s="24">
        <v>0</v>
      </c>
      <c r="EG11" s="24">
        <v>0</v>
      </c>
      <c r="EH11" s="24">
        <v>0</v>
      </c>
      <c r="EI11" s="24">
        <v>0</v>
      </c>
      <c r="EJ11" s="24">
        <v>0</v>
      </c>
      <c r="EK11" s="24">
        <v>0</v>
      </c>
      <c r="EL11" s="24">
        <v>0</v>
      </c>
      <c r="EM11" s="24">
        <v>2</v>
      </c>
      <c r="EN11" s="24">
        <v>2</v>
      </c>
      <c r="EO11" s="24">
        <v>4</v>
      </c>
      <c r="EP11" s="24">
        <v>0</v>
      </c>
      <c r="EQ11" s="24">
        <v>0</v>
      </c>
      <c r="ER11" s="24">
        <v>0</v>
      </c>
      <c r="ES11" s="24">
        <v>1</v>
      </c>
      <c r="ET11" s="24">
        <v>0</v>
      </c>
      <c r="EU11" s="54">
        <f t="shared" si="8"/>
        <v>231</v>
      </c>
      <c r="EV11" s="24">
        <v>0</v>
      </c>
      <c r="EW11" s="24">
        <v>0</v>
      </c>
      <c r="EX11" s="24">
        <v>0</v>
      </c>
      <c r="EY11" s="24">
        <v>18</v>
      </c>
      <c r="EZ11" s="24">
        <v>0</v>
      </c>
      <c r="FA11" s="24">
        <v>1</v>
      </c>
      <c r="FB11" s="24">
        <v>1</v>
      </c>
      <c r="FC11" s="24">
        <v>0</v>
      </c>
      <c r="FD11" s="24">
        <v>0</v>
      </c>
      <c r="FE11" s="24">
        <v>0</v>
      </c>
      <c r="FF11" s="24">
        <v>0</v>
      </c>
      <c r="FG11" s="24">
        <v>0</v>
      </c>
      <c r="FH11" s="24">
        <v>1</v>
      </c>
      <c r="FI11" s="24">
        <v>9</v>
      </c>
      <c r="FJ11" s="24">
        <v>0</v>
      </c>
      <c r="FK11" s="24">
        <v>1</v>
      </c>
      <c r="FL11" s="24">
        <v>0</v>
      </c>
      <c r="FM11" s="24">
        <v>0</v>
      </c>
      <c r="FN11" s="24">
        <v>0</v>
      </c>
      <c r="FO11" s="24">
        <v>0</v>
      </c>
      <c r="FP11" s="24">
        <v>200</v>
      </c>
      <c r="FQ11" s="24">
        <v>0</v>
      </c>
      <c r="FR11" s="24">
        <v>0</v>
      </c>
      <c r="FS11" s="54">
        <f t="shared" si="9"/>
        <v>296</v>
      </c>
      <c r="FT11" s="24">
        <v>8</v>
      </c>
      <c r="FU11" s="24">
        <v>14</v>
      </c>
      <c r="FV11" s="24">
        <v>191</v>
      </c>
      <c r="FW11" s="24">
        <v>3</v>
      </c>
      <c r="FX11" s="24">
        <v>17</v>
      </c>
      <c r="FY11" s="24">
        <v>0</v>
      </c>
      <c r="FZ11" s="24">
        <v>0</v>
      </c>
      <c r="GA11" s="24">
        <v>1</v>
      </c>
      <c r="GB11" s="24">
        <v>61</v>
      </c>
      <c r="GC11" s="24">
        <v>0</v>
      </c>
      <c r="GD11" s="24">
        <v>1</v>
      </c>
      <c r="GE11" s="24">
        <v>0</v>
      </c>
      <c r="GF11" s="54">
        <f t="shared" si="10"/>
        <v>29</v>
      </c>
      <c r="GG11" s="24">
        <v>24</v>
      </c>
      <c r="GH11" s="24">
        <v>0</v>
      </c>
      <c r="GI11" s="24">
        <v>0</v>
      </c>
      <c r="GJ11" s="24">
        <v>0</v>
      </c>
      <c r="GK11" s="24">
        <v>0</v>
      </c>
      <c r="GL11" s="24">
        <v>5</v>
      </c>
      <c r="GM11" s="24">
        <v>0</v>
      </c>
      <c r="GN11" s="24">
        <v>0</v>
      </c>
      <c r="GO11" s="24">
        <v>0</v>
      </c>
      <c r="GP11" s="24">
        <v>0</v>
      </c>
      <c r="GQ11" s="24">
        <v>0</v>
      </c>
      <c r="GR11" s="24">
        <v>0</v>
      </c>
      <c r="GS11" s="24">
        <v>0</v>
      </c>
      <c r="GT11" s="24">
        <v>0</v>
      </c>
      <c r="GU11" s="51">
        <v>4</v>
      </c>
      <c r="GV11" s="25"/>
    </row>
    <row r="12" spans="1:204" ht="37.5" customHeight="1" x14ac:dyDescent="0.15">
      <c r="A12" s="18"/>
      <c r="B12" s="19" t="s">
        <v>202</v>
      </c>
      <c r="C12" s="20">
        <f t="shared" si="4"/>
        <v>4656</v>
      </c>
      <c r="D12" s="59">
        <f t="shared" si="5"/>
        <v>4031</v>
      </c>
      <c r="E12" s="24">
        <v>10</v>
      </c>
      <c r="F12" s="24">
        <v>0</v>
      </c>
      <c r="G12" s="24">
        <v>88</v>
      </c>
      <c r="H12" s="24">
        <v>0</v>
      </c>
      <c r="I12" s="24">
        <v>8</v>
      </c>
      <c r="J12" s="24">
        <v>52</v>
      </c>
      <c r="K12" s="24">
        <v>0</v>
      </c>
      <c r="L12" s="24">
        <v>33</v>
      </c>
      <c r="M12" s="24">
        <v>77</v>
      </c>
      <c r="N12" s="24">
        <v>1641</v>
      </c>
      <c r="O12" s="24">
        <v>101</v>
      </c>
      <c r="P12" s="24">
        <v>1</v>
      </c>
      <c r="Q12" s="24">
        <v>0</v>
      </c>
      <c r="R12" s="24">
        <v>81</v>
      </c>
      <c r="S12" s="24">
        <v>158</v>
      </c>
      <c r="T12" s="24">
        <v>7</v>
      </c>
      <c r="U12" s="24">
        <v>1</v>
      </c>
      <c r="V12" s="24">
        <v>0</v>
      </c>
      <c r="W12" s="24">
        <v>0</v>
      </c>
      <c r="X12" s="24">
        <v>591</v>
      </c>
      <c r="Y12" s="24">
        <v>22</v>
      </c>
      <c r="Z12" s="24">
        <v>0</v>
      </c>
      <c r="AA12" s="24">
        <v>8</v>
      </c>
      <c r="AB12" s="24">
        <v>1</v>
      </c>
      <c r="AC12" s="24">
        <v>34</v>
      </c>
      <c r="AD12" s="24">
        <v>55</v>
      </c>
      <c r="AE12" s="24">
        <v>0</v>
      </c>
      <c r="AF12" s="24">
        <v>0</v>
      </c>
      <c r="AG12" s="24">
        <v>282</v>
      </c>
      <c r="AH12" s="24">
        <v>29</v>
      </c>
      <c r="AI12" s="24">
        <v>243</v>
      </c>
      <c r="AJ12" s="24">
        <v>0</v>
      </c>
      <c r="AK12" s="24">
        <v>2</v>
      </c>
      <c r="AL12" s="24">
        <v>1</v>
      </c>
      <c r="AM12" s="24">
        <v>5</v>
      </c>
      <c r="AN12" s="24">
        <v>81</v>
      </c>
      <c r="AO12" s="24">
        <v>5</v>
      </c>
      <c r="AP12" s="24">
        <v>413</v>
      </c>
      <c r="AQ12" s="24">
        <v>0</v>
      </c>
      <c r="AR12" s="24">
        <v>1</v>
      </c>
      <c r="AS12" s="54">
        <f t="shared" si="6"/>
        <v>238</v>
      </c>
      <c r="AT12" s="24">
        <v>0</v>
      </c>
      <c r="AU12" s="24">
        <v>1</v>
      </c>
      <c r="AV12" s="24">
        <v>1</v>
      </c>
      <c r="AW12" s="24">
        <v>1</v>
      </c>
      <c r="AX12" s="24">
        <v>0</v>
      </c>
      <c r="AY12" s="24">
        <v>0</v>
      </c>
      <c r="AZ12" s="24">
        <v>1</v>
      </c>
      <c r="BA12" s="24">
        <v>2</v>
      </c>
      <c r="BB12" s="24">
        <v>0</v>
      </c>
      <c r="BC12" s="24">
        <v>6</v>
      </c>
      <c r="BD12" s="24">
        <v>30</v>
      </c>
      <c r="BE12" s="24">
        <v>41</v>
      </c>
      <c r="BF12" s="24">
        <v>0</v>
      </c>
      <c r="BG12" s="24">
        <v>3</v>
      </c>
      <c r="BH12" s="24">
        <v>0</v>
      </c>
      <c r="BI12" s="24">
        <v>1</v>
      </c>
      <c r="BJ12" s="24">
        <v>17</v>
      </c>
      <c r="BK12" s="24">
        <v>1</v>
      </c>
      <c r="BL12" s="24">
        <v>4</v>
      </c>
      <c r="BM12" s="24">
        <v>0</v>
      </c>
      <c r="BN12" s="24">
        <v>1</v>
      </c>
      <c r="BO12" s="24">
        <v>0</v>
      </c>
      <c r="BP12" s="24">
        <v>1</v>
      </c>
      <c r="BQ12" s="24">
        <v>0</v>
      </c>
      <c r="BR12" s="24">
        <v>0</v>
      </c>
      <c r="BS12" s="24">
        <v>0</v>
      </c>
      <c r="BT12" s="24">
        <v>0</v>
      </c>
      <c r="BU12" s="24">
        <v>5</v>
      </c>
      <c r="BV12" s="24">
        <v>4</v>
      </c>
      <c r="BW12" s="24">
        <v>1</v>
      </c>
      <c r="BX12" s="24">
        <v>1</v>
      </c>
      <c r="BY12" s="24">
        <v>4</v>
      </c>
      <c r="BZ12" s="24">
        <v>14</v>
      </c>
      <c r="CA12" s="24">
        <v>0</v>
      </c>
      <c r="CB12" s="24">
        <v>8</v>
      </c>
      <c r="CC12" s="24">
        <v>1</v>
      </c>
      <c r="CD12" s="24">
        <v>3</v>
      </c>
      <c r="CE12" s="24">
        <v>0</v>
      </c>
      <c r="CF12" s="24">
        <v>1</v>
      </c>
      <c r="CG12" s="24">
        <v>27</v>
      </c>
      <c r="CH12" s="24">
        <v>13</v>
      </c>
      <c r="CI12" s="24">
        <v>32</v>
      </c>
      <c r="CJ12" s="24">
        <v>1</v>
      </c>
      <c r="CK12" s="24">
        <v>2</v>
      </c>
      <c r="CL12" s="24">
        <v>1</v>
      </c>
      <c r="CM12" s="24">
        <v>0</v>
      </c>
      <c r="CN12" s="24">
        <v>3</v>
      </c>
      <c r="CO12" s="24">
        <v>1</v>
      </c>
      <c r="CP12" s="24">
        <v>0</v>
      </c>
      <c r="CQ12" s="24">
        <v>5</v>
      </c>
      <c r="CR12" s="24">
        <v>0</v>
      </c>
      <c r="CS12" s="54">
        <f t="shared" si="7"/>
        <v>99</v>
      </c>
      <c r="CT12" s="24">
        <v>0</v>
      </c>
      <c r="CU12" s="24">
        <v>0</v>
      </c>
      <c r="CV12" s="24">
        <v>0</v>
      </c>
      <c r="CW12" s="24">
        <v>2</v>
      </c>
      <c r="CX12" s="24">
        <v>0</v>
      </c>
      <c r="CY12" s="24">
        <v>0</v>
      </c>
      <c r="CZ12" s="24">
        <v>0</v>
      </c>
      <c r="DA12" s="24">
        <v>4</v>
      </c>
      <c r="DB12" s="24">
        <v>1</v>
      </c>
      <c r="DC12" s="24">
        <v>0</v>
      </c>
      <c r="DD12" s="24">
        <v>0</v>
      </c>
      <c r="DE12" s="24">
        <v>0</v>
      </c>
      <c r="DF12" s="24">
        <v>4</v>
      </c>
      <c r="DG12" s="24">
        <v>0</v>
      </c>
      <c r="DH12" s="24">
        <v>0</v>
      </c>
      <c r="DI12" s="24">
        <v>18</v>
      </c>
      <c r="DJ12" s="24">
        <v>1</v>
      </c>
      <c r="DK12" s="24">
        <v>3</v>
      </c>
      <c r="DL12" s="24">
        <v>0</v>
      </c>
      <c r="DM12" s="24">
        <v>4</v>
      </c>
      <c r="DN12" s="24">
        <v>6</v>
      </c>
      <c r="DO12" s="24">
        <v>1</v>
      </c>
      <c r="DP12" s="24">
        <v>0</v>
      </c>
      <c r="DQ12" s="24">
        <v>0</v>
      </c>
      <c r="DR12" s="24">
        <v>0</v>
      </c>
      <c r="DS12" s="24">
        <v>0</v>
      </c>
      <c r="DT12" s="24">
        <v>1</v>
      </c>
      <c r="DU12" s="24">
        <v>0</v>
      </c>
      <c r="DV12" s="24">
        <v>0</v>
      </c>
      <c r="DW12" s="24">
        <v>0</v>
      </c>
      <c r="DX12" s="24">
        <v>5</v>
      </c>
      <c r="DY12" s="24">
        <v>0</v>
      </c>
      <c r="DZ12" s="24">
        <v>8</v>
      </c>
      <c r="EA12" s="24">
        <v>1</v>
      </c>
      <c r="EB12" s="24">
        <v>0</v>
      </c>
      <c r="EC12" s="24">
        <v>0</v>
      </c>
      <c r="ED12" s="24">
        <v>0</v>
      </c>
      <c r="EE12" s="24">
        <v>4</v>
      </c>
      <c r="EF12" s="24">
        <v>1</v>
      </c>
      <c r="EG12" s="24">
        <v>0</v>
      </c>
      <c r="EH12" s="24">
        <v>0</v>
      </c>
      <c r="EI12" s="24">
        <v>1</v>
      </c>
      <c r="EJ12" s="24">
        <v>0</v>
      </c>
      <c r="EK12" s="24">
        <v>1</v>
      </c>
      <c r="EL12" s="24">
        <v>1</v>
      </c>
      <c r="EM12" s="24">
        <v>7</v>
      </c>
      <c r="EN12" s="24">
        <v>6</v>
      </c>
      <c r="EO12" s="24">
        <v>13</v>
      </c>
      <c r="EP12" s="24">
        <v>1</v>
      </c>
      <c r="EQ12" s="24">
        <v>0</v>
      </c>
      <c r="ER12" s="24">
        <v>5</v>
      </c>
      <c r="ES12" s="24">
        <v>0</v>
      </c>
      <c r="ET12" s="24">
        <v>0</v>
      </c>
      <c r="EU12" s="54">
        <f t="shared" si="8"/>
        <v>174</v>
      </c>
      <c r="EV12" s="24">
        <v>0</v>
      </c>
      <c r="EW12" s="24">
        <v>0</v>
      </c>
      <c r="EX12" s="24">
        <v>0</v>
      </c>
      <c r="EY12" s="24">
        <v>25</v>
      </c>
      <c r="EZ12" s="24">
        <v>0</v>
      </c>
      <c r="FA12" s="24">
        <v>0</v>
      </c>
      <c r="FB12" s="24">
        <v>2</v>
      </c>
      <c r="FC12" s="24">
        <v>0</v>
      </c>
      <c r="FD12" s="24">
        <v>1</v>
      </c>
      <c r="FE12" s="24">
        <v>1</v>
      </c>
      <c r="FF12" s="24">
        <v>0</v>
      </c>
      <c r="FG12" s="24">
        <v>0</v>
      </c>
      <c r="FH12" s="24">
        <v>1</v>
      </c>
      <c r="FI12" s="24">
        <v>14</v>
      </c>
      <c r="FJ12" s="24">
        <v>1</v>
      </c>
      <c r="FK12" s="24">
        <v>0</v>
      </c>
      <c r="FL12" s="24">
        <v>1</v>
      </c>
      <c r="FM12" s="24">
        <v>0</v>
      </c>
      <c r="FN12" s="24">
        <v>0</v>
      </c>
      <c r="FO12" s="24">
        <v>1</v>
      </c>
      <c r="FP12" s="24">
        <v>126</v>
      </c>
      <c r="FQ12" s="24">
        <v>1</v>
      </c>
      <c r="FR12" s="24">
        <v>0</v>
      </c>
      <c r="FS12" s="54">
        <f t="shared" si="9"/>
        <v>86</v>
      </c>
      <c r="FT12" s="24">
        <v>2</v>
      </c>
      <c r="FU12" s="24">
        <v>1</v>
      </c>
      <c r="FV12" s="24">
        <v>42</v>
      </c>
      <c r="FW12" s="24">
        <v>4</v>
      </c>
      <c r="FX12" s="24">
        <v>8</v>
      </c>
      <c r="FY12" s="24">
        <v>0</v>
      </c>
      <c r="FZ12" s="24">
        <v>0</v>
      </c>
      <c r="GA12" s="24">
        <v>1</v>
      </c>
      <c r="GB12" s="24">
        <v>26</v>
      </c>
      <c r="GC12" s="24">
        <v>0</v>
      </c>
      <c r="GD12" s="24">
        <v>0</v>
      </c>
      <c r="GE12" s="24">
        <v>2</v>
      </c>
      <c r="GF12" s="54">
        <f t="shared" si="10"/>
        <v>27</v>
      </c>
      <c r="GG12" s="24">
        <v>22</v>
      </c>
      <c r="GH12" s="24">
        <v>1</v>
      </c>
      <c r="GI12" s="24">
        <v>0</v>
      </c>
      <c r="GJ12" s="24">
        <v>0</v>
      </c>
      <c r="GK12" s="24">
        <v>0</v>
      </c>
      <c r="GL12" s="24">
        <v>2</v>
      </c>
      <c r="GM12" s="24">
        <v>0</v>
      </c>
      <c r="GN12" s="24">
        <v>2</v>
      </c>
      <c r="GO12" s="24">
        <v>0</v>
      </c>
      <c r="GP12" s="24">
        <v>0</v>
      </c>
      <c r="GQ12" s="24">
        <v>0</v>
      </c>
      <c r="GR12" s="24">
        <v>0</v>
      </c>
      <c r="GS12" s="24">
        <v>0</v>
      </c>
      <c r="GT12" s="24">
        <v>0</v>
      </c>
      <c r="GU12" s="51">
        <v>1</v>
      </c>
      <c r="GV12" s="25"/>
    </row>
    <row r="13" spans="1:204" ht="37.5" customHeight="1" x14ac:dyDescent="0.15">
      <c r="A13" s="18"/>
      <c r="B13" s="19" t="s">
        <v>203</v>
      </c>
      <c r="C13" s="20">
        <f t="shared" si="4"/>
        <v>2264</v>
      </c>
      <c r="D13" s="59">
        <f t="shared" si="5"/>
        <v>2007</v>
      </c>
      <c r="E13" s="24">
        <v>4</v>
      </c>
      <c r="F13" s="24">
        <v>0</v>
      </c>
      <c r="G13" s="24">
        <v>27</v>
      </c>
      <c r="H13" s="24">
        <v>0</v>
      </c>
      <c r="I13" s="24">
        <v>0</v>
      </c>
      <c r="J13" s="24">
        <v>13</v>
      </c>
      <c r="K13" s="24">
        <v>0</v>
      </c>
      <c r="L13" s="24">
        <v>3</v>
      </c>
      <c r="M13" s="24">
        <v>24</v>
      </c>
      <c r="N13" s="24">
        <v>823</v>
      </c>
      <c r="O13" s="24">
        <v>50</v>
      </c>
      <c r="P13" s="24">
        <v>1</v>
      </c>
      <c r="Q13" s="24">
        <v>0</v>
      </c>
      <c r="R13" s="24">
        <v>50</v>
      </c>
      <c r="S13" s="24">
        <v>35</v>
      </c>
      <c r="T13" s="24">
        <v>3</v>
      </c>
      <c r="U13" s="24">
        <v>0</v>
      </c>
      <c r="V13" s="24">
        <v>0</v>
      </c>
      <c r="W13" s="24">
        <v>0</v>
      </c>
      <c r="X13" s="24">
        <v>461</v>
      </c>
      <c r="Y13" s="24">
        <v>24</v>
      </c>
      <c r="Z13" s="24">
        <v>0</v>
      </c>
      <c r="AA13" s="24">
        <v>0</v>
      </c>
      <c r="AB13" s="24">
        <v>0</v>
      </c>
      <c r="AC13" s="24">
        <v>1</v>
      </c>
      <c r="AD13" s="24">
        <v>10</v>
      </c>
      <c r="AE13" s="24">
        <v>0</v>
      </c>
      <c r="AF13" s="24">
        <v>0</v>
      </c>
      <c r="AG13" s="24">
        <v>111</v>
      </c>
      <c r="AH13" s="24">
        <v>4</v>
      </c>
      <c r="AI13" s="24">
        <v>187</v>
      </c>
      <c r="AJ13" s="24">
        <v>0</v>
      </c>
      <c r="AK13" s="24">
        <v>0</v>
      </c>
      <c r="AL13" s="24">
        <v>0</v>
      </c>
      <c r="AM13" s="24">
        <v>2</v>
      </c>
      <c r="AN13" s="24">
        <v>31</v>
      </c>
      <c r="AO13" s="24">
        <v>6</v>
      </c>
      <c r="AP13" s="24">
        <v>137</v>
      </c>
      <c r="AQ13" s="24">
        <v>0</v>
      </c>
      <c r="AR13" s="24">
        <v>0</v>
      </c>
      <c r="AS13" s="54">
        <f t="shared" si="6"/>
        <v>55</v>
      </c>
      <c r="AT13" s="24">
        <v>0</v>
      </c>
      <c r="AU13" s="24">
        <v>0</v>
      </c>
      <c r="AV13" s="24">
        <v>0</v>
      </c>
      <c r="AW13" s="24">
        <v>1</v>
      </c>
      <c r="AX13" s="24">
        <v>0</v>
      </c>
      <c r="AY13" s="24">
        <v>0</v>
      </c>
      <c r="AZ13" s="24">
        <v>0</v>
      </c>
      <c r="BA13" s="24">
        <v>0</v>
      </c>
      <c r="BB13" s="24">
        <v>0</v>
      </c>
      <c r="BC13" s="24">
        <v>1</v>
      </c>
      <c r="BD13" s="24">
        <v>8</v>
      </c>
      <c r="BE13" s="24">
        <v>4</v>
      </c>
      <c r="BF13" s="24">
        <v>1</v>
      </c>
      <c r="BG13" s="24">
        <v>1</v>
      </c>
      <c r="BH13" s="24">
        <v>0</v>
      </c>
      <c r="BI13" s="24">
        <v>0</v>
      </c>
      <c r="BJ13" s="24">
        <v>7</v>
      </c>
      <c r="BK13" s="24">
        <v>0</v>
      </c>
      <c r="BL13" s="24">
        <v>0</v>
      </c>
      <c r="BM13" s="24">
        <v>0</v>
      </c>
      <c r="BN13" s="24">
        <v>0</v>
      </c>
      <c r="BO13" s="24">
        <v>0</v>
      </c>
      <c r="BP13" s="24">
        <v>0</v>
      </c>
      <c r="BQ13" s="24">
        <v>0</v>
      </c>
      <c r="BR13" s="24">
        <v>0</v>
      </c>
      <c r="BS13" s="24">
        <v>0</v>
      </c>
      <c r="BT13" s="24">
        <v>0</v>
      </c>
      <c r="BU13" s="24">
        <v>0</v>
      </c>
      <c r="BV13" s="24">
        <v>0</v>
      </c>
      <c r="BW13" s="24">
        <v>0</v>
      </c>
      <c r="BX13" s="24">
        <v>1</v>
      </c>
      <c r="BY13" s="24">
        <v>6</v>
      </c>
      <c r="BZ13" s="24">
        <v>4</v>
      </c>
      <c r="CA13" s="24">
        <v>0</v>
      </c>
      <c r="CB13" s="24">
        <v>2</v>
      </c>
      <c r="CC13" s="24">
        <v>1</v>
      </c>
      <c r="CD13" s="24">
        <v>0</v>
      </c>
      <c r="CE13" s="24">
        <v>0</v>
      </c>
      <c r="CF13" s="24">
        <v>0</v>
      </c>
      <c r="CG13" s="24">
        <v>8</v>
      </c>
      <c r="CH13" s="24">
        <v>5</v>
      </c>
      <c r="CI13" s="24">
        <v>5</v>
      </c>
      <c r="CJ13" s="24">
        <v>0</v>
      </c>
      <c r="CK13" s="24">
        <v>0</v>
      </c>
      <c r="CL13" s="24">
        <v>0</v>
      </c>
      <c r="CM13" s="24">
        <v>0</v>
      </c>
      <c r="CN13" s="24">
        <v>0</v>
      </c>
      <c r="CO13" s="24">
        <v>0</v>
      </c>
      <c r="CP13" s="24">
        <v>0</v>
      </c>
      <c r="CQ13" s="24">
        <v>0</v>
      </c>
      <c r="CR13" s="24">
        <v>0</v>
      </c>
      <c r="CS13" s="54">
        <f t="shared" si="7"/>
        <v>36</v>
      </c>
      <c r="CT13" s="24">
        <v>0</v>
      </c>
      <c r="CU13" s="24">
        <v>2</v>
      </c>
      <c r="CV13" s="24">
        <v>0</v>
      </c>
      <c r="CW13" s="24">
        <v>0</v>
      </c>
      <c r="CX13" s="24">
        <v>0</v>
      </c>
      <c r="CY13" s="24">
        <v>0</v>
      </c>
      <c r="CZ13" s="24">
        <v>0</v>
      </c>
      <c r="DA13" s="24">
        <v>2</v>
      </c>
      <c r="DB13" s="24">
        <v>0</v>
      </c>
      <c r="DC13" s="24">
        <v>0</v>
      </c>
      <c r="DD13" s="24">
        <v>0</v>
      </c>
      <c r="DE13" s="24">
        <v>0</v>
      </c>
      <c r="DF13" s="24">
        <v>0</v>
      </c>
      <c r="DG13" s="24">
        <v>0</v>
      </c>
      <c r="DH13" s="24">
        <v>0</v>
      </c>
      <c r="DI13" s="24">
        <v>4</v>
      </c>
      <c r="DJ13" s="24">
        <v>0</v>
      </c>
      <c r="DK13" s="24">
        <v>4</v>
      </c>
      <c r="DL13" s="24">
        <v>0</v>
      </c>
      <c r="DM13" s="24">
        <v>0</v>
      </c>
      <c r="DN13" s="24">
        <v>2</v>
      </c>
      <c r="DO13" s="24">
        <v>0</v>
      </c>
      <c r="DP13" s="24">
        <v>0</v>
      </c>
      <c r="DQ13" s="24">
        <v>0</v>
      </c>
      <c r="DR13" s="24">
        <v>0</v>
      </c>
      <c r="DS13" s="24">
        <v>0</v>
      </c>
      <c r="DT13" s="24">
        <v>0</v>
      </c>
      <c r="DU13" s="24">
        <v>0</v>
      </c>
      <c r="DV13" s="24">
        <v>0</v>
      </c>
      <c r="DW13" s="24">
        <v>0</v>
      </c>
      <c r="DX13" s="24">
        <v>0</v>
      </c>
      <c r="DY13" s="24">
        <v>0</v>
      </c>
      <c r="DZ13" s="24">
        <v>5</v>
      </c>
      <c r="EA13" s="24">
        <v>0</v>
      </c>
      <c r="EB13" s="24">
        <v>0</v>
      </c>
      <c r="EC13" s="24">
        <v>0</v>
      </c>
      <c r="ED13" s="24">
        <v>0</v>
      </c>
      <c r="EE13" s="24">
        <v>0</v>
      </c>
      <c r="EF13" s="24">
        <v>0</v>
      </c>
      <c r="EG13" s="24">
        <v>0</v>
      </c>
      <c r="EH13" s="24">
        <v>0</v>
      </c>
      <c r="EI13" s="24">
        <v>0</v>
      </c>
      <c r="EJ13" s="24">
        <v>0</v>
      </c>
      <c r="EK13" s="24">
        <v>0</v>
      </c>
      <c r="EL13" s="24">
        <v>0</v>
      </c>
      <c r="EM13" s="24">
        <v>1</v>
      </c>
      <c r="EN13" s="24">
        <v>6</v>
      </c>
      <c r="EO13" s="24">
        <v>10</v>
      </c>
      <c r="EP13" s="24">
        <v>0</v>
      </c>
      <c r="EQ13" s="24">
        <v>0</v>
      </c>
      <c r="ER13" s="24">
        <v>0</v>
      </c>
      <c r="ES13" s="24">
        <v>0</v>
      </c>
      <c r="ET13" s="24">
        <v>0</v>
      </c>
      <c r="EU13" s="54">
        <f t="shared" si="8"/>
        <v>59</v>
      </c>
      <c r="EV13" s="24">
        <v>0</v>
      </c>
      <c r="EW13" s="24">
        <v>0</v>
      </c>
      <c r="EX13" s="24">
        <v>0</v>
      </c>
      <c r="EY13" s="24">
        <v>11</v>
      </c>
      <c r="EZ13" s="24">
        <v>0</v>
      </c>
      <c r="FA13" s="24">
        <v>0</v>
      </c>
      <c r="FB13" s="24">
        <v>1</v>
      </c>
      <c r="FC13" s="24">
        <v>0</v>
      </c>
      <c r="FD13" s="24">
        <v>0</v>
      </c>
      <c r="FE13" s="24">
        <v>0</v>
      </c>
      <c r="FF13" s="24">
        <v>0</v>
      </c>
      <c r="FG13" s="24">
        <v>0</v>
      </c>
      <c r="FH13" s="24">
        <v>0</v>
      </c>
      <c r="FI13" s="24">
        <v>1</v>
      </c>
      <c r="FJ13" s="24">
        <v>0</v>
      </c>
      <c r="FK13" s="24">
        <v>0</v>
      </c>
      <c r="FL13" s="24">
        <v>0</v>
      </c>
      <c r="FM13" s="24">
        <v>0</v>
      </c>
      <c r="FN13" s="24">
        <v>0</v>
      </c>
      <c r="FO13" s="24">
        <v>0</v>
      </c>
      <c r="FP13" s="24">
        <v>46</v>
      </c>
      <c r="FQ13" s="24">
        <v>0</v>
      </c>
      <c r="FR13" s="24">
        <v>0</v>
      </c>
      <c r="FS13" s="54">
        <f t="shared" si="9"/>
        <v>98</v>
      </c>
      <c r="FT13" s="24">
        <v>1</v>
      </c>
      <c r="FU13" s="24">
        <v>10</v>
      </c>
      <c r="FV13" s="24">
        <v>67</v>
      </c>
      <c r="FW13" s="24">
        <v>0</v>
      </c>
      <c r="FX13" s="24">
        <v>4</v>
      </c>
      <c r="FY13" s="24">
        <v>0</v>
      </c>
      <c r="FZ13" s="24">
        <v>0</v>
      </c>
      <c r="GA13" s="24">
        <v>0</v>
      </c>
      <c r="GB13" s="24">
        <v>16</v>
      </c>
      <c r="GC13" s="24">
        <v>0</v>
      </c>
      <c r="GD13" s="24">
        <v>0</v>
      </c>
      <c r="GE13" s="24">
        <v>0</v>
      </c>
      <c r="GF13" s="54">
        <f t="shared" si="10"/>
        <v>7</v>
      </c>
      <c r="GG13" s="24">
        <v>4</v>
      </c>
      <c r="GH13" s="24">
        <v>0</v>
      </c>
      <c r="GI13" s="24">
        <v>0</v>
      </c>
      <c r="GJ13" s="24">
        <v>0</v>
      </c>
      <c r="GK13" s="24">
        <v>0</v>
      </c>
      <c r="GL13" s="24">
        <v>3</v>
      </c>
      <c r="GM13" s="24">
        <v>0</v>
      </c>
      <c r="GN13" s="24">
        <v>0</v>
      </c>
      <c r="GO13" s="24">
        <v>0</v>
      </c>
      <c r="GP13" s="24">
        <v>0</v>
      </c>
      <c r="GQ13" s="24">
        <v>0</v>
      </c>
      <c r="GR13" s="24">
        <v>0</v>
      </c>
      <c r="GS13" s="24">
        <v>0</v>
      </c>
      <c r="GT13" s="24">
        <v>0</v>
      </c>
      <c r="GU13" s="51">
        <v>2</v>
      </c>
      <c r="GV13" s="25"/>
    </row>
    <row r="14" spans="1:204" ht="37.5" customHeight="1" x14ac:dyDescent="0.15">
      <c r="A14" s="18"/>
      <c r="B14" s="19" t="s">
        <v>204</v>
      </c>
      <c r="C14" s="20">
        <f t="shared" si="4"/>
        <v>2553</v>
      </c>
      <c r="D14" s="59">
        <f t="shared" si="5"/>
        <v>2261</v>
      </c>
      <c r="E14" s="24">
        <v>9</v>
      </c>
      <c r="F14" s="24">
        <v>0</v>
      </c>
      <c r="G14" s="24">
        <v>31</v>
      </c>
      <c r="H14" s="24">
        <v>0</v>
      </c>
      <c r="I14" s="24">
        <v>0</v>
      </c>
      <c r="J14" s="24">
        <v>4</v>
      </c>
      <c r="K14" s="24">
        <v>0</v>
      </c>
      <c r="L14" s="24">
        <v>1</v>
      </c>
      <c r="M14" s="24">
        <v>32</v>
      </c>
      <c r="N14" s="24">
        <v>659</v>
      </c>
      <c r="O14" s="24">
        <v>35</v>
      </c>
      <c r="P14" s="24">
        <v>0</v>
      </c>
      <c r="Q14" s="24">
        <v>0</v>
      </c>
      <c r="R14" s="24">
        <v>109</v>
      </c>
      <c r="S14" s="24">
        <v>74</v>
      </c>
      <c r="T14" s="24">
        <v>0</v>
      </c>
      <c r="U14" s="24">
        <v>0</v>
      </c>
      <c r="V14" s="24">
        <v>0</v>
      </c>
      <c r="W14" s="24">
        <v>0</v>
      </c>
      <c r="X14" s="24">
        <v>335</v>
      </c>
      <c r="Y14" s="24">
        <v>22</v>
      </c>
      <c r="Z14" s="24">
        <v>0</v>
      </c>
      <c r="AA14" s="24">
        <v>1</v>
      </c>
      <c r="AB14" s="24">
        <v>0</v>
      </c>
      <c r="AC14" s="24">
        <v>4</v>
      </c>
      <c r="AD14" s="24">
        <v>2</v>
      </c>
      <c r="AE14" s="24">
        <v>0</v>
      </c>
      <c r="AF14" s="24">
        <v>0</v>
      </c>
      <c r="AG14" s="24">
        <v>211</v>
      </c>
      <c r="AH14" s="24">
        <v>8</v>
      </c>
      <c r="AI14" s="24">
        <v>206</v>
      </c>
      <c r="AJ14" s="24">
        <v>0</v>
      </c>
      <c r="AK14" s="24">
        <v>0</v>
      </c>
      <c r="AL14" s="24">
        <v>0</v>
      </c>
      <c r="AM14" s="24">
        <v>1</v>
      </c>
      <c r="AN14" s="24">
        <v>34</v>
      </c>
      <c r="AO14" s="24">
        <v>11</v>
      </c>
      <c r="AP14" s="24">
        <v>472</v>
      </c>
      <c r="AQ14" s="24">
        <v>0</v>
      </c>
      <c r="AR14" s="24">
        <v>0</v>
      </c>
      <c r="AS14" s="54">
        <f t="shared" si="6"/>
        <v>44</v>
      </c>
      <c r="AT14" s="24">
        <v>0</v>
      </c>
      <c r="AU14" s="24">
        <v>0</v>
      </c>
      <c r="AV14" s="24">
        <v>0</v>
      </c>
      <c r="AW14" s="24">
        <v>0</v>
      </c>
      <c r="AX14" s="24">
        <v>1</v>
      </c>
      <c r="AY14" s="24">
        <v>0</v>
      </c>
      <c r="AZ14" s="24">
        <v>2</v>
      </c>
      <c r="BA14" s="24">
        <v>0</v>
      </c>
      <c r="BB14" s="24">
        <v>0</v>
      </c>
      <c r="BC14" s="24">
        <v>0</v>
      </c>
      <c r="BD14" s="24">
        <v>2</v>
      </c>
      <c r="BE14" s="24">
        <v>2</v>
      </c>
      <c r="BF14" s="24">
        <v>0</v>
      </c>
      <c r="BG14" s="24">
        <v>0</v>
      </c>
      <c r="BH14" s="24">
        <v>0</v>
      </c>
      <c r="BI14" s="24">
        <v>1</v>
      </c>
      <c r="BJ14" s="24">
        <v>4</v>
      </c>
      <c r="BK14" s="24">
        <v>0</v>
      </c>
      <c r="BL14" s="24">
        <v>0</v>
      </c>
      <c r="BM14" s="24">
        <v>0</v>
      </c>
      <c r="BN14" s="24">
        <v>0</v>
      </c>
      <c r="BO14" s="24">
        <v>0</v>
      </c>
      <c r="BP14" s="24">
        <v>1</v>
      </c>
      <c r="BQ14" s="24">
        <v>0</v>
      </c>
      <c r="BR14" s="24">
        <v>0</v>
      </c>
      <c r="BS14" s="24">
        <v>0</v>
      </c>
      <c r="BT14" s="24">
        <v>0</v>
      </c>
      <c r="BU14" s="24">
        <v>0</v>
      </c>
      <c r="BV14" s="24">
        <v>0</v>
      </c>
      <c r="BW14" s="24">
        <v>0</v>
      </c>
      <c r="BX14" s="24">
        <v>0</v>
      </c>
      <c r="BY14" s="24">
        <v>2</v>
      </c>
      <c r="BZ14" s="24">
        <v>7</v>
      </c>
      <c r="CA14" s="24">
        <v>0</v>
      </c>
      <c r="CB14" s="24">
        <v>0</v>
      </c>
      <c r="CC14" s="24">
        <v>0</v>
      </c>
      <c r="CD14" s="24">
        <v>0</v>
      </c>
      <c r="CE14" s="24">
        <v>0</v>
      </c>
      <c r="CF14" s="24">
        <v>0</v>
      </c>
      <c r="CG14" s="24">
        <v>18</v>
      </c>
      <c r="CH14" s="24">
        <v>2</v>
      </c>
      <c r="CI14" s="24">
        <v>2</v>
      </c>
      <c r="CJ14" s="24">
        <v>0</v>
      </c>
      <c r="CK14" s="24">
        <v>0</v>
      </c>
      <c r="CL14" s="24">
        <v>0</v>
      </c>
      <c r="CM14" s="24">
        <v>0</v>
      </c>
      <c r="CN14" s="24">
        <v>0</v>
      </c>
      <c r="CO14" s="24">
        <v>0</v>
      </c>
      <c r="CP14" s="24">
        <v>0</v>
      </c>
      <c r="CQ14" s="24">
        <v>0</v>
      </c>
      <c r="CR14" s="24">
        <v>0</v>
      </c>
      <c r="CS14" s="54">
        <f t="shared" si="7"/>
        <v>9</v>
      </c>
      <c r="CT14" s="24">
        <v>0</v>
      </c>
      <c r="CU14" s="24">
        <v>0</v>
      </c>
      <c r="CV14" s="24">
        <v>0</v>
      </c>
      <c r="CW14" s="24">
        <v>0</v>
      </c>
      <c r="CX14" s="24">
        <v>0</v>
      </c>
      <c r="CY14" s="24">
        <v>0</v>
      </c>
      <c r="CZ14" s="24">
        <v>0</v>
      </c>
      <c r="DA14" s="24">
        <v>1</v>
      </c>
      <c r="DB14" s="24">
        <v>0</v>
      </c>
      <c r="DC14" s="24">
        <v>0</v>
      </c>
      <c r="DD14" s="24">
        <v>0</v>
      </c>
      <c r="DE14" s="24">
        <v>0</v>
      </c>
      <c r="DF14" s="24">
        <v>0</v>
      </c>
      <c r="DG14" s="24">
        <v>0</v>
      </c>
      <c r="DH14" s="24">
        <v>0</v>
      </c>
      <c r="DI14" s="24">
        <v>0</v>
      </c>
      <c r="DJ14" s="24">
        <v>0</v>
      </c>
      <c r="DK14" s="24">
        <v>0</v>
      </c>
      <c r="DL14" s="24">
        <v>0</v>
      </c>
      <c r="DM14" s="24">
        <v>1</v>
      </c>
      <c r="DN14" s="24">
        <v>0</v>
      </c>
      <c r="DO14" s="24">
        <v>0</v>
      </c>
      <c r="DP14" s="24">
        <v>0</v>
      </c>
      <c r="DQ14" s="24">
        <v>0</v>
      </c>
      <c r="DR14" s="24">
        <v>0</v>
      </c>
      <c r="DS14" s="24">
        <v>0</v>
      </c>
      <c r="DT14" s="24">
        <v>0</v>
      </c>
      <c r="DU14" s="24">
        <v>0</v>
      </c>
      <c r="DV14" s="24">
        <v>0</v>
      </c>
      <c r="DW14" s="24">
        <v>0</v>
      </c>
      <c r="DX14" s="24">
        <v>0</v>
      </c>
      <c r="DY14" s="24">
        <v>0</v>
      </c>
      <c r="DZ14" s="24">
        <v>3</v>
      </c>
      <c r="EA14" s="24">
        <v>0</v>
      </c>
      <c r="EB14" s="24">
        <v>0</v>
      </c>
      <c r="EC14" s="24">
        <v>0</v>
      </c>
      <c r="ED14" s="24">
        <v>0</v>
      </c>
      <c r="EE14" s="24">
        <v>0</v>
      </c>
      <c r="EF14" s="24">
        <v>0</v>
      </c>
      <c r="EG14" s="24">
        <v>0</v>
      </c>
      <c r="EH14" s="24">
        <v>0</v>
      </c>
      <c r="EI14" s="24">
        <v>0</v>
      </c>
      <c r="EJ14" s="24">
        <v>0</v>
      </c>
      <c r="EK14" s="24">
        <v>0</v>
      </c>
      <c r="EL14" s="24">
        <v>1</v>
      </c>
      <c r="EM14" s="24">
        <v>3</v>
      </c>
      <c r="EN14" s="24">
        <v>0</v>
      </c>
      <c r="EO14" s="24">
        <v>0</v>
      </c>
      <c r="EP14" s="24">
        <v>0</v>
      </c>
      <c r="EQ14" s="24">
        <v>0</v>
      </c>
      <c r="ER14" s="24">
        <v>0</v>
      </c>
      <c r="ES14" s="24">
        <v>0</v>
      </c>
      <c r="ET14" s="24">
        <v>0</v>
      </c>
      <c r="EU14" s="54">
        <f t="shared" si="8"/>
        <v>66</v>
      </c>
      <c r="EV14" s="24">
        <v>0</v>
      </c>
      <c r="EW14" s="24">
        <v>0</v>
      </c>
      <c r="EX14" s="24">
        <v>0</v>
      </c>
      <c r="EY14" s="24">
        <v>10</v>
      </c>
      <c r="EZ14" s="24">
        <v>0</v>
      </c>
      <c r="FA14" s="24">
        <v>0</v>
      </c>
      <c r="FB14" s="24">
        <v>2</v>
      </c>
      <c r="FC14" s="24">
        <v>0</v>
      </c>
      <c r="FD14" s="24">
        <v>0</v>
      </c>
      <c r="FE14" s="24">
        <v>1</v>
      </c>
      <c r="FF14" s="24">
        <v>0</v>
      </c>
      <c r="FG14" s="24">
        <v>0</v>
      </c>
      <c r="FH14" s="24">
        <v>6</v>
      </c>
      <c r="FI14" s="24">
        <v>1</v>
      </c>
      <c r="FJ14" s="24">
        <v>0</v>
      </c>
      <c r="FK14" s="24">
        <v>0</v>
      </c>
      <c r="FL14" s="24">
        <v>0</v>
      </c>
      <c r="FM14" s="24">
        <v>0</v>
      </c>
      <c r="FN14" s="24">
        <v>0</v>
      </c>
      <c r="FO14" s="24">
        <v>0</v>
      </c>
      <c r="FP14" s="24">
        <v>46</v>
      </c>
      <c r="FQ14" s="24">
        <v>0</v>
      </c>
      <c r="FR14" s="24">
        <v>0</v>
      </c>
      <c r="FS14" s="54">
        <f t="shared" si="9"/>
        <v>169</v>
      </c>
      <c r="FT14" s="24">
        <v>5</v>
      </c>
      <c r="FU14" s="24">
        <v>5</v>
      </c>
      <c r="FV14" s="24">
        <v>135</v>
      </c>
      <c r="FW14" s="24">
        <v>0</v>
      </c>
      <c r="FX14" s="24">
        <v>11</v>
      </c>
      <c r="FY14" s="24">
        <v>0</v>
      </c>
      <c r="FZ14" s="24">
        <v>0</v>
      </c>
      <c r="GA14" s="24">
        <v>0</v>
      </c>
      <c r="GB14" s="24">
        <v>12</v>
      </c>
      <c r="GC14" s="24">
        <v>0</v>
      </c>
      <c r="GD14" s="24">
        <v>1</v>
      </c>
      <c r="GE14" s="24">
        <v>0</v>
      </c>
      <c r="GF14" s="54">
        <f t="shared" si="10"/>
        <v>4</v>
      </c>
      <c r="GG14" s="24">
        <v>4</v>
      </c>
      <c r="GH14" s="24">
        <v>0</v>
      </c>
      <c r="GI14" s="24">
        <v>0</v>
      </c>
      <c r="GJ14" s="24">
        <v>0</v>
      </c>
      <c r="GK14" s="24">
        <v>0</v>
      </c>
      <c r="GL14" s="24">
        <v>0</v>
      </c>
      <c r="GM14" s="24">
        <v>0</v>
      </c>
      <c r="GN14" s="24">
        <v>0</v>
      </c>
      <c r="GO14" s="24">
        <v>0</v>
      </c>
      <c r="GP14" s="24">
        <v>0</v>
      </c>
      <c r="GQ14" s="24">
        <v>0</v>
      </c>
      <c r="GR14" s="24">
        <v>0</v>
      </c>
      <c r="GS14" s="24">
        <v>0</v>
      </c>
      <c r="GT14" s="24">
        <v>0</v>
      </c>
      <c r="GU14" s="51">
        <v>0</v>
      </c>
      <c r="GV14" s="25"/>
    </row>
    <row r="15" spans="1:204" ht="37.5" customHeight="1" x14ac:dyDescent="0.15">
      <c r="A15" s="18"/>
      <c r="B15" s="19" t="s">
        <v>205</v>
      </c>
      <c r="C15" s="20">
        <f t="shared" si="4"/>
        <v>8362</v>
      </c>
      <c r="D15" s="59">
        <f t="shared" si="5"/>
        <v>7432</v>
      </c>
      <c r="E15" s="24">
        <v>10</v>
      </c>
      <c r="F15" s="24">
        <v>0</v>
      </c>
      <c r="G15" s="24">
        <v>114</v>
      </c>
      <c r="H15" s="24">
        <v>0</v>
      </c>
      <c r="I15" s="24">
        <v>0</v>
      </c>
      <c r="J15" s="24">
        <v>45</v>
      </c>
      <c r="K15" s="24">
        <v>0</v>
      </c>
      <c r="L15" s="24">
        <v>30</v>
      </c>
      <c r="M15" s="24">
        <v>244</v>
      </c>
      <c r="N15" s="24">
        <v>1825</v>
      </c>
      <c r="O15" s="24">
        <v>76</v>
      </c>
      <c r="P15" s="24">
        <v>0</v>
      </c>
      <c r="Q15" s="24">
        <v>0</v>
      </c>
      <c r="R15" s="24">
        <v>31</v>
      </c>
      <c r="S15" s="24">
        <v>249</v>
      </c>
      <c r="T15" s="24">
        <v>13</v>
      </c>
      <c r="U15" s="24">
        <v>0</v>
      </c>
      <c r="V15" s="24">
        <v>1</v>
      </c>
      <c r="W15" s="24">
        <v>6</v>
      </c>
      <c r="X15" s="24">
        <v>1356</v>
      </c>
      <c r="Y15" s="24">
        <v>86</v>
      </c>
      <c r="Z15" s="24">
        <v>0</v>
      </c>
      <c r="AA15" s="24">
        <v>1</v>
      </c>
      <c r="AB15" s="24">
        <v>0</v>
      </c>
      <c r="AC15" s="24">
        <v>8</v>
      </c>
      <c r="AD15" s="24">
        <v>33</v>
      </c>
      <c r="AE15" s="24">
        <v>0</v>
      </c>
      <c r="AF15" s="24">
        <v>0</v>
      </c>
      <c r="AG15" s="24">
        <v>842</v>
      </c>
      <c r="AH15" s="24">
        <v>71</v>
      </c>
      <c r="AI15" s="24">
        <v>928</v>
      </c>
      <c r="AJ15" s="24">
        <v>0</v>
      </c>
      <c r="AK15" s="24">
        <v>3</v>
      </c>
      <c r="AL15" s="24">
        <v>14</v>
      </c>
      <c r="AM15" s="24">
        <v>0</v>
      </c>
      <c r="AN15" s="24">
        <v>73</v>
      </c>
      <c r="AO15" s="24">
        <v>37</v>
      </c>
      <c r="AP15" s="24">
        <v>1336</v>
      </c>
      <c r="AQ15" s="24">
        <v>0</v>
      </c>
      <c r="AR15" s="24">
        <v>0</v>
      </c>
      <c r="AS15" s="54">
        <f t="shared" si="6"/>
        <v>90</v>
      </c>
      <c r="AT15" s="24">
        <v>0</v>
      </c>
      <c r="AU15" s="24">
        <v>1</v>
      </c>
      <c r="AV15" s="24">
        <v>0</v>
      </c>
      <c r="AW15" s="24">
        <v>1</v>
      </c>
      <c r="AX15" s="24">
        <v>1</v>
      </c>
      <c r="AY15" s="24">
        <v>0</v>
      </c>
      <c r="AZ15" s="24">
        <v>0</v>
      </c>
      <c r="BA15" s="24">
        <v>0</v>
      </c>
      <c r="BB15" s="24">
        <v>0</v>
      </c>
      <c r="BC15" s="24">
        <v>0</v>
      </c>
      <c r="BD15" s="24">
        <v>6</v>
      </c>
      <c r="BE15" s="24">
        <v>8</v>
      </c>
      <c r="BF15" s="24">
        <v>0</v>
      </c>
      <c r="BG15" s="24">
        <v>0</v>
      </c>
      <c r="BH15" s="24">
        <v>0</v>
      </c>
      <c r="BI15" s="24">
        <v>2</v>
      </c>
      <c r="BJ15" s="24">
        <v>6</v>
      </c>
      <c r="BK15" s="24">
        <v>1</v>
      </c>
      <c r="BL15" s="24">
        <v>0</v>
      </c>
      <c r="BM15" s="24">
        <v>0</v>
      </c>
      <c r="BN15" s="24">
        <v>0</v>
      </c>
      <c r="BO15" s="24">
        <v>0</v>
      </c>
      <c r="BP15" s="24">
        <v>1</v>
      </c>
      <c r="BQ15" s="24">
        <v>0</v>
      </c>
      <c r="BR15" s="24">
        <v>0</v>
      </c>
      <c r="BS15" s="24">
        <v>0</v>
      </c>
      <c r="BT15" s="24">
        <v>0</v>
      </c>
      <c r="BU15" s="24">
        <v>1</v>
      </c>
      <c r="BV15" s="24">
        <v>0</v>
      </c>
      <c r="BW15" s="24">
        <v>0</v>
      </c>
      <c r="BX15" s="24">
        <v>0</v>
      </c>
      <c r="BY15" s="24">
        <v>10</v>
      </c>
      <c r="BZ15" s="24">
        <v>6</v>
      </c>
      <c r="CA15" s="24">
        <v>0</v>
      </c>
      <c r="CB15" s="24">
        <v>2</v>
      </c>
      <c r="CC15" s="24">
        <v>3</v>
      </c>
      <c r="CD15" s="24">
        <v>1</v>
      </c>
      <c r="CE15" s="24">
        <v>0</v>
      </c>
      <c r="CF15" s="24">
        <v>0</v>
      </c>
      <c r="CG15" s="24">
        <v>16</v>
      </c>
      <c r="CH15" s="24">
        <v>16</v>
      </c>
      <c r="CI15" s="24">
        <v>6</v>
      </c>
      <c r="CJ15" s="24">
        <v>0</v>
      </c>
      <c r="CK15" s="24">
        <v>0</v>
      </c>
      <c r="CL15" s="24">
        <v>0</v>
      </c>
      <c r="CM15" s="24">
        <v>0</v>
      </c>
      <c r="CN15" s="24">
        <v>1</v>
      </c>
      <c r="CO15" s="24">
        <v>0</v>
      </c>
      <c r="CP15" s="24">
        <v>1</v>
      </c>
      <c r="CQ15" s="24">
        <v>0</v>
      </c>
      <c r="CR15" s="24">
        <v>0</v>
      </c>
      <c r="CS15" s="54">
        <f t="shared" si="7"/>
        <v>67</v>
      </c>
      <c r="CT15" s="24">
        <v>0</v>
      </c>
      <c r="CU15" s="24">
        <v>0</v>
      </c>
      <c r="CV15" s="24">
        <v>0</v>
      </c>
      <c r="CW15" s="24">
        <v>2</v>
      </c>
      <c r="CX15" s="24">
        <v>0</v>
      </c>
      <c r="CY15" s="24">
        <v>0</v>
      </c>
      <c r="CZ15" s="24">
        <v>0</v>
      </c>
      <c r="DA15" s="24">
        <v>0</v>
      </c>
      <c r="DB15" s="24">
        <v>0</v>
      </c>
      <c r="DC15" s="24">
        <v>0</v>
      </c>
      <c r="DD15" s="24">
        <v>0</v>
      </c>
      <c r="DE15" s="24">
        <v>0</v>
      </c>
      <c r="DF15" s="24">
        <v>0</v>
      </c>
      <c r="DG15" s="24">
        <v>0</v>
      </c>
      <c r="DH15" s="24">
        <v>0</v>
      </c>
      <c r="DI15" s="24">
        <v>11</v>
      </c>
      <c r="DJ15" s="24">
        <v>4</v>
      </c>
      <c r="DK15" s="24">
        <v>0</v>
      </c>
      <c r="DL15" s="24">
        <v>0</v>
      </c>
      <c r="DM15" s="24">
        <v>0</v>
      </c>
      <c r="DN15" s="24">
        <v>0</v>
      </c>
      <c r="DO15" s="24">
        <v>0</v>
      </c>
      <c r="DP15" s="24">
        <v>0</v>
      </c>
      <c r="DQ15" s="24">
        <v>0</v>
      </c>
      <c r="DR15" s="24">
        <v>0</v>
      </c>
      <c r="DS15" s="24">
        <v>0</v>
      </c>
      <c r="DT15" s="24">
        <v>0</v>
      </c>
      <c r="DU15" s="24">
        <v>2</v>
      </c>
      <c r="DV15" s="24">
        <v>0</v>
      </c>
      <c r="DW15" s="24">
        <v>0</v>
      </c>
      <c r="DX15" s="24">
        <v>0</v>
      </c>
      <c r="DY15" s="24">
        <v>0</v>
      </c>
      <c r="DZ15" s="24">
        <v>27</v>
      </c>
      <c r="EA15" s="24">
        <v>0</v>
      </c>
      <c r="EB15" s="24">
        <v>0</v>
      </c>
      <c r="EC15" s="24">
        <v>2</v>
      </c>
      <c r="ED15" s="24">
        <v>0</v>
      </c>
      <c r="EE15" s="24">
        <v>0</v>
      </c>
      <c r="EF15" s="24">
        <v>0</v>
      </c>
      <c r="EG15" s="24">
        <v>0</v>
      </c>
      <c r="EH15" s="24">
        <v>0</v>
      </c>
      <c r="EI15" s="24">
        <v>0</v>
      </c>
      <c r="EJ15" s="24">
        <v>3</v>
      </c>
      <c r="EK15" s="24">
        <v>0</v>
      </c>
      <c r="EL15" s="24">
        <v>1</v>
      </c>
      <c r="EM15" s="24">
        <v>8</v>
      </c>
      <c r="EN15" s="24">
        <v>0</v>
      </c>
      <c r="EO15" s="24">
        <v>7</v>
      </c>
      <c r="EP15" s="24">
        <v>0</v>
      </c>
      <c r="EQ15" s="24">
        <v>0</v>
      </c>
      <c r="ER15" s="24">
        <v>0</v>
      </c>
      <c r="ES15" s="24">
        <v>0</v>
      </c>
      <c r="ET15" s="24">
        <v>0</v>
      </c>
      <c r="EU15" s="54">
        <f t="shared" si="8"/>
        <v>68</v>
      </c>
      <c r="EV15" s="24">
        <v>0</v>
      </c>
      <c r="EW15" s="24">
        <v>0</v>
      </c>
      <c r="EX15" s="24">
        <v>1</v>
      </c>
      <c r="EY15" s="24">
        <v>8</v>
      </c>
      <c r="EZ15" s="24">
        <v>0</v>
      </c>
      <c r="FA15" s="24">
        <v>0</v>
      </c>
      <c r="FB15" s="24">
        <v>1</v>
      </c>
      <c r="FC15" s="24">
        <v>0</v>
      </c>
      <c r="FD15" s="24">
        <v>0</v>
      </c>
      <c r="FE15" s="24">
        <v>0</v>
      </c>
      <c r="FF15" s="24">
        <v>0</v>
      </c>
      <c r="FG15" s="24">
        <v>0</v>
      </c>
      <c r="FH15" s="24">
        <v>1</v>
      </c>
      <c r="FI15" s="24">
        <v>2</v>
      </c>
      <c r="FJ15" s="24">
        <v>0</v>
      </c>
      <c r="FK15" s="24">
        <v>0</v>
      </c>
      <c r="FL15" s="24">
        <v>0</v>
      </c>
      <c r="FM15" s="24">
        <v>0</v>
      </c>
      <c r="FN15" s="24">
        <v>0</v>
      </c>
      <c r="FO15" s="24">
        <v>0</v>
      </c>
      <c r="FP15" s="24">
        <v>55</v>
      </c>
      <c r="FQ15" s="24">
        <v>0</v>
      </c>
      <c r="FR15" s="24">
        <v>0</v>
      </c>
      <c r="FS15" s="54">
        <f t="shared" si="9"/>
        <v>690</v>
      </c>
      <c r="FT15" s="24">
        <v>3</v>
      </c>
      <c r="FU15" s="24">
        <v>13</v>
      </c>
      <c r="FV15" s="24">
        <v>546</v>
      </c>
      <c r="FW15" s="24">
        <v>0</v>
      </c>
      <c r="FX15" s="24">
        <v>17</v>
      </c>
      <c r="FY15" s="24">
        <v>0</v>
      </c>
      <c r="FZ15" s="24">
        <v>0</v>
      </c>
      <c r="GA15" s="24">
        <v>4</v>
      </c>
      <c r="GB15" s="24">
        <v>105</v>
      </c>
      <c r="GC15" s="24">
        <v>0</v>
      </c>
      <c r="GD15" s="24">
        <v>2</v>
      </c>
      <c r="GE15" s="24">
        <v>0</v>
      </c>
      <c r="GF15" s="54">
        <f t="shared" si="10"/>
        <v>11</v>
      </c>
      <c r="GG15" s="24">
        <v>9</v>
      </c>
      <c r="GH15" s="24">
        <v>1</v>
      </c>
      <c r="GI15" s="24">
        <v>1</v>
      </c>
      <c r="GJ15" s="24">
        <v>0</v>
      </c>
      <c r="GK15" s="24">
        <v>0</v>
      </c>
      <c r="GL15" s="24">
        <v>0</v>
      </c>
      <c r="GM15" s="24">
        <v>0</v>
      </c>
      <c r="GN15" s="24">
        <v>0</v>
      </c>
      <c r="GO15" s="24">
        <v>0</v>
      </c>
      <c r="GP15" s="24">
        <v>0</v>
      </c>
      <c r="GQ15" s="24">
        <v>0</v>
      </c>
      <c r="GR15" s="24">
        <v>0</v>
      </c>
      <c r="GS15" s="24">
        <v>0</v>
      </c>
      <c r="GT15" s="24">
        <v>0</v>
      </c>
      <c r="GU15" s="51">
        <v>4</v>
      </c>
      <c r="GV15" s="25"/>
    </row>
    <row r="16" spans="1:204" ht="37.5" customHeight="1" x14ac:dyDescent="0.15">
      <c r="A16" s="18"/>
      <c r="B16" s="19" t="s">
        <v>206</v>
      </c>
      <c r="C16" s="20">
        <f t="shared" si="4"/>
        <v>10630</v>
      </c>
      <c r="D16" s="59">
        <f t="shared" si="5"/>
        <v>8647</v>
      </c>
      <c r="E16" s="24">
        <v>30</v>
      </c>
      <c r="F16" s="24">
        <v>0</v>
      </c>
      <c r="G16" s="24">
        <v>298</v>
      </c>
      <c r="H16" s="24">
        <v>0</v>
      </c>
      <c r="I16" s="24">
        <v>0</v>
      </c>
      <c r="J16" s="24">
        <v>73</v>
      </c>
      <c r="K16" s="24">
        <v>0</v>
      </c>
      <c r="L16" s="24">
        <v>54</v>
      </c>
      <c r="M16" s="24">
        <v>533</v>
      </c>
      <c r="N16" s="24">
        <v>2181</v>
      </c>
      <c r="O16" s="24">
        <v>44</v>
      </c>
      <c r="P16" s="24">
        <v>0</v>
      </c>
      <c r="Q16" s="24">
        <v>0</v>
      </c>
      <c r="R16" s="24">
        <v>29</v>
      </c>
      <c r="S16" s="24">
        <v>249</v>
      </c>
      <c r="T16" s="24">
        <v>6</v>
      </c>
      <c r="U16" s="24">
        <v>0</v>
      </c>
      <c r="V16" s="24">
        <v>0</v>
      </c>
      <c r="W16" s="24">
        <v>8</v>
      </c>
      <c r="X16" s="24">
        <v>1026</v>
      </c>
      <c r="Y16" s="24">
        <v>99</v>
      </c>
      <c r="Z16" s="24">
        <v>0</v>
      </c>
      <c r="AA16" s="24">
        <v>1</v>
      </c>
      <c r="AB16" s="24">
        <v>0</v>
      </c>
      <c r="AC16" s="24">
        <v>2</v>
      </c>
      <c r="AD16" s="24">
        <v>38</v>
      </c>
      <c r="AE16" s="24">
        <v>0</v>
      </c>
      <c r="AF16" s="24">
        <v>0</v>
      </c>
      <c r="AG16" s="24">
        <v>537</v>
      </c>
      <c r="AH16" s="24">
        <v>601</v>
      </c>
      <c r="AI16" s="24">
        <v>1133</v>
      </c>
      <c r="AJ16" s="24">
        <v>0</v>
      </c>
      <c r="AK16" s="24">
        <v>0</v>
      </c>
      <c r="AL16" s="24">
        <v>1</v>
      </c>
      <c r="AM16" s="24">
        <v>0</v>
      </c>
      <c r="AN16" s="24">
        <v>205</v>
      </c>
      <c r="AO16" s="24">
        <v>56</v>
      </c>
      <c r="AP16" s="24">
        <v>1442</v>
      </c>
      <c r="AQ16" s="24">
        <v>1</v>
      </c>
      <c r="AR16" s="24">
        <v>0</v>
      </c>
      <c r="AS16" s="54">
        <f t="shared" si="6"/>
        <v>82</v>
      </c>
      <c r="AT16" s="24">
        <v>1</v>
      </c>
      <c r="AU16" s="24">
        <v>0</v>
      </c>
      <c r="AV16" s="24">
        <v>0</v>
      </c>
      <c r="AW16" s="24">
        <v>0</v>
      </c>
      <c r="AX16" s="24">
        <v>1</v>
      </c>
      <c r="AY16" s="24">
        <v>1</v>
      </c>
      <c r="AZ16" s="24">
        <v>1</v>
      </c>
      <c r="BA16" s="24">
        <v>0</v>
      </c>
      <c r="BB16" s="24">
        <v>0</v>
      </c>
      <c r="BC16" s="24">
        <v>0</v>
      </c>
      <c r="BD16" s="24">
        <v>1</v>
      </c>
      <c r="BE16" s="24">
        <v>1</v>
      </c>
      <c r="BF16" s="24">
        <v>0</v>
      </c>
      <c r="BG16" s="24">
        <v>0</v>
      </c>
      <c r="BH16" s="24">
        <v>0</v>
      </c>
      <c r="BI16" s="24">
        <v>0</v>
      </c>
      <c r="BJ16" s="24">
        <v>2</v>
      </c>
      <c r="BK16" s="24">
        <v>4</v>
      </c>
      <c r="BL16" s="24">
        <v>1</v>
      </c>
      <c r="BM16" s="24">
        <v>0</v>
      </c>
      <c r="BN16" s="24">
        <v>0</v>
      </c>
      <c r="BO16" s="24">
        <v>0</v>
      </c>
      <c r="BP16" s="24">
        <v>0</v>
      </c>
      <c r="BQ16" s="24">
        <v>0</v>
      </c>
      <c r="BR16" s="24">
        <v>0</v>
      </c>
      <c r="BS16" s="24">
        <v>0</v>
      </c>
      <c r="BT16" s="24">
        <v>0</v>
      </c>
      <c r="BU16" s="24">
        <v>0</v>
      </c>
      <c r="BV16" s="24">
        <v>1</v>
      </c>
      <c r="BW16" s="24">
        <v>0</v>
      </c>
      <c r="BX16" s="24">
        <v>0</v>
      </c>
      <c r="BY16" s="24">
        <v>10</v>
      </c>
      <c r="BZ16" s="24">
        <v>14</v>
      </c>
      <c r="CA16" s="24">
        <v>0</v>
      </c>
      <c r="CB16" s="24">
        <v>3</v>
      </c>
      <c r="CC16" s="24">
        <v>1</v>
      </c>
      <c r="CD16" s="24">
        <v>0</v>
      </c>
      <c r="CE16" s="24">
        <v>0</v>
      </c>
      <c r="CF16" s="24">
        <v>0</v>
      </c>
      <c r="CG16" s="24">
        <v>8</v>
      </c>
      <c r="CH16" s="24">
        <v>6</v>
      </c>
      <c r="CI16" s="24">
        <v>26</v>
      </c>
      <c r="CJ16" s="24">
        <v>0</v>
      </c>
      <c r="CK16" s="24">
        <v>0</v>
      </c>
      <c r="CL16" s="24">
        <v>0</v>
      </c>
      <c r="CM16" s="24">
        <v>0</v>
      </c>
      <c r="CN16" s="24">
        <v>0</v>
      </c>
      <c r="CO16" s="24">
        <v>0</v>
      </c>
      <c r="CP16" s="24">
        <v>0</v>
      </c>
      <c r="CQ16" s="24">
        <v>0</v>
      </c>
      <c r="CR16" s="24">
        <v>0</v>
      </c>
      <c r="CS16" s="54">
        <f t="shared" si="7"/>
        <v>79</v>
      </c>
      <c r="CT16" s="24">
        <v>0</v>
      </c>
      <c r="CU16" s="24">
        <v>1</v>
      </c>
      <c r="CV16" s="24">
        <v>0</v>
      </c>
      <c r="CW16" s="24">
        <v>5</v>
      </c>
      <c r="CX16" s="24">
        <v>0</v>
      </c>
      <c r="CY16" s="24">
        <v>0</v>
      </c>
      <c r="CZ16" s="24">
        <v>0</v>
      </c>
      <c r="DA16" s="24">
        <v>0</v>
      </c>
      <c r="DB16" s="24">
        <v>0</v>
      </c>
      <c r="DC16" s="24">
        <v>0</v>
      </c>
      <c r="DD16" s="24">
        <v>0</v>
      </c>
      <c r="DE16" s="24">
        <v>0</v>
      </c>
      <c r="DF16" s="24">
        <v>0</v>
      </c>
      <c r="DG16" s="24">
        <v>0</v>
      </c>
      <c r="DH16" s="24">
        <v>0</v>
      </c>
      <c r="DI16" s="24">
        <v>6</v>
      </c>
      <c r="DJ16" s="24">
        <v>0</v>
      </c>
      <c r="DK16" s="24">
        <v>0</v>
      </c>
      <c r="DL16" s="24">
        <v>0</v>
      </c>
      <c r="DM16" s="24">
        <v>0</v>
      </c>
      <c r="DN16" s="24">
        <v>2</v>
      </c>
      <c r="DO16" s="24">
        <v>0</v>
      </c>
      <c r="DP16" s="24">
        <v>3</v>
      </c>
      <c r="DQ16" s="24">
        <v>0</v>
      </c>
      <c r="DR16" s="24">
        <v>0</v>
      </c>
      <c r="DS16" s="24">
        <v>0</v>
      </c>
      <c r="DT16" s="24">
        <v>0</v>
      </c>
      <c r="DU16" s="24">
        <v>10</v>
      </c>
      <c r="DV16" s="24">
        <v>0</v>
      </c>
      <c r="DW16" s="24">
        <v>0</v>
      </c>
      <c r="DX16" s="24">
        <v>0</v>
      </c>
      <c r="DY16" s="24">
        <v>0</v>
      </c>
      <c r="DZ16" s="24">
        <v>18</v>
      </c>
      <c r="EA16" s="24">
        <v>0</v>
      </c>
      <c r="EB16" s="24">
        <v>0</v>
      </c>
      <c r="EC16" s="24">
        <v>1</v>
      </c>
      <c r="ED16" s="24">
        <v>0</v>
      </c>
      <c r="EE16" s="24">
        <v>0</v>
      </c>
      <c r="EF16" s="24">
        <v>0</v>
      </c>
      <c r="EG16" s="24">
        <v>0</v>
      </c>
      <c r="EH16" s="24">
        <v>0</v>
      </c>
      <c r="EI16" s="24">
        <v>0</v>
      </c>
      <c r="EJ16" s="24">
        <v>6</v>
      </c>
      <c r="EK16" s="24">
        <v>0</v>
      </c>
      <c r="EL16" s="24">
        <v>1</v>
      </c>
      <c r="EM16" s="24">
        <v>3</v>
      </c>
      <c r="EN16" s="24">
        <v>4</v>
      </c>
      <c r="EO16" s="24">
        <v>18</v>
      </c>
      <c r="EP16" s="24">
        <v>0</v>
      </c>
      <c r="EQ16" s="24">
        <v>1</v>
      </c>
      <c r="ER16" s="24">
        <v>0</v>
      </c>
      <c r="ES16" s="24">
        <v>0</v>
      </c>
      <c r="ET16" s="24">
        <v>0</v>
      </c>
      <c r="EU16" s="54">
        <f t="shared" si="8"/>
        <v>41</v>
      </c>
      <c r="EV16" s="24">
        <v>0</v>
      </c>
      <c r="EW16" s="24">
        <v>0</v>
      </c>
      <c r="EX16" s="24">
        <v>0</v>
      </c>
      <c r="EY16" s="24">
        <v>11</v>
      </c>
      <c r="EZ16" s="24">
        <v>0</v>
      </c>
      <c r="FA16" s="24">
        <v>0</v>
      </c>
      <c r="FB16" s="24">
        <v>5</v>
      </c>
      <c r="FC16" s="24">
        <v>0</v>
      </c>
      <c r="FD16" s="24">
        <v>1</v>
      </c>
      <c r="FE16" s="24">
        <v>0</v>
      </c>
      <c r="FF16" s="24">
        <v>0</v>
      </c>
      <c r="FG16" s="24">
        <v>0</v>
      </c>
      <c r="FH16" s="24">
        <v>0</v>
      </c>
      <c r="FI16" s="24">
        <v>0</v>
      </c>
      <c r="FJ16" s="24">
        <v>0</v>
      </c>
      <c r="FK16" s="24">
        <v>0</v>
      </c>
      <c r="FL16" s="24">
        <v>0</v>
      </c>
      <c r="FM16" s="24">
        <v>0</v>
      </c>
      <c r="FN16" s="24">
        <v>0</v>
      </c>
      <c r="FO16" s="24">
        <v>0</v>
      </c>
      <c r="FP16" s="24">
        <v>24</v>
      </c>
      <c r="FQ16" s="24">
        <v>0</v>
      </c>
      <c r="FR16" s="24">
        <v>0</v>
      </c>
      <c r="FS16" s="54">
        <f t="shared" si="9"/>
        <v>1769</v>
      </c>
      <c r="FT16" s="24">
        <v>2</v>
      </c>
      <c r="FU16" s="24">
        <v>23</v>
      </c>
      <c r="FV16" s="24">
        <v>1521</v>
      </c>
      <c r="FW16" s="24">
        <v>1</v>
      </c>
      <c r="FX16" s="24">
        <v>16</v>
      </c>
      <c r="FY16" s="24">
        <v>0</v>
      </c>
      <c r="FZ16" s="24">
        <v>0</v>
      </c>
      <c r="GA16" s="24">
        <v>7</v>
      </c>
      <c r="GB16" s="24">
        <v>198</v>
      </c>
      <c r="GC16" s="24">
        <v>0</v>
      </c>
      <c r="GD16" s="24">
        <v>1</v>
      </c>
      <c r="GE16" s="24">
        <v>0</v>
      </c>
      <c r="GF16" s="54">
        <f t="shared" si="10"/>
        <v>6</v>
      </c>
      <c r="GG16" s="24">
        <v>5</v>
      </c>
      <c r="GH16" s="24">
        <v>1</v>
      </c>
      <c r="GI16" s="24">
        <v>0</v>
      </c>
      <c r="GJ16" s="24">
        <v>0</v>
      </c>
      <c r="GK16" s="24">
        <v>0</v>
      </c>
      <c r="GL16" s="24">
        <v>0</v>
      </c>
      <c r="GM16" s="24">
        <v>0</v>
      </c>
      <c r="GN16" s="24">
        <v>0</v>
      </c>
      <c r="GO16" s="24">
        <v>0</v>
      </c>
      <c r="GP16" s="24">
        <v>0</v>
      </c>
      <c r="GQ16" s="24">
        <v>0</v>
      </c>
      <c r="GR16" s="24">
        <v>0</v>
      </c>
      <c r="GS16" s="24">
        <v>0</v>
      </c>
      <c r="GT16" s="24">
        <v>0</v>
      </c>
      <c r="GU16" s="51">
        <v>6</v>
      </c>
      <c r="GV16" s="25"/>
    </row>
    <row r="17" spans="1:204" ht="37.5" customHeight="1" x14ac:dyDescent="0.15">
      <c r="A17" s="18"/>
      <c r="B17" s="19" t="s">
        <v>207</v>
      </c>
      <c r="C17" s="20">
        <f t="shared" si="4"/>
        <v>7146</v>
      </c>
      <c r="D17" s="59">
        <f t="shared" si="5"/>
        <v>6380</v>
      </c>
      <c r="E17" s="24">
        <v>0</v>
      </c>
      <c r="F17" s="24">
        <v>0</v>
      </c>
      <c r="G17" s="24">
        <v>121</v>
      </c>
      <c r="H17" s="24">
        <v>0</v>
      </c>
      <c r="I17" s="24">
        <v>0</v>
      </c>
      <c r="J17" s="24">
        <v>12</v>
      </c>
      <c r="K17" s="24">
        <v>0</v>
      </c>
      <c r="L17" s="24">
        <v>50</v>
      </c>
      <c r="M17" s="24">
        <v>34</v>
      </c>
      <c r="N17" s="24">
        <v>1613</v>
      </c>
      <c r="O17" s="24">
        <v>28</v>
      </c>
      <c r="P17" s="24">
        <v>0</v>
      </c>
      <c r="Q17" s="24">
        <v>0</v>
      </c>
      <c r="R17" s="24">
        <v>10</v>
      </c>
      <c r="S17" s="24">
        <v>260</v>
      </c>
      <c r="T17" s="24">
        <v>6</v>
      </c>
      <c r="U17" s="24">
        <v>0</v>
      </c>
      <c r="V17" s="24">
        <v>0</v>
      </c>
      <c r="W17" s="24">
        <v>0</v>
      </c>
      <c r="X17" s="24">
        <v>1083</v>
      </c>
      <c r="Y17" s="24">
        <v>74</v>
      </c>
      <c r="Z17" s="24">
        <v>0</v>
      </c>
      <c r="AA17" s="24">
        <v>1</v>
      </c>
      <c r="AB17" s="24">
        <v>0</v>
      </c>
      <c r="AC17" s="24">
        <v>5</v>
      </c>
      <c r="AD17" s="24">
        <v>17</v>
      </c>
      <c r="AE17" s="24">
        <v>0</v>
      </c>
      <c r="AF17" s="24">
        <v>0</v>
      </c>
      <c r="AG17" s="24">
        <v>490</v>
      </c>
      <c r="AH17" s="24">
        <v>33</v>
      </c>
      <c r="AI17" s="24">
        <v>916</v>
      </c>
      <c r="AJ17" s="24">
        <v>0</v>
      </c>
      <c r="AK17" s="24">
        <v>0</v>
      </c>
      <c r="AL17" s="24">
        <v>0</v>
      </c>
      <c r="AM17" s="24">
        <v>1</v>
      </c>
      <c r="AN17" s="24">
        <v>66</v>
      </c>
      <c r="AO17" s="24">
        <v>8</v>
      </c>
      <c r="AP17" s="24">
        <v>1552</v>
      </c>
      <c r="AQ17" s="24">
        <v>0</v>
      </c>
      <c r="AR17" s="24">
        <v>0</v>
      </c>
      <c r="AS17" s="54">
        <f t="shared" si="6"/>
        <v>50</v>
      </c>
      <c r="AT17" s="24">
        <v>0</v>
      </c>
      <c r="AU17" s="24">
        <v>1</v>
      </c>
      <c r="AV17" s="24">
        <v>0</v>
      </c>
      <c r="AW17" s="24">
        <v>0</v>
      </c>
      <c r="AX17" s="24">
        <v>0</v>
      </c>
      <c r="AY17" s="24">
        <v>0</v>
      </c>
      <c r="AZ17" s="24">
        <v>0</v>
      </c>
      <c r="BA17" s="24">
        <v>0</v>
      </c>
      <c r="BB17" s="24">
        <v>0</v>
      </c>
      <c r="BC17" s="24">
        <v>0</v>
      </c>
      <c r="BD17" s="24">
        <v>4</v>
      </c>
      <c r="BE17" s="24">
        <v>1</v>
      </c>
      <c r="BF17" s="24">
        <v>0</v>
      </c>
      <c r="BG17" s="24">
        <v>0</v>
      </c>
      <c r="BH17" s="24">
        <v>0</v>
      </c>
      <c r="BI17" s="24">
        <v>0</v>
      </c>
      <c r="BJ17" s="24">
        <v>0</v>
      </c>
      <c r="BK17" s="24">
        <v>1</v>
      </c>
      <c r="BL17" s="24">
        <v>0</v>
      </c>
      <c r="BM17" s="24">
        <v>0</v>
      </c>
      <c r="BN17" s="24">
        <v>0</v>
      </c>
      <c r="BO17" s="24">
        <v>0</v>
      </c>
      <c r="BP17" s="24">
        <v>0</v>
      </c>
      <c r="BQ17" s="24">
        <v>0</v>
      </c>
      <c r="BR17" s="24">
        <v>0</v>
      </c>
      <c r="BS17" s="24">
        <v>0</v>
      </c>
      <c r="BT17" s="24">
        <v>0</v>
      </c>
      <c r="BU17" s="24">
        <v>1</v>
      </c>
      <c r="BV17" s="24">
        <v>0</v>
      </c>
      <c r="BW17" s="24">
        <v>2</v>
      </c>
      <c r="BX17" s="24">
        <v>1</v>
      </c>
      <c r="BY17" s="24">
        <v>5</v>
      </c>
      <c r="BZ17" s="24">
        <v>1</v>
      </c>
      <c r="CA17" s="24">
        <v>0</v>
      </c>
      <c r="CB17" s="24">
        <v>2</v>
      </c>
      <c r="CC17" s="24">
        <v>2</v>
      </c>
      <c r="CD17" s="24">
        <v>0</v>
      </c>
      <c r="CE17" s="24">
        <v>0</v>
      </c>
      <c r="CF17" s="24">
        <v>0</v>
      </c>
      <c r="CG17" s="24">
        <v>5</v>
      </c>
      <c r="CH17" s="24">
        <v>12</v>
      </c>
      <c r="CI17" s="24">
        <v>11</v>
      </c>
      <c r="CJ17" s="24">
        <v>0</v>
      </c>
      <c r="CK17" s="24">
        <v>0</v>
      </c>
      <c r="CL17" s="24">
        <v>0</v>
      </c>
      <c r="CM17" s="24">
        <v>0</v>
      </c>
      <c r="CN17" s="24">
        <v>1</v>
      </c>
      <c r="CO17" s="24">
        <v>0</v>
      </c>
      <c r="CP17" s="24">
        <v>0</v>
      </c>
      <c r="CQ17" s="24">
        <v>0</v>
      </c>
      <c r="CR17" s="24">
        <v>0</v>
      </c>
      <c r="CS17" s="54">
        <f t="shared" si="7"/>
        <v>31</v>
      </c>
      <c r="CT17" s="24">
        <v>0</v>
      </c>
      <c r="CU17" s="24">
        <v>0</v>
      </c>
      <c r="CV17" s="24">
        <v>0</v>
      </c>
      <c r="CW17" s="24">
        <v>1</v>
      </c>
      <c r="CX17" s="24">
        <v>0</v>
      </c>
      <c r="CY17" s="24">
        <v>0</v>
      </c>
      <c r="CZ17" s="24">
        <v>0</v>
      </c>
      <c r="DA17" s="24">
        <v>0</v>
      </c>
      <c r="DB17" s="24">
        <v>0</v>
      </c>
      <c r="DC17" s="24">
        <v>0</v>
      </c>
      <c r="DD17" s="24">
        <v>0</v>
      </c>
      <c r="DE17" s="24">
        <v>0</v>
      </c>
      <c r="DF17" s="24">
        <v>0</v>
      </c>
      <c r="DG17" s="24">
        <v>0</v>
      </c>
      <c r="DH17" s="24">
        <v>0</v>
      </c>
      <c r="DI17" s="24">
        <v>2</v>
      </c>
      <c r="DJ17" s="24">
        <v>1</v>
      </c>
      <c r="DK17" s="24">
        <v>0</v>
      </c>
      <c r="DL17" s="24">
        <v>0</v>
      </c>
      <c r="DM17" s="24">
        <v>0</v>
      </c>
      <c r="DN17" s="24">
        <v>1</v>
      </c>
      <c r="DO17" s="24">
        <v>0</v>
      </c>
      <c r="DP17" s="24">
        <v>0</v>
      </c>
      <c r="DQ17" s="24">
        <v>0</v>
      </c>
      <c r="DR17" s="24">
        <v>0</v>
      </c>
      <c r="DS17" s="24">
        <v>0</v>
      </c>
      <c r="DT17" s="24">
        <v>0</v>
      </c>
      <c r="DU17" s="24">
        <v>0</v>
      </c>
      <c r="DV17" s="24">
        <v>0</v>
      </c>
      <c r="DW17" s="24">
        <v>0</v>
      </c>
      <c r="DX17" s="24">
        <v>0</v>
      </c>
      <c r="DY17" s="24">
        <v>0</v>
      </c>
      <c r="DZ17" s="24">
        <v>18</v>
      </c>
      <c r="EA17" s="24">
        <v>0</v>
      </c>
      <c r="EB17" s="24">
        <v>0</v>
      </c>
      <c r="EC17" s="24">
        <v>0</v>
      </c>
      <c r="ED17" s="24">
        <v>0</v>
      </c>
      <c r="EE17" s="24">
        <v>0</v>
      </c>
      <c r="EF17" s="24">
        <v>0</v>
      </c>
      <c r="EG17" s="24">
        <v>0</v>
      </c>
      <c r="EH17" s="24">
        <v>0</v>
      </c>
      <c r="EI17" s="24">
        <v>0</v>
      </c>
      <c r="EJ17" s="24">
        <v>0</v>
      </c>
      <c r="EK17" s="24">
        <v>0</v>
      </c>
      <c r="EL17" s="24">
        <v>0</v>
      </c>
      <c r="EM17" s="24">
        <v>3</v>
      </c>
      <c r="EN17" s="24">
        <v>0</v>
      </c>
      <c r="EO17" s="24">
        <v>4</v>
      </c>
      <c r="EP17" s="24">
        <v>0</v>
      </c>
      <c r="EQ17" s="24">
        <v>0</v>
      </c>
      <c r="ER17" s="24">
        <v>1</v>
      </c>
      <c r="ES17" s="24">
        <v>0</v>
      </c>
      <c r="ET17" s="24">
        <v>0</v>
      </c>
      <c r="EU17" s="54">
        <f t="shared" si="8"/>
        <v>49</v>
      </c>
      <c r="EV17" s="24">
        <v>0</v>
      </c>
      <c r="EW17" s="24">
        <v>0</v>
      </c>
      <c r="EX17" s="24">
        <v>0</v>
      </c>
      <c r="EY17" s="24">
        <v>13</v>
      </c>
      <c r="EZ17" s="24">
        <v>0</v>
      </c>
      <c r="FA17" s="24">
        <v>0</v>
      </c>
      <c r="FB17" s="24">
        <v>0</v>
      </c>
      <c r="FC17" s="24">
        <v>0</v>
      </c>
      <c r="FD17" s="24">
        <v>0</v>
      </c>
      <c r="FE17" s="24">
        <v>0</v>
      </c>
      <c r="FF17" s="24">
        <v>0</v>
      </c>
      <c r="FG17" s="24">
        <v>0</v>
      </c>
      <c r="FH17" s="24">
        <v>1</v>
      </c>
      <c r="FI17" s="24">
        <v>3</v>
      </c>
      <c r="FJ17" s="24">
        <v>0</v>
      </c>
      <c r="FK17" s="24">
        <v>0</v>
      </c>
      <c r="FL17" s="24">
        <v>0</v>
      </c>
      <c r="FM17" s="24">
        <v>0</v>
      </c>
      <c r="FN17" s="24">
        <v>0</v>
      </c>
      <c r="FO17" s="24">
        <v>0</v>
      </c>
      <c r="FP17" s="24">
        <v>32</v>
      </c>
      <c r="FQ17" s="24">
        <v>0</v>
      </c>
      <c r="FR17" s="24">
        <v>0</v>
      </c>
      <c r="FS17" s="54">
        <f t="shared" si="9"/>
        <v>625</v>
      </c>
      <c r="FT17" s="24">
        <v>1</v>
      </c>
      <c r="FU17" s="24">
        <v>4</v>
      </c>
      <c r="FV17" s="24">
        <v>458</v>
      </c>
      <c r="FW17" s="24">
        <v>1</v>
      </c>
      <c r="FX17" s="24">
        <v>3</v>
      </c>
      <c r="FY17" s="24">
        <v>1</v>
      </c>
      <c r="FZ17" s="24">
        <v>0</v>
      </c>
      <c r="GA17" s="24">
        <v>2</v>
      </c>
      <c r="GB17" s="24">
        <v>155</v>
      </c>
      <c r="GC17" s="24">
        <v>0</v>
      </c>
      <c r="GD17" s="24">
        <v>0</v>
      </c>
      <c r="GE17" s="24">
        <v>0</v>
      </c>
      <c r="GF17" s="54">
        <f t="shared" si="10"/>
        <v>6</v>
      </c>
      <c r="GG17" s="24">
        <v>4</v>
      </c>
      <c r="GH17" s="24">
        <v>0</v>
      </c>
      <c r="GI17" s="24">
        <v>0</v>
      </c>
      <c r="GJ17" s="24">
        <v>0</v>
      </c>
      <c r="GK17" s="24">
        <v>0</v>
      </c>
      <c r="GL17" s="24">
        <v>2</v>
      </c>
      <c r="GM17" s="24">
        <v>0</v>
      </c>
      <c r="GN17" s="24">
        <v>0</v>
      </c>
      <c r="GO17" s="24">
        <v>0</v>
      </c>
      <c r="GP17" s="24">
        <v>0</v>
      </c>
      <c r="GQ17" s="24">
        <v>0</v>
      </c>
      <c r="GR17" s="24">
        <v>0</v>
      </c>
      <c r="GS17" s="24">
        <v>0</v>
      </c>
      <c r="GT17" s="24">
        <v>0</v>
      </c>
      <c r="GU17" s="51">
        <v>5</v>
      </c>
      <c r="GV17" s="25"/>
    </row>
    <row r="18" spans="1:204" s="23" customFormat="1" ht="37.5" customHeight="1" x14ac:dyDescent="0.15">
      <c r="A18" s="18"/>
      <c r="B18" s="19" t="s">
        <v>208</v>
      </c>
      <c r="C18" s="20">
        <f t="shared" si="4"/>
        <v>4884</v>
      </c>
      <c r="D18" s="59">
        <f t="shared" si="5"/>
        <v>4427</v>
      </c>
      <c r="E18" s="24">
        <v>0</v>
      </c>
      <c r="F18" s="24">
        <v>0</v>
      </c>
      <c r="G18" s="24">
        <v>61</v>
      </c>
      <c r="H18" s="24">
        <v>0</v>
      </c>
      <c r="I18" s="24">
        <v>0</v>
      </c>
      <c r="J18" s="24">
        <v>39</v>
      </c>
      <c r="K18" s="24">
        <v>0</v>
      </c>
      <c r="L18" s="24">
        <v>11</v>
      </c>
      <c r="M18" s="24">
        <v>76</v>
      </c>
      <c r="N18" s="24">
        <v>1009</v>
      </c>
      <c r="O18" s="24">
        <v>27</v>
      </c>
      <c r="P18" s="24">
        <v>0</v>
      </c>
      <c r="Q18" s="24">
        <v>0</v>
      </c>
      <c r="R18" s="24">
        <v>28</v>
      </c>
      <c r="S18" s="24">
        <v>144</v>
      </c>
      <c r="T18" s="24">
        <v>7</v>
      </c>
      <c r="U18" s="24">
        <v>0</v>
      </c>
      <c r="V18" s="24">
        <v>1</v>
      </c>
      <c r="W18" s="24">
        <v>1</v>
      </c>
      <c r="X18" s="24">
        <v>1176</v>
      </c>
      <c r="Y18" s="24">
        <v>65</v>
      </c>
      <c r="Z18" s="24">
        <v>0</v>
      </c>
      <c r="AA18" s="24">
        <v>0</v>
      </c>
      <c r="AB18" s="24">
        <v>0</v>
      </c>
      <c r="AC18" s="24">
        <v>12</v>
      </c>
      <c r="AD18" s="24">
        <v>30</v>
      </c>
      <c r="AE18" s="24">
        <v>0</v>
      </c>
      <c r="AF18" s="24">
        <v>1</v>
      </c>
      <c r="AG18" s="24">
        <v>349</v>
      </c>
      <c r="AH18" s="24">
        <v>28</v>
      </c>
      <c r="AI18" s="24">
        <v>551</v>
      </c>
      <c r="AJ18" s="24">
        <v>0</v>
      </c>
      <c r="AK18" s="24">
        <v>1</v>
      </c>
      <c r="AL18" s="24">
        <v>0</v>
      </c>
      <c r="AM18" s="24">
        <v>3</v>
      </c>
      <c r="AN18" s="24">
        <v>62</v>
      </c>
      <c r="AO18" s="24">
        <v>29</v>
      </c>
      <c r="AP18" s="24">
        <v>716</v>
      </c>
      <c r="AQ18" s="24">
        <v>0</v>
      </c>
      <c r="AR18" s="24">
        <v>0</v>
      </c>
      <c r="AS18" s="54">
        <f t="shared" si="6"/>
        <v>95</v>
      </c>
      <c r="AT18" s="24">
        <v>0</v>
      </c>
      <c r="AU18" s="24">
        <v>0</v>
      </c>
      <c r="AV18" s="24">
        <v>1</v>
      </c>
      <c r="AW18" s="24">
        <v>0</v>
      </c>
      <c r="AX18" s="24">
        <v>2</v>
      </c>
      <c r="AY18" s="24">
        <v>0</v>
      </c>
      <c r="AZ18" s="24">
        <v>0</v>
      </c>
      <c r="BA18" s="24">
        <v>0</v>
      </c>
      <c r="BB18" s="24">
        <v>0</v>
      </c>
      <c r="BC18" s="24">
        <v>0</v>
      </c>
      <c r="BD18" s="24">
        <v>10</v>
      </c>
      <c r="BE18" s="24">
        <v>4</v>
      </c>
      <c r="BF18" s="24">
        <v>0</v>
      </c>
      <c r="BG18" s="24">
        <v>0</v>
      </c>
      <c r="BH18" s="24">
        <v>0</v>
      </c>
      <c r="BI18" s="24">
        <v>2</v>
      </c>
      <c r="BJ18" s="24">
        <v>1</v>
      </c>
      <c r="BK18" s="24">
        <v>1</v>
      </c>
      <c r="BL18" s="24">
        <v>0</v>
      </c>
      <c r="BM18" s="24">
        <v>0</v>
      </c>
      <c r="BN18" s="24">
        <v>0</v>
      </c>
      <c r="BO18" s="24">
        <v>0</v>
      </c>
      <c r="BP18" s="24">
        <v>0</v>
      </c>
      <c r="BQ18" s="24">
        <v>0</v>
      </c>
      <c r="BR18" s="24">
        <v>0</v>
      </c>
      <c r="BS18" s="24">
        <v>0</v>
      </c>
      <c r="BT18" s="24">
        <v>0</v>
      </c>
      <c r="BU18" s="24">
        <v>1</v>
      </c>
      <c r="BV18" s="24">
        <v>1</v>
      </c>
      <c r="BW18" s="24">
        <v>1</v>
      </c>
      <c r="BX18" s="24">
        <v>0</v>
      </c>
      <c r="BY18" s="24">
        <v>8</v>
      </c>
      <c r="BZ18" s="24">
        <v>11</v>
      </c>
      <c r="CA18" s="24">
        <v>0</v>
      </c>
      <c r="CB18" s="24">
        <v>5</v>
      </c>
      <c r="CC18" s="24">
        <v>1</v>
      </c>
      <c r="CD18" s="24">
        <v>2</v>
      </c>
      <c r="CE18" s="24">
        <v>0</v>
      </c>
      <c r="CF18" s="24">
        <v>0</v>
      </c>
      <c r="CG18" s="24">
        <v>27</v>
      </c>
      <c r="CH18" s="24">
        <v>3</v>
      </c>
      <c r="CI18" s="24">
        <v>13</v>
      </c>
      <c r="CJ18" s="24">
        <v>0</v>
      </c>
      <c r="CK18" s="24">
        <v>0</v>
      </c>
      <c r="CL18" s="24">
        <v>0</v>
      </c>
      <c r="CM18" s="24">
        <v>0</v>
      </c>
      <c r="CN18" s="24">
        <v>0</v>
      </c>
      <c r="CO18" s="24">
        <v>0</v>
      </c>
      <c r="CP18" s="24">
        <v>0</v>
      </c>
      <c r="CQ18" s="24">
        <v>1</v>
      </c>
      <c r="CR18" s="24">
        <v>0</v>
      </c>
      <c r="CS18" s="54">
        <f t="shared" si="7"/>
        <v>31</v>
      </c>
      <c r="CT18" s="24">
        <v>0</v>
      </c>
      <c r="CU18" s="24">
        <v>0</v>
      </c>
      <c r="CV18" s="24">
        <v>0</v>
      </c>
      <c r="CW18" s="24">
        <v>0</v>
      </c>
      <c r="CX18" s="24">
        <v>0</v>
      </c>
      <c r="CY18" s="24">
        <v>0</v>
      </c>
      <c r="CZ18" s="24">
        <v>0</v>
      </c>
      <c r="DA18" s="24">
        <v>0</v>
      </c>
      <c r="DB18" s="24">
        <v>0</v>
      </c>
      <c r="DC18" s="24">
        <v>0</v>
      </c>
      <c r="DD18" s="24">
        <v>0</v>
      </c>
      <c r="DE18" s="24">
        <v>0</v>
      </c>
      <c r="DF18" s="24">
        <v>0</v>
      </c>
      <c r="DG18" s="24">
        <v>0</v>
      </c>
      <c r="DH18" s="24">
        <v>0</v>
      </c>
      <c r="DI18" s="24">
        <v>15</v>
      </c>
      <c r="DJ18" s="24">
        <v>0</v>
      </c>
      <c r="DK18" s="24">
        <v>0</v>
      </c>
      <c r="DL18" s="24">
        <v>0</v>
      </c>
      <c r="DM18" s="24">
        <v>0</v>
      </c>
      <c r="DN18" s="24">
        <v>0</v>
      </c>
      <c r="DO18" s="24">
        <v>0</v>
      </c>
      <c r="DP18" s="24">
        <v>0</v>
      </c>
      <c r="DQ18" s="24">
        <v>0</v>
      </c>
      <c r="DR18" s="24">
        <v>0</v>
      </c>
      <c r="DS18" s="24">
        <v>0</v>
      </c>
      <c r="DT18" s="24">
        <v>0</v>
      </c>
      <c r="DU18" s="24">
        <v>1</v>
      </c>
      <c r="DV18" s="24">
        <v>0</v>
      </c>
      <c r="DW18" s="24">
        <v>0</v>
      </c>
      <c r="DX18" s="24">
        <v>0</v>
      </c>
      <c r="DY18" s="24">
        <v>1</v>
      </c>
      <c r="DZ18" s="24">
        <v>10</v>
      </c>
      <c r="EA18" s="24">
        <v>0</v>
      </c>
      <c r="EB18" s="24">
        <v>0</v>
      </c>
      <c r="EC18" s="24">
        <v>1</v>
      </c>
      <c r="ED18" s="24">
        <v>0</v>
      </c>
      <c r="EE18" s="24">
        <v>0</v>
      </c>
      <c r="EF18" s="24">
        <v>0</v>
      </c>
      <c r="EG18" s="24">
        <v>0</v>
      </c>
      <c r="EH18" s="24">
        <v>0</v>
      </c>
      <c r="EI18" s="24">
        <v>0</v>
      </c>
      <c r="EJ18" s="24">
        <v>0</v>
      </c>
      <c r="EK18" s="24">
        <v>0</v>
      </c>
      <c r="EL18" s="24">
        <v>0</v>
      </c>
      <c r="EM18" s="24">
        <v>1</v>
      </c>
      <c r="EN18" s="24">
        <v>2</v>
      </c>
      <c r="EO18" s="24">
        <v>0</v>
      </c>
      <c r="EP18" s="24">
        <v>0</v>
      </c>
      <c r="EQ18" s="24">
        <v>0</v>
      </c>
      <c r="ER18" s="24">
        <v>0</v>
      </c>
      <c r="ES18" s="24">
        <v>0</v>
      </c>
      <c r="ET18" s="24">
        <v>0</v>
      </c>
      <c r="EU18" s="54">
        <f t="shared" si="8"/>
        <v>76</v>
      </c>
      <c r="EV18" s="24">
        <v>0</v>
      </c>
      <c r="EW18" s="24">
        <v>0</v>
      </c>
      <c r="EX18" s="24">
        <v>0</v>
      </c>
      <c r="EY18" s="24">
        <v>15</v>
      </c>
      <c r="EZ18" s="24">
        <v>0</v>
      </c>
      <c r="FA18" s="24">
        <v>0</v>
      </c>
      <c r="FB18" s="24">
        <v>0</v>
      </c>
      <c r="FC18" s="24">
        <v>0</v>
      </c>
      <c r="FD18" s="24">
        <v>0</v>
      </c>
      <c r="FE18" s="24">
        <v>0</v>
      </c>
      <c r="FF18" s="24">
        <v>0</v>
      </c>
      <c r="FG18" s="24">
        <v>1</v>
      </c>
      <c r="FH18" s="24">
        <v>1</v>
      </c>
      <c r="FI18" s="24">
        <v>3</v>
      </c>
      <c r="FJ18" s="24">
        <v>0</v>
      </c>
      <c r="FK18" s="24">
        <v>0</v>
      </c>
      <c r="FL18" s="24">
        <v>0</v>
      </c>
      <c r="FM18" s="24">
        <v>0</v>
      </c>
      <c r="FN18" s="24">
        <v>0</v>
      </c>
      <c r="FO18" s="24">
        <v>0</v>
      </c>
      <c r="FP18" s="24">
        <v>56</v>
      </c>
      <c r="FQ18" s="24">
        <v>0</v>
      </c>
      <c r="FR18" s="24">
        <v>0</v>
      </c>
      <c r="FS18" s="54">
        <f t="shared" si="9"/>
        <v>239</v>
      </c>
      <c r="FT18" s="24">
        <v>0</v>
      </c>
      <c r="FU18" s="24">
        <v>1</v>
      </c>
      <c r="FV18" s="24">
        <v>202</v>
      </c>
      <c r="FW18" s="24">
        <v>0</v>
      </c>
      <c r="FX18" s="24">
        <v>8</v>
      </c>
      <c r="FY18" s="24">
        <v>0</v>
      </c>
      <c r="FZ18" s="24">
        <v>0</v>
      </c>
      <c r="GA18" s="24">
        <v>2</v>
      </c>
      <c r="GB18" s="24">
        <v>25</v>
      </c>
      <c r="GC18" s="24">
        <v>0</v>
      </c>
      <c r="GD18" s="24">
        <v>0</v>
      </c>
      <c r="GE18" s="24">
        <v>1</v>
      </c>
      <c r="GF18" s="54">
        <f t="shared" si="10"/>
        <v>10</v>
      </c>
      <c r="GG18" s="24">
        <v>4</v>
      </c>
      <c r="GH18" s="24">
        <v>0</v>
      </c>
      <c r="GI18" s="24">
        <v>0</v>
      </c>
      <c r="GJ18" s="24">
        <v>0</v>
      </c>
      <c r="GK18" s="24">
        <v>0</v>
      </c>
      <c r="GL18" s="24">
        <v>6</v>
      </c>
      <c r="GM18" s="24">
        <v>0</v>
      </c>
      <c r="GN18" s="24">
        <v>0</v>
      </c>
      <c r="GO18" s="24">
        <v>0</v>
      </c>
      <c r="GP18" s="24">
        <v>0</v>
      </c>
      <c r="GQ18" s="24">
        <v>0</v>
      </c>
      <c r="GR18" s="24">
        <v>0</v>
      </c>
      <c r="GS18" s="24">
        <v>0</v>
      </c>
      <c r="GT18" s="24">
        <v>0</v>
      </c>
      <c r="GU18" s="51">
        <v>6</v>
      </c>
      <c r="GV18" s="22"/>
    </row>
    <row r="19" spans="1:204" ht="37.5" customHeight="1" x14ac:dyDescent="0.15">
      <c r="A19" s="18"/>
      <c r="B19" s="19" t="s">
        <v>209</v>
      </c>
      <c r="C19" s="20">
        <f t="shared" si="4"/>
        <v>5950</v>
      </c>
      <c r="D19" s="59">
        <f t="shared" si="5"/>
        <v>5235</v>
      </c>
      <c r="E19" s="24">
        <v>15</v>
      </c>
      <c r="F19" s="24">
        <v>0</v>
      </c>
      <c r="G19" s="24">
        <v>76</v>
      </c>
      <c r="H19" s="24">
        <v>0</v>
      </c>
      <c r="I19" s="24">
        <v>1</v>
      </c>
      <c r="J19" s="24">
        <v>20</v>
      </c>
      <c r="K19" s="24">
        <v>0</v>
      </c>
      <c r="L19" s="24">
        <v>21</v>
      </c>
      <c r="M19" s="24">
        <v>34</v>
      </c>
      <c r="N19" s="24">
        <v>1832</v>
      </c>
      <c r="O19" s="24">
        <v>39</v>
      </c>
      <c r="P19" s="24">
        <v>0</v>
      </c>
      <c r="Q19" s="24">
        <v>0</v>
      </c>
      <c r="R19" s="24">
        <v>45</v>
      </c>
      <c r="S19" s="24">
        <v>246</v>
      </c>
      <c r="T19" s="24">
        <v>2</v>
      </c>
      <c r="U19" s="24">
        <v>0</v>
      </c>
      <c r="V19" s="24">
        <v>0</v>
      </c>
      <c r="W19" s="24">
        <v>0</v>
      </c>
      <c r="X19" s="24">
        <v>758</v>
      </c>
      <c r="Y19" s="24">
        <v>67</v>
      </c>
      <c r="Z19" s="24">
        <v>1</v>
      </c>
      <c r="AA19" s="24">
        <v>0</v>
      </c>
      <c r="AB19" s="24">
        <v>0</v>
      </c>
      <c r="AC19" s="24">
        <v>3</v>
      </c>
      <c r="AD19" s="24">
        <v>4</v>
      </c>
      <c r="AE19" s="24">
        <v>0</v>
      </c>
      <c r="AF19" s="24">
        <v>0</v>
      </c>
      <c r="AG19" s="24">
        <v>207</v>
      </c>
      <c r="AH19" s="24">
        <v>29</v>
      </c>
      <c r="AI19" s="24">
        <v>568</v>
      </c>
      <c r="AJ19" s="24">
        <v>0</v>
      </c>
      <c r="AK19" s="24">
        <v>3</v>
      </c>
      <c r="AL19" s="24">
        <v>0</v>
      </c>
      <c r="AM19" s="24">
        <v>1</v>
      </c>
      <c r="AN19" s="24">
        <v>64</v>
      </c>
      <c r="AO19" s="24">
        <v>34</v>
      </c>
      <c r="AP19" s="24">
        <v>1165</v>
      </c>
      <c r="AQ19" s="24">
        <v>0</v>
      </c>
      <c r="AR19" s="24">
        <v>0</v>
      </c>
      <c r="AS19" s="54">
        <f t="shared" si="6"/>
        <v>76</v>
      </c>
      <c r="AT19" s="24">
        <v>0</v>
      </c>
      <c r="AU19" s="24">
        <v>0</v>
      </c>
      <c r="AV19" s="24">
        <v>1</v>
      </c>
      <c r="AW19" s="24">
        <v>1</v>
      </c>
      <c r="AX19" s="24">
        <v>2</v>
      </c>
      <c r="AY19" s="24">
        <v>0</v>
      </c>
      <c r="AZ19" s="24">
        <v>1</v>
      </c>
      <c r="BA19" s="24">
        <v>0</v>
      </c>
      <c r="BB19" s="24">
        <v>1</v>
      </c>
      <c r="BC19" s="24">
        <v>0</v>
      </c>
      <c r="BD19" s="24">
        <v>5</v>
      </c>
      <c r="BE19" s="24">
        <v>5</v>
      </c>
      <c r="BF19" s="24">
        <v>1</v>
      </c>
      <c r="BG19" s="24">
        <v>2</v>
      </c>
      <c r="BH19" s="24">
        <v>0</v>
      </c>
      <c r="BI19" s="24">
        <v>2</v>
      </c>
      <c r="BJ19" s="24">
        <v>3</v>
      </c>
      <c r="BK19" s="24">
        <v>0</v>
      </c>
      <c r="BL19" s="24">
        <v>2</v>
      </c>
      <c r="BM19" s="24">
        <v>0</v>
      </c>
      <c r="BN19" s="24">
        <v>0</v>
      </c>
      <c r="BO19" s="24">
        <v>0</v>
      </c>
      <c r="BP19" s="24">
        <v>0</v>
      </c>
      <c r="BQ19" s="24">
        <v>0</v>
      </c>
      <c r="BR19" s="24">
        <v>0</v>
      </c>
      <c r="BS19" s="24">
        <v>0</v>
      </c>
      <c r="BT19" s="24">
        <v>0</v>
      </c>
      <c r="BU19" s="24">
        <v>1</v>
      </c>
      <c r="BV19" s="24">
        <v>0</v>
      </c>
      <c r="BW19" s="24">
        <v>2</v>
      </c>
      <c r="BX19" s="24">
        <v>0</v>
      </c>
      <c r="BY19" s="24">
        <v>2</v>
      </c>
      <c r="BZ19" s="24">
        <v>4</v>
      </c>
      <c r="CA19" s="24">
        <v>0</v>
      </c>
      <c r="CB19" s="24">
        <v>5</v>
      </c>
      <c r="CC19" s="24">
        <v>0</v>
      </c>
      <c r="CD19" s="24">
        <v>1</v>
      </c>
      <c r="CE19" s="24">
        <v>0</v>
      </c>
      <c r="CF19" s="24">
        <v>0</v>
      </c>
      <c r="CG19" s="24">
        <v>17</v>
      </c>
      <c r="CH19" s="24">
        <v>4</v>
      </c>
      <c r="CI19" s="24">
        <v>13</v>
      </c>
      <c r="CJ19" s="24">
        <v>0</v>
      </c>
      <c r="CK19" s="24">
        <v>0</v>
      </c>
      <c r="CL19" s="24">
        <v>0</v>
      </c>
      <c r="CM19" s="24">
        <v>0</v>
      </c>
      <c r="CN19" s="24">
        <v>1</v>
      </c>
      <c r="CO19" s="24">
        <v>0</v>
      </c>
      <c r="CP19" s="24">
        <v>0</v>
      </c>
      <c r="CQ19" s="24">
        <v>0</v>
      </c>
      <c r="CR19" s="24">
        <v>0</v>
      </c>
      <c r="CS19" s="54">
        <f t="shared" si="7"/>
        <v>41</v>
      </c>
      <c r="CT19" s="24">
        <v>1</v>
      </c>
      <c r="CU19" s="24">
        <v>0</v>
      </c>
      <c r="CV19" s="24">
        <v>0</v>
      </c>
      <c r="CW19" s="24">
        <v>0</v>
      </c>
      <c r="CX19" s="24">
        <v>0</v>
      </c>
      <c r="CY19" s="24">
        <v>0</v>
      </c>
      <c r="CZ19" s="24">
        <v>0</v>
      </c>
      <c r="DA19" s="24">
        <v>0</v>
      </c>
      <c r="DB19" s="24">
        <v>0</v>
      </c>
      <c r="DC19" s="24">
        <v>0</v>
      </c>
      <c r="DD19" s="24">
        <v>0</v>
      </c>
      <c r="DE19" s="24">
        <v>0</v>
      </c>
      <c r="DF19" s="24">
        <v>1</v>
      </c>
      <c r="DG19" s="24">
        <v>0</v>
      </c>
      <c r="DH19" s="24">
        <v>0</v>
      </c>
      <c r="DI19" s="24">
        <v>13</v>
      </c>
      <c r="DJ19" s="24">
        <v>0</v>
      </c>
      <c r="DK19" s="24">
        <v>0</v>
      </c>
      <c r="DL19" s="24">
        <v>0</v>
      </c>
      <c r="DM19" s="24">
        <v>0</v>
      </c>
      <c r="DN19" s="24">
        <v>3</v>
      </c>
      <c r="DO19" s="24">
        <v>0</v>
      </c>
      <c r="DP19" s="24">
        <v>0</v>
      </c>
      <c r="DQ19" s="24">
        <v>0</v>
      </c>
      <c r="DR19" s="24">
        <v>0</v>
      </c>
      <c r="DS19" s="24">
        <v>0</v>
      </c>
      <c r="DT19" s="24">
        <v>0</v>
      </c>
      <c r="DU19" s="24">
        <v>0</v>
      </c>
      <c r="DV19" s="24">
        <v>0</v>
      </c>
      <c r="DW19" s="24">
        <v>0</v>
      </c>
      <c r="DX19" s="24">
        <v>1</v>
      </c>
      <c r="DY19" s="24">
        <v>0</v>
      </c>
      <c r="DZ19" s="24">
        <v>7</v>
      </c>
      <c r="EA19" s="24">
        <v>0</v>
      </c>
      <c r="EB19" s="24">
        <v>0</v>
      </c>
      <c r="EC19" s="24">
        <v>1</v>
      </c>
      <c r="ED19" s="24">
        <v>0</v>
      </c>
      <c r="EE19" s="24">
        <v>0</v>
      </c>
      <c r="EF19" s="24">
        <v>0</v>
      </c>
      <c r="EG19" s="24">
        <v>0</v>
      </c>
      <c r="EH19" s="24">
        <v>0</v>
      </c>
      <c r="EI19" s="24">
        <v>0</v>
      </c>
      <c r="EJ19" s="24">
        <v>6</v>
      </c>
      <c r="EK19" s="24">
        <v>0</v>
      </c>
      <c r="EL19" s="24">
        <v>1</v>
      </c>
      <c r="EM19" s="24">
        <v>3</v>
      </c>
      <c r="EN19" s="24">
        <v>0</v>
      </c>
      <c r="EO19" s="24">
        <v>4</v>
      </c>
      <c r="EP19" s="24">
        <v>0</v>
      </c>
      <c r="EQ19" s="24">
        <v>0</v>
      </c>
      <c r="ER19" s="24">
        <v>0</v>
      </c>
      <c r="ES19" s="24">
        <v>0</v>
      </c>
      <c r="ET19" s="24">
        <v>0</v>
      </c>
      <c r="EU19" s="54">
        <f t="shared" si="8"/>
        <v>72</v>
      </c>
      <c r="EV19" s="24">
        <v>0</v>
      </c>
      <c r="EW19" s="24">
        <v>0</v>
      </c>
      <c r="EX19" s="24">
        <v>0</v>
      </c>
      <c r="EY19" s="24">
        <v>13</v>
      </c>
      <c r="EZ19" s="24">
        <v>0</v>
      </c>
      <c r="FA19" s="24">
        <v>2</v>
      </c>
      <c r="FB19" s="24">
        <v>0</v>
      </c>
      <c r="FC19" s="24">
        <v>0</v>
      </c>
      <c r="FD19" s="24">
        <v>0</v>
      </c>
      <c r="FE19" s="24">
        <v>1</v>
      </c>
      <c r="FF19" s="24">
        <v>0</v>
      </c>
      <c r="FG19" s="24">
        <v>0</v>
      </c>
      <c r="FH19" s="24">
        <v>1</v>
      </c>
      <c r="FI19" s="24">
        <v>7</v>
      </c>
      <c r="FJ19" s="24">
        <v>0</v>
      </c>
      <c r="FK19" s="24">
        <v>0</v>
      </c>
      <c r="FL19" s="24">
        <v>0</v>
      </c>
      <c r="FM19" s="24">
        <v>0</v>
      </c>
      <c r="FN19" s="24">
        <v>0</v>
      </c>
      <c r="FO19" s="24">
        <v>0</v>
      </c>
      <c r="FP19" s="24">
        <v>48</v>
      </c>
      <c r="FQ19" s="24">
        <v>0</v>
      </c>
      <c r="FR19" s="24">
        <v>0</v>
      </c>
      <c r="FS19" s="54">
        <f t="shared" si="9"/>
        <v>507</v>
      </c>
      <c r="FT19" s="24">
        <v>5</v>
      </c>
      <c r="FU19" s="24">
        <v>12</v>
      </c>
      <c r="FV19" s="24">
        <v>383</v>
      </c>
      <c r="FW19" s="24">
        <v>2</v>
      </c>
      <c r="FX19" s="24">
        <v>1</v>
      </c>
      <c r="FY19" s="24">
        <v>0</v>
      </c>
      <c r="FZ19" s="24">
        <v>0</v>
      </c>
      <c r="GA19" s="24">
        <v>0</v>
      </c>
      <c r="GB19" s="24">
        <v>101</v>
      </c>
      <c r="GC19" s="24">
        <v>0</v>
      </c>
      <c r="GD19" s="24">
        <v>0</v>
      </c>
      <c r="GE19" s="24">
        <v>3</v>
      </c>
      <c r="GF19" s="54">
        <f t="shared" si="10"/>
        <v>15</v>
      </c>
      <c r="GG19" s="24">
        <v>14</v>
      </c>
      <c r="GH19" s="24">
        <v>0</v>
      </c>
      <c r="GI19" s="24">
        <v>0</v>
      </c>
      <c r="GJ19" s="24">
        <v>0</v>
      </c>
      <c r="GK19" s="24">
        <v>0</v>
      </c>
      <c r="GL19" s="24">
        <v>1</v>
      </c>
      <c r="GM19" s="24">
        <v>0</v>
      </c>
      <c r="GN19" s="24">
        <v>0</v>
      </c>
      <c r="GO19" s="24">
        <v>0</v>
      </c>
      <c r="GP19" s="24">
        <v>0</v>
      </c>
      <c r="GQ19" s="24">
        <v>0</v>
      </c>
      <c r="GR19" s="24">
        <v>0</v>
      </c>
      <c r="GS19" s="24">
        <v>0</v>
      </c>
      <c r="GT19" s="24">
        <v>0</v>
      </c>
      <c r="GU19" s="51">
        <v>4</v>
      </c>
      <c r="GV19" s="25"/>
    </row>
    <row r="20" spans="1:204" ht="37.5" customHeight="1" x14ac:dyDescent="0.15">
      <c r="A20" s="18"/>
      <c r="B20" s="27" t="s">
        <v>210</v>
      </c>
      <c r="C20" s="20">
        <f t="shared" si="4"/>
        <v>4117</v>
      </c>
      <c r="D20" s="59">
        <f t="shared" si="5"/>
        <v>3424</v>
      </c>
      <c r="E20" s="24">
        <v>13</v>
      </c>
      <c r="F20" s="24">
        <v>0</v>
      </c>
      <c r="G20" s="24">
        <v>20</v>
      </c>
      <c r="H20" s="24">
        <v>0</v>
      </c>
      <c r="I20" s="24">
        <v>0</v>
      </c>
      <c r="J20" s="24">
        <v>20</v>
      </c>
      <c r="K20" s="24">
        <v>0</v>
      </c>
      <c r="L20" s="24">
        <v>12</v>
      </c>
      <c r="M20" s="24">
        <v>66</v>
      </c>
      <c r="N20" s="24">
        <v>1353</v>
      </c>
      <c r="O20" s="24">
        <v>100</v>
      </c>
      <c r="P20" s="24">
        <v>0</v>
      </c>
      <c r="Q20" s="24">
        <v>0</v>
      </c>
      <c r="R20" s="24">
        <v>44</v>
      </c>
      <c r="S20" s="24">
        <v>100</v>
      </c>
      <c r="T20" s="24">
        <v>13</v>
      </c>
      <c r="U20" s="24">
        <v>0</v>
      </c>
      <c r="V20" s="24">
        <v>1</v>
      </c>
      <c r="W20" s="24">
        <v>4</v>
      </c>
      <c r="X20" s="24">
        <v>683</v>
      </c>
      <c r="Y20" s="24">
        <v>35</v>
      </c>
      <c r="Z20" s="24">
        <v>0</v>
      </c>
      <c r="AA20" s="24">
        <v>1</v>
      </c>
      <c r="AB20" s="24">
        <v>0</v>
      </c>
      <c r="AC20" s="24">
        <v>11</v>
      </c>
      <c r="AD20" s="24">
        <v>32</v>
      </c>
      <c r="AE20" s="24">
        <v>0</v>
      </c>
      <c r="AF20" s="24">
        <v>0</v>
      </c>
      <c r="AG20" s="24">
        <v>154</v>
      </c>
      <c r="AH20" s="24">
        <v>31</v>
      </c>
      <c r="AI20" s="24">
        <v>351</v>
      </c>
      <c r="AJ20" s="24">
        <v>0</v>
      </c>
      <c r="AK20" s="24">
        <v>0</v>
      </c>
      <c r="AL20" s="24">
        <v>0</v>
      </c>
      <c r="AM20" s="24">
        <v>3</v>
      </c>
      <c r="AN20" s="24">
        <v>56</v>
      </c>
      <c r="AO20" s="24">
        <v>13</v>
      </c>
      <c r="AP20" s="24">
        <v>308</v>
      </c>
      <c r="AQ20" s="24">
        <v>0</v>
      </c>
      <c r="AR20" s="24">
        <v>0</v>
      </c>
      <c r="AS20" s="54">
        <f t="shared" si="6"/>
        <v>215</v>
      </c>
      <c r="AT20" s="24">
        <v>0</v>
      </c>
      <c r="AU20" s="24">
        <v>0</v>
      </c>
      <c r="AV20" s="24">
        <v>2</v>
      </c>
      <c r="AW20" s="24">
        <v>2</v>
      </c>
      <c r="AX20" s="24">
        <v>3</v>
      </c>
      <c r="AY20" s="24">
        <v>0</v>
      </c>
      <c r="AZ20" s="24">
        <v>0</v>
      </c>
      <c r="BA20" s="24">
        <v>0</v>
      </c>
      <c r="BB20" s="24">
        <v>1</v>
      </c>
      <c r="BC20" s="24">
        <v>0</v>
      </c>
      <c r="BD20" s="24">
        <v>32</v>
      </c>
      <c r="BE20" s="24">
        <v>19</v>
      </c>
      <c r="BF20" s="24">
        <v>0</v>
      </c>
      <c r="BG20" s="24">
        <v>2</v>
      </c>
      <c r="BH20" s="24">
        <v>0</v>
      </c>
      <c r="BI20" s="24">
        <v>5</v>
      </c>
      <c r="BJ20" s="24">
        <v>16</v>
      </c>
      <c r="BK20" s="24">
        <v>1</v>
      </c>
      <c r="BL20" s="24">
        <v>0</v>
      </c>
      <c r="BM20" s="24">
        <v>0</v>
      </c>
      <c r="BN20" s="24">
        <v>0</v>
      </c>
      <c r="BO20" s="24">
        <v>0</v>
      </c>
      <c r="BP20" s="24">
        <v>1</v>
      </c>
      <c r="BQ20" s="24">
        <v>0</v>
      </c>
      <c r="BR20" s="24">
        <v>0</v>
      </c>
      <c r="BS20" s="24">
        <v>0</v>
      </c>
      <c r="BT20" s="24">
        <v>0</v>
      </c>
      <c r="BU20" s="24">
        <v>0</v>
      </c>
      <c r="BV20" s="24">
        <v>9</v>
      </c>
      <c r="BW20" s="24">
        <v>7</v>
      </c>
      <c r="BX20" s="24">
        <v>2</v>
      </c>
      <c r="BY20" s="24">
        <v>12</v>
      </c>
      <c r="BZ20" s="24">
        <v>10</v>
      </c>
      <c r="CA20" s="24">
        <v>0</v>
      </c>
      <c r="CB20" s="24">
        <v>9</v>
      </c>
      <c r="CC20" s="24">
        <v>3</v>
      </c>
      <c r="CD20" s="24">
        <v>1</v>
      </c>
      <c r="CE20" s="24">
        <v>0</v>
      </c>
      <c r="CF20" s="24">
        <v>0</v>
      </c>
      <c r="CG20" s="24">
        <v>36</v>
      </c>
      <c r="CH20" s="24">
        <v>14</v>
      </c>
      <c r="CI20" s="24">
        <v>23</v>
      </c>
      <c r="CJ20" s="24">
        <v>3</v>
      </c>
      <c r="CK20" s="24">
        <v>0</v>
      </c>
      <c r="CL20" s="24">
        <v>0</v>
      </c>
      <c r="CM20" s="24">
        <v>0</v>
      </c>
      <c r="CN20" s="24">
        <v>0</v>
      </c>
      <c r="CO20" s="24">
        <v>0</v>
      </c>
      <c r="CP20" s="24">
        <v>0</v>
      </c>
      <c r="CQ20" s="24">
        <v>2</v>
      </c>
      <c r="CR20" s="24">
        <v>0</v>
      </c>
      <c r="CS20" s="54">
        <f t="shared" si="7"/>
        <v>58</v>
      </c>
      <c r="CT20" s="24">
        <v>1</v>
      </c>
      <c r="CU20" s="24">
        <v>0</v>
      </c>
      <c r="CV20" s="24">
        <v>2</v>
      </c>
      <c r="CW20" s="24">
        <v>0</v>
      </c>
      <c r="CX20" s="24">
        <v>0</v>
      </c>
      <c r="CY20" s="24">
        <v>0</v>
      </c>
      <c r="CZ20" s="24">
        <v>0</v>
      </c>
      <c r="DA20" s="24">
        <v>0</v>
      </c>
      <c r="DB20" s="24">
        <v>0</v>
      </c>
      <c r="DC20" s="24">
        <v>0</v>
      </c>
      <c r="DD20" s="24">
        <v>0</v>
      </c>
      <c r="DE20" s="24">
        <v>0</v>
      </c>
      <c r="DF20" s="24">
        <v>1</v>
      </c>
      <c r="DG20" s="24">
        <v>0</v>
      </c>
      <c r="DH20" s="24">
        <v>0</v>
      </c>
      <c r="DI20" s="24">
        <v>15</v>
      </c>
      <c r="DJ20" s="24">
        <v>0</v>
      </c>
      <c r="DK20" s="24">
        <v>4</v>
      </c>
      <c r="DL20" s="24">
        <v>0</v>
      </c>
      <c r="DM20" s="24">
        <v>1</v>
      </c>
      <c r="DN20" s="24">
        <v>1</v>
      </c>
      <c r="DO20" s="24">
        <v>0</v>
      </c>
      <c r="DP20" s="24">
        <v>0</v>
      </c>
      <c r="DQ20" s="24">
        <v>0</v>
      </c>
      <c r="DR20" s="24">
        <v>0</v>
      </c>
      <c r="DS20" s="24">
        <v>0</v>
      </c>
      <c r="DT20" s="24">
        <v>0</v>
      </c>
      <c r="DU20" s="24">
        <v>1</v>
      </c>
      <c r="DV20" s="24">
        <v>0</v>
      </c>
      <c r="DW20" s="24">
        <v>0</v>
      </c>
      <c r="DX20" s="24">
        <v>3</v>
      </c>
      <c r="DY20" s="24">
        <v>0</v>
      </c>
      <c r="DZ20" s="24">
        <v>6</v>
      </c>
      <c r="EA20" s="24">
        <v>1</v>
      </c>
      <c r="EB20" s="24">
        <v>0</v>
      </c>
      <c r="EC20" s="24">
        <v>1</v>
      </c>
      <c r="ED20" s="24">
        <v>0</v>
      </c>
      <c r="EE20" s="24">
        <v>0</v>
      </c>
      <c r="EF20" s="24">
        <v>1</v>
      </c>
      <c r="EG20" s="24">
        <v>0</v>
      </c>
      <c r="EH20" s="24">
        <v>0</v>
      </c>
      <c r="EI20" s="24">
        <v>0</v>
      </c>
      <c r="EJ20" s="24">
        <v>1</v>
      </c>
      <c r="EK20" s="24">
        <v>0</v>
      </c>
      <c r="EL20" s="24">
        <v>4</v>
      </c>
      <c r="EM20" s="24">
        <v>4</v>
      </c>
      <c r="EN20" s="24">
        <v>11</v>
      </c>
      <c r="EO20" s="24">
        <v>0</v>
      </c>
      <c r="EP20" s="24">
        <v>0</v>
      </c>
      <c r="EQ20" s="24">
        <v>0</v>
      </c>
      <c r="ER20" s="24">
        <v>0</v>
      </c>
      <c r="ES20" s="24">
        <v>0</v>
      </c>
      <c r="ET20" s="24">
        <v>0</v>
      </c>
      <c r="EU20" s="54">
        <f t="shared" si="8"/>
        <v>233</v>
      </c>
      <c r="EV20" s="24">
        <v>0</v>
      </c>
      <c r="EW20" s="24">
        <v>0</v>
      </c>
      <c r="EX20" s="24">
        <v>0</v>
      </c>
      <c r="EY20" s="24">
        <v>18</v>
      </c>
      <c r="EZ20" s="24">
        <v>1</v>
      </c>
      <c r="FA20" s="24">
        <v>0</v>
      </c>
      <c r="FB20" s="24">
        <v>0</v>
      </c>
      <c r="FC20" s="24">
        <v>0</v>
      </c>
      <c r="FD20" s="24">
        <v>0</v>
      </c>
      <c r="FE20" s="24">
        <v>1</v>
      </c>
      <c r="FF20" s="24">
        <v>0</v>
      </c>
      <c r="FG20" s="24">
        <v>1</v>
      </c>
      <c r="FH20" s="24">
        <v>1</v>
      </c>
      <c r="FI20" s="24">
        <v>4</v>
      </c>
      <c r="FJ20" s="24">
        <v>0</v>
      </c>
      <c r="FK20" s="24">
        <v>0</v>
      </c>
      <c r="FL20" s="24">
        <v>0</v>
      </c>
      <c r="FM20" s="24">
        <v>0</v>
      </c>
      <c r="FN20" s="24">
        <v>0</v>
      </c>
      <c r="FO20" s="24">
        <v>0</v>
      </c>
      <c r="FP20" s="24">
        <v>207</v>
      </c>
      <c r="FQ20" s="24">
        <v>0</v>
      </c>
      <c r="FR20" s="24">
        <v>0</v>
      </c>
      <c r="FS20" s="54">
        <f t="shared" si="9"/>
        <v>133</v>
      </c>
      <c r="FT20" s="24">
        <v>3</v>
      </c>
      <c r="FU20" s="24">
        <v>1</v>
      </c>
      <c r="FV20" s="24">
        <v>95</v>
      </c>
      <c r="FW20" s="24">
        <v>0</v>
      </c>
      <c r="FX20" s="24">
        <v>7</v>
      </c>
      <c r="FY20" s="24">
        <v>1</v>
      </c>
      <c r="FZ20" s="24">
        <v>0</v>
      </c>
      <c r="GA20" s="24">
        <v>4</v>
      </c>
      <c r="GB20" s="24">
        <v>20</v>
      </c>
      <c r="GC20" s="24">
        <v>0</v>
      </c>
      <c r="GD20" s="24">
        <v>0</v>
      </c>
      <c r="GE20" s="24">
        <v>2</v>
      </c>
      <c r="GF20" s="54">
        <f t="shared" si="10"/>
        <v>53</v>
      </c>
      <c r="GG20" s="24">
        <v>26</v>
      </c>
      <c r="GH20" s="24">
        <v>1</v>
      </c>
      <c r="GI20" s="24">
        <v>0</v>
      </c>
      <c r="GJ20" s="24">
        <v>0</v>
      </c>
      <c r="GK20" s="24">
        <v>0</v>
      </c>
      <c r="GL20" s="24">
        <v>24</v>
      </c>
      <c r="GM20" s="24">
        <v>0</v>
      </c>
      <c r="GN20" s="24">
        <v>0</v>
      </c>
      <c r="GO20" s="24">
        <v>0</v>
      </c>
      <c r="GP20" s="24">
        <v>0</v>
      </c>
      <c r="GQ20" s="24">
        <v>2</v>
      </c>
      <c r="GR20" s="24">
        <v>0</v>
      </c>
      <c r="GS20" s="24">
        <v>0</v>
      </c>
      <c r="GT20" s="24">
        <v>0</v>
      </c>
      <c r="GU20" s="51">
        <v>1</v>
      </c>
      <c r="GV20" s="25"/>
    </row>
    <row r="21" spans="1:204" ht="37.5" customHeight="1" x14ac:dyDescent="0.15">
      <c r="A21" s="28"/>
      <c r="B21" s="29" t="s">
        <v>211</v>
      </c>
      <c r="C21" s="49">
        <f t="shared" si="4"/>
        <v>3797</v>
      </c>
      <c r="D21" s="49">
        <f t="shared" si="5"/>
        <v>3364</v>
      </c>
      <c r="E21" s="30">
        <v>4</v>
      </c>
      <c r="F21" s="30">
        <v>0</v>
      </c>
      <c r="G21" s="30">
        <v>51</v>
      </c>
      <c r="H21" s="30">
        <v>0</v>
      </c>
      <c r="I21" s="30">
        <v>0</v>
      </c>
      <c r="J21" s="30">
        <v>7</v>
      </c>
      <c r="K21" s="30">
        <v>0</v>
      </c>
      <c r="L21" s="30">
        <v>12</v>
      </c>
      <c r="M21" s="30">
        <v>39</v>
      </c>
      <c r="N21" s="30">
        <v>1073</v>
      </c>
      <c r="O21" s="30">
        <v>66</v>
      </c>
      <c r="P21" s="30">
        <v>0</v>
      </c>
      <c r="Q21" s="30">
        <v>0</v>
      </c>
      <c r="R21" s="30">
        <v>29</v>
      </c>
      <c r="S21" s="30">
        <v>102</v>
      </c>
      <c r="T21" s="30">
        <v>7</v>
      </c>
      <c r="U21" s="30">
        <v>1</v>
      </c>
      <c r="V21" s="30">
        <v>0</v>
      </c>
      <c r="W21" s="30">
        <v>1</v>
      </c>
      <c r="X21" s="30">
        <v>633</v>
      </c>
      <c r="Y21" s="30">
        <v>39</v>
      </c>
      <c r="Z21" s="30">
        <v>0</v>
      </c>
      <c r="AA21" s="30">
        <v>5</v>
      </c>
      <c r="AB21" s="30">
        <v>0</v>
      </c>
      <c r="AC21" s="30">
        <v>4</v>
      </c>
      <c r="AD21" s="30">
        <v>9</v>
      </c>
      <c r="AE21" s="30">
        <v>0</v>
      </c>
      <c r="AF21" s="30">
        <v>0</v>
      </c>
      <c r="AG21" s="30">
        <v>402</v>
      </c>
      <c r="AH21" s="30">
        <v>10</v>
      </c>
      <c r="AI21" s="30">
        <v>322</v>
      </c>
      <c r="AJ21" s="30">
        <v>0</v>
      </c>
      <c r="AK21" s="30">
        <v>0</v>
      </c>
      <c r="AL21" s="30">
        <v>2</v>
      </c>
      <c r="AM21" s="30">
        <v>2</v>
      </c>
      <c r="AN21" s="30">
        <v>62</v>
      </c>
      <c r="AO21" s="30">
        <v>9</v>
      </c>
      <c r="AP21" s="30">
        <v>471</v>
      </c>
      <c r="AQ21" s="30">
        <v>2</v>
      </c>
      <c r="AR21" s="30">
        <v>0</v>
      </c>
      <c r="AS21" s="55">
        <f t="shared" si="6"/>
        <v>130</v>
      </c>
      <c r="AT21" s="30">
        <v>0</v>
      </c>
      <c r="AU21" s="30">
        <v>2</v>
      </c>
      <c r="AV21" s="30">
        <v>3</v>
      </c>
      <c r="AW21" s="30">
        <v>1</v>
      </c>
      <c r="AX21" s="30">
        <v>0</v>
      </c>
      <c r="AY21" s="30">
        <v>1</v>
      </c>
      <c r="AZ21" s="30">
        <v>1</v>
      </c>
      <c r="BA21" s="30">
        <v>0</v>
      </c>
      <c r="BB21" s="30">
        <v>0</v>
      </c>
      <c r="BC21" s="30">
        <v>1</v>
      </c>
      <c r="BD21" s="30">
        <v>14</v>
      </c>
      <c r="BE21" s="30">
        <v>7</v>
      </c>
      <c r="BF21" s="30">
        <v>0</v>
      </c>
      <c r="BG21" s="30">
        <v>0</v>
      </c>
      <c r="BH21" s="30">
        <v>0</v>
      </c>
      <c r="BI21" s="30">
        <v>3</v>
      </c>
      <c r="BJ21" s="30">
        <v>2</v>
      </c>
      <c r="BK21" s="30">
        <v>0</v>
      </c>
      <c r="BL21" s="30">
        <v>0</v>
      </c>
      <c r="BM21" s="30">
        <v>0</v>
      </c>
      <c r="BN21" s="30">
        <v>0</v>
      </c>
      <c r="BO21" s="30">
        <v>0</v>
      </c>
      <c r="BP21" s="30">
        <v>0</v>
      </c>
      <c r="BQ21" s="30">
        <v>0</v>
      </c>
      <c r="BR21" s="30">
        <v>0</v>
      </c>
      <c r="BS21" s="30">
        <v>0</v>
      </c>
      <c r="BT21" s="30">
        <v>0</v>
      </c>
      <c r="BU21" s="30">
        <v>1</v>
      </c>
      <c r="BV21" s="30">
        <v>7</v>
      </c>
      <c r="BW21" s="30">
        <v>3</v>
      </c>
      <c r="BX21" s="30">
        <v>0</v>
      </c>
      <c r="BY21" s="30">
        <v>2</v>
      </c>
      <c r="BZ21" s="30">
        <v>17</v>
      </c>
      <c r="CA21" s="30">
        <v>0</v>
      </c>
      <c r="CB21" s="30">
        <v>2</v>
      </c>
      <c r="CC21" s="30">
        <v>0</v>
      </c>
      <c r="CD21" s="30">
        <v>1</v>
      </c>
      <c r="CE21" s="30">
        <v>0</v>
      </c>
      <c r="CF21" s="30">
        <v>0</v>
      </c>
      <c r="CG21" s="30">
        <v>37</v>
      </c>
      <c r="CH21" s="30">
        <v>9</v>
      </c>
      <c r="CI21" s="30">
        <v>15</v>
      </c>
      <c r="CJ21" s="30">
        <v>0</v>
      </c>
      <c r="CK21" s="30">
        <v>0</v>
      </c>
      <c r="CL21" s="30">
        <v>0</v>
      </c>
      <c r="CM21" s="30">
        <v>0</v>
      </c>
      <c r="CN21" s="30">
        <v>1</v>
      </c>
      <c r="CO21" s="30">
        <v>0</v>
      </c>
      <c r="CP21" s="30">
        <v>0</v>
      </c>
      <c r="CQ21" s="30">
        <v>0</v>
      </c>
      <c r="CR21" s="30">
        <v>0</v>
      </c>
      <c r="CS21" s="55">
        <f t="shared" si="7"/>
        <v>32</v>
      </c>
      <c r="CT21" s="30">
        <v>1</v>
      </c>
      <c r="CU21" s="30">
        <v>0</v>
      </c>
      <c r="CV21" s="30">
        <v>0</v>
      </c>
      <c r="CW21" s="30">
        <v>0</v>
      </c>
      <c r="CX21" s="30">
        <v>0</v>
      </c>
      <c r="CY21" s="30">
        <v>0</v>
      </c>
      <c r="CZ21" s="30">
        <v>0</v>
      </c>
      <c r="DA21" s="30">
        <v>0</v>
      </c>
      <c r="DB21" s="30">
        <v>0</v>
      </c>
      <c r="DC21" s="30">
        <v>0</v>
      </c>
      <c r="DD21" s="30">
        <v>0</v>
      </c>
      <c r="DE21" s="30">
        <v>0</v>
      </c>
      <c r="DF21" s="30">
        <v>2</v>
      </c>
      <c r="DG21" s="30">
        <v>0</v>
      </c>
      <c r="DH21" s="30">
        <v>0</v>
      </c>
      <c r="DI21" s="30">
        <v>2</v>
      </c>
      <c r="DJ21" s="30">
        <v>1</v>
      </c>
      <c r="DK21" s="30">
        <v>0</v>
      </c>
      <c r="DL21" s="30">
        <v>0</v>
      </c>
      <c r="DM21" s="30">
        <v>0</v>
      </c>
      <c r="DN21" s="30">
        <v>3</v>
      </c>
      <c r="DO21" s="30">
        <v>0</v>
      </c>
      <c r="DP21" s="30">
        <v>2</v>
      </c>
      <c r="DQ21" s="30">
        <v>0</v>
      </c>
      <c r="DR21" s="30">
        <v>0</v>
      </c>
      <c r="DS21" s="30">
        <v>0</v>
      </c>
      <c r="DT21" s="30">
        <v>1</v>
      </c>
      <c r="DU21" s="30">
        <v>2</v>
      </c>
      <c r="DV21" s="30">
        <v>0</v>
      </c>
      <c r="DW21" s="30">
        <v>0</v>
      </c>
      <c r="DX21" s="30">
        <v>0</v>
      </c>
      <c r="DY21" s="30">
        <v>0</v>
      </c>
      <c r="DZ21" s="30">
        <v>9</v>
      </c>
      <c r="EA21" s="30">
        <v>0</v>
      </c>
      <c r="EB21" s="30">
        <v>1</v>
      </c>
      <c r="EC21" s="30">
        <v>0</v>
      </c>
      <c r="ED21" s="30">
        <v>0</v>
      </c>
      <c r="EE21" s="30">
        <v>0</v>
      </c>
      <c r="EF21" s="30">
        <v>0</v>
      </c>
      <c r="EG21" s="30">
        <v>0</v>
      </c>
      <c r="EH21" s="30">
        <v>0</v>
      </c>
      <c r="EI21" s="30">
        <v>0</v>
      </c>
      <c r="EJ21" s="30">
        <v>1</v>
      </c>
      <c r="EK21" s="30">
        <v>0</v>
      </c>
      <c r="EL21" s="30">
        <v>0</v>
      </c>
      <c r="EM21" s="30">
        <v>3</v>
      </c>
      <c r="EN21" s="30">
        <v>1</v>
      </c>
      <c r="EO21" s="30">
        <v>2</v>
      </c>
      <c r="EP21" s="30">
        <v>0</v>
      </c>
      <c r="EQ21" s="30">
        <v>0</v>
      </c>
      <c r="ER21" s="30">
        <v>1</v>
      </c>
      <c r="ES21" s="30">
        <v>0</v>
      </c>
      <c r="ET21" s="30">
        <v>0</v>
      </c>
      <c r="EU21" s="55">
        <f t="shared" si="8"/>
        <v>97</v>
      </c>
      <c r="EV21" s="30">
        <v>0</v>
      </c>
      <c r="EW21" s="30">
        <v>0</v>
      </c>
      <c r="EX21" s="30">
        <v>0</v>
      </c>
      <c r="EY21" s="30">
        <v>7</v>
      </c>
      <c r="EZ21" s="30">
        <v>0</v>
      </c>
      <c r="FA21" s="30">
        <v>0</v>
      </c>
      <c r="FB21" s="30">
        <v>1</v>
      </c>
      <c r="FC21" s="30">
        <v>0</v>
      </c>
      <c r="FD21" s="30">
        <v>0</v>
      </c>
      <c r="FE21" s="30">
        <v>2</v>
      </c>
      <c r="FF21" s="30">
        <v>0</v>
      </c>
      <c r="FG21" s="30">
        <v>0</v>
      </c>
      <c r="FH21" s="30">
        <v>2</v>
      </c>
      <c r="FI21" s="30">
        <v>5</v>
      </c>
      <c r="FJ21" s="30">
        <v>0</v>
      </c>
      <c r="FK21" s="30">
        <v>1</v>
      </c>
      <c r="FL21" s="30">
        <v>0</v>
      </c>
      <c r="FM21" s="30">
        <v>0</v>
      </c>
      <c r="FN21" s="30">
        <v>0</v>
      </c>
      <c r="FO21" s="30">
        <v>0</v>
      </c>
      <c r="FP21" s="30">
        <v>79</v>
      </c>
      <c r="FQ21" s="30">
        <v>0</v>
      </c>
      <c r="FR21" s="30">
        <v>0</v>
      </c>
      <c r="FS21" s="55">
        <f t="shared" si="9"/>
        <v>157</v>
      </c>
      <c r="FT21" s="30">
        <v>1</v>
      </c>
      <c r="FU21" s="30">
        <v>3</v>
      </c>
      <c r="FV21" s="30">
        <v>106</v>
      </c>
      <c r="FW21" s="30">
        <v>0</v>
      </c>
      <c r="FX21" s="30">
        <v>10</v>
      </c>
      <c r="FY21" s="30">
        <v>0</v>
      </c>
      <c r="FZ21" s="30">
        <v>0</v>
      </c>
      <c r="GA21" s="30">
        <v>1</v>
      </c>
      <c r="GB21" s="30">
        <v>35</v>
      </c>
      <c r="GC21" s="30">
        <v>0</v>
      </c>
      <c r="GD21" s="30">
        <v>0</v>
      </c>
      <c r="GE21" s="30">
        <v>1</v>
      </c>
      <c r="GF21" s="55">
        <f>SUM(GG21:GT21)</f>
        <v>14</v>
      </c>
      <c r="GG21" s="30">
        <v>10</v>
      </c>
      <c r="GH21" s="30">
        <v>0</v>
      </c>
      <c r="GI21" s="30">
        <v>0</v>
      </c>
      <c r="GJ21" s="30">
        <v>0</v>
      </c>
      <c r="GK21" s="30">
        <v>0</v>
      </c>
      <c r="GL21" s="30">
        <v>4</v>
      </c>
      <c r="GM21" s="30">
        <v>0</v>
      </c>
      <c r="GN21" s="30">
        <v>0</v>
      </c>
      <c r="GO21" s="30">
        <v>0</v>
      </c>
      <c r="GP21" s="30">
        <v>0</v>
      </c>
      <c r="GQ21" s="30">
        <v>0</v>
      </c>
      <c r="GR21" s="30">
        <v>0</v>
      </c>
      <c r="GS21" s="30">
        <v>0</v>
      </c>
      <c r="GT21" s="30">
        <v>0</v>
      </c>
      <c r="GU21" s="52">
        <v>3</v>
      </c>
      <c r="GV21" s="25"/>
    </row>
    <row r="22" spans="1:204" ht="18.75" customHeight="1" x14ac:dyDescent="0.15">
      <c r="A22" s="1"/>
      <c r="B22" s="31"/>
      <c r="C22" s="32"/>
      <c r="D22" s="32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2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2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2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2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2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4"/>
      <c r="GT22" s="35"/>
    </row>
    <row r="23" spans="1:204" ht="18.75" customHeight="1" x14ac:dyDescent="0.15">
      <c r="A23" s="1"/>
      <c r="B23" s="31"/>
      <c r="C23" s="32"/>
      <c r="D23" s="32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2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2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2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2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2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4"/>
      <c r="GT23" s="35"/>
    </row>
    <row r="24" spans="1:204" ht="18.75" customHeight="1" x14ac:dyDescent="0.15">
      <c r="A24" s="1"/>
      <c r="B24" s="31"/>
      <c r="C24" s="32"/>
      <c r="D24" s="32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2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2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2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2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2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4"/>
      <c r="GT24" s="35"/>
    </row>
    <row r="25" spans="1:204" ht="18.75" customHeight="1" x14ac:dyDescent="0.15">
      <c r="A25" s="1"/>
      <c r="B25" s="31"/>
      <c r="C25" s="32"/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2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2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2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2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2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4"/>
      <c r="GT25" s="35"/>
    </row>
    <row r="26" spans="1:204" ht="18.75" customHeight="1" x14ac:dyDescent="0.15">
      <c r="A26" s="1"/>
      <c r="B26" s="31"/>
      <c r="C26" s="32"/>
      <c r="D26" s="32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2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2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2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2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2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4"/>
      <c r="GT26" s="35"/>
    </row>
    <row r="27" spans="1:204" ht="18.75" customHeight="1" x14ac:dyDescent="0.15">
      <c r="A27" s="1"/>
      <c r="B27" s="31"/>
      <c r="C27" s="32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2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2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2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2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2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4"/>
      <c r="GT27" s="35"/>
    </row>
    <row r="28" spans="1:204" ht="18.75" customHeight="1" x14ac:dyDescent="0.15">
      <c r="A28" s="1"/>
      <c r="B28" s="31"/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2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2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2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2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2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4"/>
      <c r="GT28" s="35"/>
    </row>
    <row r="29" spans="1:204" ht="18.75" customHeight="1" x14ac:dyDescent="0.15">
      <c r="A29" s="1"/>
      <c r="B29" s="31"/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2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2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2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2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2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4"/>
      <c r="GT29" s="35"/>
    </row>
    <row r="30" spans="1:204" ht="18.75" customHeight="1" x14ac:dyDescent="0.15">
      <c r="A30" s="1"/>
      <c r="B30" s="31"/>
      <c r="C30" s="32"/>
      <c r="D30" s="32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2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2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2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2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2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4"/>
      <c r="GT30" s="35"/>
    </row>
    <row r="31" spans="1:204" ht="18.75" customHeight="1" x14ac:dyDescent="0.15">
      <c r="A31" s="1"/>
      <c r="B31" s="31"/>
      <c r="C31" s="32"/>
      <c r="D31" s="32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2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2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2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2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2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4"/>
      <c r="GT31" s="35"/>
    </row>
    <row r="32" spans="1:204" ht="18.75" customHeight="1" x14ac:dyDescent="0.15">
      <c r="A32" s="1"/>
      <c r="B32" s="31"/>
      <c r="C32" s="32"/>
      <c r="D32" s="32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2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2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2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2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2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4"/>
      <c r="GT32" s="35"/>
    </row>
    <row r="33" spans="1:202" ht="18.75" customHeight="1" x14ac:dyDescent="0.15">
      <c r="A33" s="1"/>
      <c r="B33" s="31"/>
      <c r="C33" s="32"/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2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2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2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2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2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4"/>
      <c r="GT33" s="35"/>
    </row>
    <row r="34" spans="1:202" ht="18.75" customHeight="1" x14ac:dyDescent="0.15">
      <c r="A34" s="1"/>
      <c r="B34" s="31"/>
      <c r="C34" s="32"/>
      <c r="D34" s="32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2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2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2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2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2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4"/>
      <c r="GT34" s="35"/>
    </row>
    <row r="35" spans="1:202" ht="18.75" customHeight="1" x14ac:dyDescent="0.15">
      <c r="A35" s="1"/>
      <c r="B35" s="31"/>
      <c r="C35" s="32"/>
      <c r="D35" s="32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2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2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2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2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2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4"/>
      <c r="GT35" s="35"/>
    </row>
    <row r="36" spans="1:202" ht="18.75" customHeight="1" x14ac:dyDescent="0.15">
      <c r="A36" s="1"/>
      <c r="B36" s="36"/>
      <c r="C36" s="32"/>
      <c r="D36" s="32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2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2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2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2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2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4"/>
      <c r="GT36" s="35"/>
    </row>
    <row r="37" spans="1:202" ht="18.75" customHeight="1" x14ac:dyDescent="0.15">
      <c r="A37" s="1"/>
      <c r="B37" s="31"/>
      <c r="C37" s="32"/>
      <c r="D37" s="32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2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2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2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2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2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4"/>
      <c r="GT37" s="35"/>
    </row>
    <row r="38" spans="1:202" ht="18.75" customHeight="1" x14ac:dyDescent="0.15">
      <c r="A38" s="1"/>
      <c r="B38" s="31"/>
      <c r="C38" s="32"/>
      <c r="D38" s="32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2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2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2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2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2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4"/>
      <c r="GT38" s="35"/>
    </row>
    <row r="39" spans="1:202" ht="18.75" customHeight="1" x14ac:dyDescent="0.15">
      <c r="A39" s="1"/>
      <c r="B39" s="31"/>
      <c r="C39" s="32"/>
      <c r="D39" s="32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2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2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2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2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2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4"/>
      <c r="GT39" s="35"/>
    </row>
    <row r="40" spans="1:202" ht="18.75" customHeight="1" x14ac:dyDescent="0.15">
      <c r="A40" s="1"/>
      <c r="B40" s="31"/>
      <c r="C40" s="32"/>
      <c r="D40" s="32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2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2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2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2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2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4"/>
      <c r="GT40" s="35"/>
    </row>
    <row r="41" spans="1:202" ht="18.75" customHeight="1" x14ac:dyDescent="0.15">
      <c r="A41" s="1"/>
      <c r="B41" s="31"/>
      <c r="C41" s="32"/>
      <c r="D41" s="32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2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2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2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2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2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4"/>
      <c r="GT41" s="35"/>
    </row>
    <row r="42" spans="1:202" ht="18.75" customHeight="1" x14ac:dyDescent="0.15">
      <c r="A42" s="1"/>
      <c r="B42" s="31"/>
      <c r="C42" s="32"/>
      <c r="D42" s="32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2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2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2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2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2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4"/>
      <c r="GT42" s="35"/>
    </row>
    <row r="43" spans="1:202" ht="18.75" customHeight="1" x14ac:dyDescent="0.15">
      <c r="A43" s="1"/>
      <c r="B43" s="31"/>
      <c r="C43" s="32"/>
      <c r="D43" s="32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2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2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2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2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2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4"/>
      <c r="GT43" s="35"/>
    </row>
    <row r="44" spans="1:202" ht="18.75" customHeight="1" x14ac:dyDescent="0.15">
      <c r="A44" s="1"/>
      <c r="B44" s="31"/>
      <c r="C44" s="32"/>
      <c r="D44" s="32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2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2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2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2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2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4"/>
      <c r="GT44" s="35"/>
    </row>
    <row r="45" spans="1:202" ht="18.75" customHeight="1" x14ac:dyDescent="0.15">
      <c r="A45" s="1"/>
      <c r="B45" s="31"/>
      <c r="C45" s="32"/>
      <c r="D45" s="32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2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2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2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2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2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4"/>
      <c r="GT45" s="35"/>
    </row>
    <row r="46" spans="1:202" ht="18.75" customHeight="1" x14ac:dyDescent="0.15">
      <c r="A46" s="1"/>
      <c r="B46" s="31"/>
      <c r="C46" s="32"/>
      <c r="D46" s="32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2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2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2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2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2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4"/>
      <c r="GT46" s="35"/>
    </row>
    <row r="47" spans="1:202" ht="18.75" customHeight="1" x14ac:dyDescent="0.15">
      <c r="A47" s="1"/>
      <c r="B47" s="31"/>
      <c r="C47" s="32"/>
      <c r="D47" s="32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2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2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2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2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2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4"/>
      <c r="GT47" s="35"/>
    </row>
    <row r="48" spans="1:202" ht="18.75" customHeight="1" x14ac:dyDescent="0.15">
      <c r="A48" s="1"/>
      <c r="B48" s="31"/>
      <c r="C48" s="32"/>
      <c r="D48" s="32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2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2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2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2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2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4"/>
      <c r="GT48" s="35"/>
    </row>
    <row r="49" spans="1:202" ht="18.75" customHeight="1" x14ac:dyDescent="0.15">
      <c r="A49" s="1"/>
      <c r="B49" s="31"/>
      <c r="C49" s="32"/>
      <c r="D49" s="32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2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2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2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2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2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4"/>
      <c r="GT49" s="35"/>
    </row>
    <row r="50" spans="1:202" ht="18.75" customHeight="1" x14ac:dyDescent="0.15">
      <c r="A50" s="1"/>
      <c r="B50" s="31"/>
      <c r="C50" s="32"/>
      <c r="D50" s="32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2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2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2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2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2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4"/>
      <c r="GT50" s="35"/>
    </row>
    <row r="51" spans="1:202" ht="18.75" customHeight="1" x14ac:dyDescent="0.15">
      <c r="A51" s="1"/>
      <c r="B51" s="31"/>
      <c r="C51" s="32"/>
      <c r="D51" s="32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2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2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2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2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2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4"/>
      <c r="GT51" s="35"/>
    </row>
    <row r="52" spans="1:202" ht="18.75" customHeight="1" x14ac:dyDescent="0.15">
      <c r="A52" s="1"/>
      <c r="B52" s="31"/>
      <c r="C52" s="32"/>
      <c r="D52" s="32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2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2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2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2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2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4"/>
      <c r="GT52" s="35"/>
    </row>
    <row r="53" spans="1:202" ht="18.75" customHeight="1" x14ac:dyDescent="0.15">
      <c r="A53" s="1"/>
      <c r="B53" s="31"/>
      <c r="C53" s="32"/>
      <c r="D53" s="32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2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2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2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2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2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4"/>
      <c r="GT53" s="35"/>
    </row>
  </sheetData>
  <mergeCells count="2">
    <mergeCell ref="A4:B4"/>
    <mergeCell ref="A5:B5"/>
  </mergeCells>
  <phoneticPr fontId="3"/>
  <pageMargins left="0.70866141732283472" right="0.70866141732283472" top="0.74803149606299213" bottom="0.74803149606299213" header="0.31496062992125984" footer="0.31496062992125984"/>
  <pageSetup paperSize="8" scale="48" fitToWidth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05-4</vt:lpstr>
      <vt:lpstr>'05-4'!Print_Area</vt:lpstr>
      <vt:lpstr>'05-4'!Print_Titles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2024-02-14T06:16:57Z</cp:lastPrinted>
  <dcterms:created xsi:type="dcterms:W3CDTF">2023-01-27T06:05:31Z</dcterms:created>
  <dcterms:modified xsi:type="dcterms:W3CDTF">2024-02-14T06:17:07Z</dcterms:modified>
</cp:coreProperties>
</file>