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/>
  <xr:revisionPtr xr6:coauthVersionLast="47" xr6:coauthVersionMax="47" documentId="13_ncr:1_{CF0FC142-D6FD-436C-8D0A-784E18DC3546}" revIDLastSave="0" xr10:uidLastSave="{00000000-0000-0000-0000-000000000000}"/>
  <bookViews>
    <workbookView activeTab="1" tabRatio="500" xr2:uid="{00000000-000D-0000-FFFF-FFFF00000000}" windowHeight="10920" windowWidth="20610" xWindow="-60" yWindow="-60"/>
  </bookViews>
  <sheets>
    <sheet r:id="rId1" name="人おとり法まとめ" sheetId="1"/>
    <sheet r:id="rId2" name="人おとり法データ" sheetId="2"/>
    <sheet r:id="rId3" name="オビトラップまとめ" sheetId="3"/>
    <sheet r:id="rId4" name="オビトラップデータ" sheetId="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9" i="4" l="1"/>
  <c r="D39" i="4"/>
  <c r="C39" i="4"/>
  <c r="G36" i="2"/>
  <c r="F36" i="2"/>
  <c r="E36" i="2"/>
  <c r="D36" i="2"/>
  <c r="C36" i="2"/>
  <c r="B36" i="2"/>
</calcChain>
</file>

<file path=xl/sharedStrings.xml><?xml version="1.0" encoding="utf-8"?>
<sst xmlns="http://schemas.openxmlformats.org/spreadsheetml/2006/main" count="119" uniqueCount="66">
  <si>
    <t>調査月</t>
  </si>
  <si>
    <t>ヒトスジシマカ</t>
  </si>
  <si>
    <t>アカイエカ群</t>
  </si>
  <si>
    <t>その他</t>
  </si>
  <si>
    <t>オス</t>
  </si>
  <si>
    <t>メス</t>
  </si>
  <si>
    <t>5月</t>
  </si>
  <si>
    <t>6月</t>
  </si>
  <si>
    <t>7月</t>
  </si>
  <si>
    <t>8月</t>
  </si>
  <si>
    <t>9月</t>
  </si>
  <si>
    <t>10月</t>
  </si>
  <si>
    <t>11月</t>
  </si>
  <si>
    <t>調査週</t>
  </si>
  <si>
    <t>5月Ⅰ</t>
  </si>
  <si>
    <t>5月Ⅱ</t>
  </si>
  <si>
    <t>5月Ⅲ</t>
  </si>
  <si>
    <t>5月Ⅳ</t>
  </si>
  <si>
    <t>5月Ⅴ</t>
  </si>
  <si>
    <t>6月Ⅰ</t>
  </si>
  <si>
    <t>6月Ⅱ</t>
  </si>
  <si>
    <t>6月Ⅲ</t>
  </si>
  <si>
    <t>6月Ⅳ</t>
  </si>
  <si>
    <t>7月Ⅰ</t>
  </si>
  <si>
    <t>7月Ⅱ</t>
  </si>
  <si>
    <t>7月Ⅲ</t>
  </si>
  <si>
    <t>7月Ⅳ</t>
  </si>
  <si>
    <t>8月Ⅰ</t>
  </si>
  <si>
    <t>8月Ⅱ</t>
  </si>
  <si>
    <t>8月Ⅲ</t>
  </si>
  <si>
    <t>8月Ⅳ</t>
  </si>
  <si>
    <t>9月Ⅰ</t>
  </si>
  <si>
    <t>9月Ⅱ</t>
  </si>
  <si>
    <t>9月Ⅲ</t>
  </si>
  <si>
    <t>9月Ⅳ</t>
  </si>
  <si>
    <t>10月Ⅰ</t>
  </si>
  <si>
    <t>10月Ⅱ</t>
  </si>
  <si>
    <t>10月Ⅲ</t>
  </si>
  <si>
    <t>10月Ⅳ</t>
  </si>
  <si>
    <t>10月Ⅴ</t>
  </si>
  <si>
    <t>11月Ⅰ</t>
  </si>
  <si>
    <t>11月Ⅱ</t>
  </si>
  <si>
    <t>11月Ⅲ</t>
  </si>
  <si>
    <t>11月Ⅳ</t>
  </si>
  <si>
    <t>計</t>
  </si>
  <si>
    <t>卵</t>
  </si>
  <si>
    <t>ふ化殻</t>
  </si>
  <si>
    <t>幼虫</t>
  </si>
  <si>
    <t>4月</t>
  </si>
  <si>
    <t>4月Ⅰ</t>
  </si>
  <si>
    <t>4月Ⅱ</t>
  </si>
  <si>
    <t>4月Ⅲ</t>
  </si>
  <si>
    <t>7月Ⅴ</t>
  </si>
  <si>
    <t>令和7年度　蚊の生息調査結果(人おとり法　月平均)</t>
    <phoneticPr fontId="7"/>
  </si>
  <si>
    <t>・市内1地点（瑞穂公園）において、週1回（1地点あたり6か所）調査しました。
・表中の数字は、その月の週1回あたりの捕集数（6か所合計）の平均値を示しています。
・令和7年度は5月から11月に調査を実施しました。</t>
    <rPh sb="7" eb="9">
      <t>ミズホ</t>
    </rPh>
    <phoneticPr fontId="7"/>
  </si>
  <si>
    <t>令和7年度　蚊の生息調査結果(人おとり法　詳細)</t>
    <phoneticPr fontId="7"/>
  </si>
  <si>
    <t>・市内1地点（瑞穂公園）において、週1回（1地点あたり6か所）調査しました。
・表中の数字は、各調査か所（全6か所）で捕集された蚊の合計を示しています。
・令和7年度は5月から11月に調査を実施しました。</t>
    <rPh sb="7" eb="9">
      <t>ミズホ</t>
    </rPh>
    <phoneticPr fontId="7"/>
  </si>
  <si>
    <t>令和7年度　蚊の生息調査結果(オビトラップ　月平均)</t>
    <phoneticPr fontId="7"/>
  </si>
  <si>
    <t>・名古屋市衛生研究所（守山区）の敷地内にスチロール瓶を5個設置し、その中に水と白色ボール紙を入れて産卵トラップ(オビトラップ)としました。
・表中の数字は、その月の1週あたりの捕集数（5個合計）の平均値を示しています。
・卵とふ化殻はヤブカ属（主にヒトスジシマカ）の捕集数になりますが、幼虫はヤブカ属以外の種も含まれています。
・令和7年度は4月から11月に調査を実施しました。</t>
    <phoneticPr fontId="7"/>
  </si>
  <si>
    <t>令和7年度　蚊の生息調査結果(オビトラップ　詳細)</t>
    <phoneticPr fontId="7"/>
  </si>
  <si>
    <t>・名古屋市衛生研究所（守山区）の敷地内にスチロール瓶を5個設置し、その中に水と白色ボール紙を入れて産卵トラップ(オビトラップ)としました。
・表中の数字は、オビトラップ5個の捕集数の合計を示しています。
・卵とふ化殻はヤブカ属（主にヒトスジシマカ）の捕集数になりますが、幼虫はヤブカ属以外の種も含まれています。
・令和7年度は4月から11月に調査を実施しました。</t>
    <phoneticPr fontId="7"/>
  </si>
  <si>
    <r>
      <t>4月</t>
    </r>
    <r>
      <rPr>
        <sz val="11"/>
        <color theme="1"/>
        <rFont val="ＭＳ Ｐゴシック"/>
        <family val="2"/>
        <charset val="128"/>
      </rPr>
      <t>Ⅳ</t>
    </r>
    <phoneticPr fontId="7"/>
  </si>
  <si>
    <t>11月Ⅴ</t>
    <phoneticPr fontId="7"/>
  </si>
  <si>
    <t>7月Ⅴ</t>
    <rPh sb="1" eb="2">
      <t>ガツ</t>
    </rPh>
    <phoneticPr fontId="7"/>
  </si>
  <si>
    <t>オス</t>
    <phoneticPr fontId="7"/>
  </si>
  <si>
    <t>メス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</si>
</sst>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theme="1"/>
      <name val="ＭＳ Ｐゴシック"/>
      <family val="2"/>
      <charset val="1"/>
    </font>
    <font>
      <sz val="11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13"/>
      <color theme="1"/>
      <name val="ＭＳ Ｐゴシック"/>
      <family val="2"/>
      <charset val="1"/>
    </font>
    <font>
      <sz val="13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6" fillId="0" borderId="0" applyBorder="0" applyProtection="0"/>
  </cellStyleXfs>
  <cellXfs count="72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0" fillId="0" borderId="36" xfId="0" applyNumberFormat="1" applyBorder="1" applyAlignment="1">
      <alignment horizontal="center" vertical="center"/>
    </xf>
    <xf numFmtId="176" fontId="0" fillId="0" borderId="37" xfId="0" applyNumberFormat="1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/>
    </xf>
    <xf numFmtId="176" fontId="0" fillId="0" borderId="39" xfId="0" applyNumberForma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vertical="top" wrapText="1"/>
    </xf>
    <xf numFmtId="0" fontId="0" fillId="0" borderId="4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38" fontId="0" fillId="0" borderId="36" xfId="2" applyFont="1" applyBorder="1" applyAlignment="1" applyProtection="1">
      <alignment horizontal="center" vertical="center"/>
    </xf>
    <xf numFmtId="38" fontId="0" fillId="0" borderId="37" xfId="2" applyFont="1" applyBorder="1" applyAlignment="1" applyProtection="1">
      <alignment horizontal="center" vertical="center"/>
    </xf>
    <xf numFmtId="38" fontId="0" fillId="0" borderId="43" xfId="2" applyFont="1" applyBorder="1" applyAlignment="1" applyProtection="1">
      <alignment horizontal="center" vertical="center"/>
    </xf>
    <xf numFmtId="38" fontId="0" fillId="0" borderId="44" xfId="2" applyFont="1" applyBorder="1" applyAlignment="1" applyProtection="1">
      <alignment horizontal="center" vertical="center"/>
    </xf>
    <xf numFmtId="0" fontId="0" fillId="0" borderId="45" xfId="0" applyFont="1" applyBorder="1" applyAlignment="1">
      <alignment horizontal="center" vertical="center"/>
    </xf>
    <xf numFmtId="38" fontId="0" fillId="0" borderId="46" xfId="2" applyFont="1" applyBorder="1" applyAlignment="1" applyProtection="1">
      <alignment horizontal="center" vertical="center"/>
    </xf>
    <xf numFmtId="38" fontId="0" fillId="0" borderId="47" xfId="2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top" wrapText="1"/>
    </xf>
  </cellXfs>
  <cellStyles count="3">
    <cellStyle name="Excel Built-in Comma [0]" xfId="2" xr:uid="{00000000-0005-0000-0000-000007000000}"/>
    <cellStyle name="標準" xfId="0" builtinId="0"/>
    <cellStyle name="標準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view="pageBreakPreview" zoomScaleNormal="90" workbookViewId="0">
      <selection sqref="A1:G1"/>
    </sheetView>
  </sheetViews>
  <sheetFormatPr defaultColWidth="8.625" defaultRowHeight="13.5" x14ac:dyDescent="0.15"/>
  <cols>
    <col min="1" max="7" width="12.5" customWidth="1"/>
  </cols>
  <sheetData>
    <row r="1" spans="1:7" ht="30" customHeight="1" x14ac:dyDescent="0.15">
      <c r="A1" s="64" t="s">
        <v>53</v>
      </c>
      <c r="B1" s="64"/>
      <c r="C1" s="64"/>
      <c r="D1" s="64"/>
      <c r="E1" s="64"/>
      <c r="F1" s="64"/>
      <c r="G1" s="64"/>
    </row>
    <row r="2" spans="1:7" ht="58.5" customHeight="1" x14ac:dyDescent="0.15">
      <c r="A2" s="65" t="s">
        <v>54</v>
      </c>
      <c r="B2" s="65"/>
      <c r="C2" s="65"/>
      <c r="D2" s="65"/>
      <c r="E2" s="65"/>
      <c r="F2" s="65"/>
      <c r="G2" s="65"/>
    </row>
    <row r="3" spans="1:7" ht="27.75" customHeight="1" x14ac:dyDescent="0.15">
      <c r="A3" s="66" t="s">
        <v>0</v>
      </c>
      <c r="B3" s="67" t="s">
        <v>1</v>
      </c>
      <c r="C3" s="67"/>
      <c r="D3" s="68" t="s">
        <v>2</v>
      </c>
      <c r="E3" s="68"/>
      <c r="F3" s="69" t="s">
        <v>3</v>
      </c>
      <c r="G3" s="69"/>
    </row>
    <row r="4" spans="1:7" ht="27.75" customHeight="1" x14ac:dyDescent="0.15">
      <c r="A4" s="66"/>
      <c r="B4" s="2" t="s">
        <v>4</v>
      </c>
      <c r="C4" s="3" t="s">
        <v>5</v>
      </c>
      <c r="D4" s="4" t="s">
        <v>4</v>
      </c>
      <c r="E4" s="3" t="s">
        <v>5</v>
      </c>
      <c r="F4" s="5" t="s">
        <v>4</v>
      </c>
      <c r="G4" s="3" t="s">
        <v>5</v>
      </c>
    </row>
    <row r="5" spans="1:7" ht="27.75" customHeight="1" x14ac:dyDescent="0.15">
      <c r="A5" s="6" t="s">
        <v>6</v>
      </c>
      <c r="B5" s="7">
        <v>1</v>
      </c>
      <c r="C5" s="8">
        <v>4</v>
      </c>
      <c r="D5" s="9">
        <v>0</v>
      </c>
      <c r="E5" s="10">
        <v>0</v>
      </c>
      <c r="F5" s="9">
        <v>0</v>
      </c>
      <c r="G5" s="10">
        <v>0</v>
      </c>
    </row>
    <row r="6" spans="1:7" ht="27.75" customHeight="1" x14ac:dyDescent="0.15">
      <c r="A6" s="6" t="s">
        <v>7</v>
      </c>
      <c r="B6" s="11">
        <v>2</v>
      </c>
      <c r="C6" s="12">
        <v>13</v>
      </c>
      <c r="D6" s="9">
        <v>1</v>
      </c>
      <c r="E6" s="10">
        <v>1</v>
      </c>
      <c r="F6" s="9">
        <v>0</v>
      </c>
      <c r="G6" s="13">
        <v>0</v>
      </c>
    </row>
    <row r="7" spans="1:7" ht="27.75" customHeight="1" x14ac:dyDescent="0.15">
      <c r="A7" s="6" t="s">
        <v>8</v>
      </c>
      <c r="B7" s="11">
        <v>7</v>
      </c>
      <c r="C7" s="12">
        <v>31</v>
      </c>
      <c r="D7" s="9">
        <v>1</v>
      </c>
      <c r="E7" s="10">
        <v>0</v>
      </c>
      <c r="F7" s="9">
        <v>0</v>
      </c>
      <c r="G7" s="13">
        <v>0</v>
      </c>
    </row>
    <row r="8" spans="1:7" ht="27.75" customHeight="1" x14ac:dyDescent="0.15">
      <c r="A8" s="6" t="s">
        <v>9</v>
      </c>
      <c r="B8" s="11">
        <v>2</v>
      </c>
      <c r="C8" s="12">
        <v>18</v>
      </c>
      <c r="D8" s="9">
        <v>0</v>
      </c>
      <c r="E8" s="10">
        <v>0</v>
      </c>
      <c r="F8" s="9">
        <v>0</v>
      </c>
      <c r="G8" s="13">
        <v>0</v>
      </c>
    </row>
    <row r="9" spans="1:7" ht="27.75" customHeight="1" x14ac:dyDescent="0.15">
      <c r="A9" s="6" t="s">
        <v>10</v>
      </c>
      <c r="B9" s="11">
        <v>2</v>
      </c>
      <c r="C9" s="12">
        <v>13</v>
      </c>
      <c r="D9" s="9">
        <v>0</v>
      </c>
      <c r="E9" s="10">
        <v>0</v>
      </c>
      <c r="F9" s="9">
        <v>0</v>
      </c>
      <c r="G9" s="13">
        <v>0</v>
      </c>
    </row>
    <row r="10" spans="1:7" ht="27.75" customHeight="1" x14ac:dyDescent="0.15">
      <c r="A10" s="6" t="s">
        <v>11</v>
      </c>
      <c r="B10" s="11">
        <v>4</v>
      </c>
      <c r="C10" s="12">
        <v>12</v>
      </c>
      <c r="D10" s="9">
        <v>0</v>
      </c>
      <c r="E10" s="12">
        <v>0</v>
      </c>
      <c r="F10" s="9">
        <v>0</v>
      </c>
      <c r="G10" s="13">
        <v>0</v>
      </c>
    </row>
    <row r="11" spans="1:7" ht="27.75" customHeight="1" x14ac:dyDescent="0.15">
      <c r="A11" s="14" t="s">
        <v>12</v>
      </c>
      <c r="B11" s="15">
        <v>1</v>
      </c>
      <c r="C11" s="16">
        <v>5</v>
      </c>
      <c r="D11" s="17">
        <v>0</v>
      </c>
      <c r="E11" s="16">
        <v>0</v>
      </c>
      <c r="F11" s="17">
        <v>0</v>
      </c>
      <c r="G11" s="18">
        <v>0</v>
      </c>
    </row>
    <row r="13" spans="1:7" ht="13.5" customHeight="1" x14ac:dyDescent="0.15">
      <c r="A13" s="19"/>
      <c r="B13" s="20"/>
      <c r="C13" s="20"/>
      <c r="D13" s="20"/>
      <c r="E13" s="20"/>
      <c r="F13" s="20"/>
      <c r="G13" s="20"/>
    </row>
    <row r="14" spans="1:7" x14ac:dyDescent="0.15">
      <c r="A14" s="21"/>
      <c r="B14" s="21"/>
      <c r="C14" s="21"/>
      <c r="D14" s="21"/>
      <c r="E14" s="21"/>
      <c r="F14" s="21"/>
      <c r="G14" s="21"/>
    </row>
    <row r="15" spans="1:7" x14ac:dyDescent="0.15">
      <c r="A15" s="21"/>
      <c r="B15" s="21"/>
      <c r="C15" s="21"/>
      <c r="D15" s="21"/>
      <c r="E15" s="21"/>
      <c r="F15" s="21"/>
      <c r="G15" s="21"/>
    </row>
  </sheetData>
  <mergeCells count="6">
    <mergeCell ref="A1:G1"/>
    <mergeCell ref="A2:G2"/>
    <mergeCell ref="A3:A4"/>
    <mergeCell ref="B3:C3"/>
    <mergeCell ref="D3:E3"/>
    <mergeCell ref="F3:G3"/>
  </mergeCells>
  <phoneticPr fontId="7"/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view="pageBreakPreview" zoomScaleNormal="90" workbookViewId="0">
      <selection sqref="A1:G1"/>
    </sheetView>
  </sheetViews>
  <sheetFormatPr defaultColWidth="8.625" defaultRowHeight="13.5" x14ac:dyDescent="0.15"/>
  <cols>
    <col min="1" max="7" width="12.5" customWidth="1"/>
  </cols>
  <sheetData>
    <row r="1" spans="1:7" ht="30" customHeight="1" x14ac:dyDescent="0.15">
      <c r="A1" s="70" t="s">
        <v>55</v>
      </c>
      <c r="B1" s="70"/>
      <c r="C1" s="70"/>
      <c r="D1" s="70"/>
      <c r="E1" s="70"/>
      <c r="F1" s="70"/>
      <c r="G1" s="70"/>
    </row>
    <row r="2" spans="1:7" ht="58.5" customHeight="1" x14ac:dyDescent="0.15">
      <c r="A2" s="65" t="s">
        <v>56</v>
      </c>
      <c r="B2" s="65"/>
      <c r="C2" s="65"/>
      <c r="D2" s="65"/>
      <c r="E2" s="65"/>
      <c r="F2" s="65"/>
      <c r="G2" s="65"/>
    </row>
    <row r="3" spans="1:7" ht="27.75" customHeight="1" x14ac:dyDescent="0.15">
      <c r="A3" s="66" t="s">
        <v>13</v>
      </c>
      <c r="B3" s="67" t="s">
        <v>1</v>
      </c>
      <c r="C3" s="67"/>
      <c r="D3" s="68" t="s">
        <v>2</v>
      </c>
      <c r="E3" s="68"/>
      <c r="F3" s="69" t="s">
        <v>3</v>
      </c>
      <c r="G3" s="69"/>
    </row>
    <row r="4" spans="1:7" ht="27.75" customHeight="1" x14ac:dyDescent="0.15">
      <c r="A4" s="66"/>
      <c r="B4" s="2" t="s">
        <v>64</v>
      </c>
      <c r="C4" s="3" t="s">
        <v>65</v>
      </c>
      <c r="D4" s="4" t="s">
        <v>64</v>
      </c>
      <c r="E4" s="3" t="s">
        <v>65</v>
      </c>
      <c r="F4" s="5" t="s">
        <v>64</v>
      </c>
      <c r="G4" s="3" t="s">
        <v>65</v>
      </c>
    </row>
    <row r="5" spans="1:7" ht="27.75" customHeight="1" x14ac:dyDescent="0.15">
      <c r="A5" s="6" t="s">
        <v>14</v>
      </c>
      <c r="B5" s="22">
        <v>0</v>
      </c>
      <c r="C5" s="23">
        <v>1</v>
      </c>
      <c r="D5" s="24">
        <v>0</v>
      </c>
      <c r="E5" s="25">
        <v>0</v>
      </c>
      <c r="F5" s="26">
        <v>0</v>
      </c>
      <c r="G5" s="25">
        <v>0</v>
      </c>
    </row>
    <row r="6" spans="1:7" ht="27.75" customHeight="1" x14ac:dyDescent="0.15">
      <c r="A6" s="6" t="s">
        <v>15</v>
      </c>
      <c r="B6" s="22">
        <v>0</v>
      </c>
      <c r="C6" s="23">
        <v>2</v>
      </c>
      <c r="D6" s="24">
        <v>0</v>
      </c>
      <c r="E6" s="25">
        <v>0</v>
      </c>
      <c r="F6" s="26">
        <v>0</v>
      </c>
      <c r="G6" s="25">
        <v>0</v>
      </c>
    </row>
    <row r="7" spans="1:7" ht="27.75" customHeight="1" x14ac:dyDescent="0.15">
      <c r="A7" s="6" t="s">
        <v>16</v>
      </c>
      <c r="B7" s="22">
        <v>1</v>
      </c>
      <c r="C7" s="23">
        <v>5</v>
      </c>
      <c r="D7" s="24">
        <v>0</v>
      </c>
      <c r="E7" s="25">
        <v>0</v>
      </c>
      <c r="F7" s="26">
        <v>0</v>
      </c>
      <c r="G7" s="25">
        <v>0</v>
      </c>
    </row>
    <row r="8" spans="1:7" ht="27.75" customHeight="1" x14ac:dyDescent="0.15">
      <c r="A8" s="6" t="s">
        <v>17</v>
      </c>
      <c r="B8" s="22">
        <v>2</v>
      </c>
      <c r="C8" s="23">
        <v>5</v>
      </c>
      <c r="D8" s="24">
        <v>0</v>
      </c>
      <c r="E8" s="25">
        <v>0</v>
      </c>
      <c r="F8" s="26">
        <v>0</v>
      </c>
      <c r="G8" s="25">
        <v>0</v>
      </c>
    </row>
    <row r="9" spans="1:7" ht="27.75" customHeight="1" x14ac:dyDescent="0.15">
      <c r="A9" s="6" t="s">
        <v>18</v>
      </c>
      <c r="B9" s="22">
        <v>0</v>
      </c>
      <c r="C9" s="23">
        <v>6</v>
      </c>
      <c r="D9" s="24">
        <v>0</v>
      </c>
      <c r="E9" s="25">
        <v>0</v>
      </c>
      <c r="F9" s="26">
        <v>0</v>
      </c>
      <c r="G9" s="25">
        <v>0</v>
      </c>
    </row>
    <row r="10" spans="1:7" ht="27.75" customHeight="1" x14ac:dyDescent="0.15">
      <c r="A10" s="6" t="s">
        <v>19</v>
      </c>
      <c r="B10" s="22">
        <v>2</v>
      </c>
      <c r="C10" s="23">
        <v>18</v>
      </c>
      <c r="D10" s="24">
        <v>3</v>
      </c>
      <c r="E10" s="25">
        <v>2</v>
      </c>
      <c r="F10" s="26">
        <v>0</v>
      </c>
      <c r="G10" s="25">
        <v>0</v>
      </c>
    </row>
    <row r="11" spans="1:7" ht="27.75" customHeight="1" x14ac:dyDescent="0.15">
      <c r="A11" s="6" t="s">
        <v>20</v>
      </c>
      <c r="B11" s="22">
        <v>2</v>
      </c>
      <c r="C11" s="23">
        <v>12</v>
      </c>
      <c r="D11" s="24">
        <v>0</v>
      </c>
      <c r="E11" s="23">
        <v>0</v>
      </c>
      <c r="F11" s="26">
        <v>0</v>
      </c>
      <c r="G11" s="25">
        <v>0</v>
      </c>
    </row>
    <row r="12" spans="1:7" ht="27.75" customHeight="1" x14ac:dyDescent="0.15">
      <c r="A12" s="6" t="s">
        <v>21</v>
      </c>
      <c r="B12" s="22">
        <v>3</v>
      </c>
      <c r="C12" s="23">
        <v>18</v>
      </c>
      <c r="D12" s="24">
        <v>0</v>
      </c>
      <c r="E12" s="25">
        <v>0</v>
      </c>
      <c r="F12" s="26">
        <v>0</v>
      </c>
      <c r="G12" s="25">
        <v>0</v>
      </c>
    </row>
    <row r="13" spans="1:7" ht="27.75" customHeight="1" x14ac:dyDescent="0.15">
      <c r="A13" s="6" t="s">
        <v>22</v>
      </c>
      <c r="B13" s="22">
        <v>1</v>
      </c>
      <c r="C13" s="23">
        <v>5</v>
      </c>
      <c r="D13" s="24">
        <v>0</v>
      </c>
      <c r="E13" s="23">
        <v>1</v>
      </c>
      <c r="F13" s="26">
        <v>0</v>
      </c>
      <c r="G13" s="25">
        <v>0</v>
      </c>
    </row>
    <row r="14" spans="1:7" ht="27.75" customHeight="1" x14ac:dyDescent="0.15">
      <c r="A14" s="6" t="s">
        <v>23</v>
      </c>
      <c r="B14" s="22">
        <v>8</v>
      </c>
      <c r="C14" s="23">
        <v>22</v>
      </c>
      <c r="D14" s="27">
        <v>0</v>
      </c>
      <c r="E14" s="23">
        <v>0</v>
      </c>
      <c r="F14" s="26">
        <v>0</v>
      </c>
      <c r="G14" s="25">
        <v>0</v>
      </c>
    </row>
    <row r="15" spans="1:7" ht="27.75" customHeight="1" x14ac:dyDescent="0.15">
      <c r="A15" s="6" t="s">
        <v>24</v>
      </c>
      <c r="B15" s="22">
        <v>2</v>
      </c>
      <c r="C15" s="23">
        <v>52</v>
      </c>
      <c r="D15" s="27">
        <v>0</v>
      </c>
      <c r="E15" s="23">
        <v>0</v>
      </c>
      <c r="F15" s="26">
        <v>0</v>
      </c>
      <c r="G15" s="25">
        <v>0</v>
      </c>
    </row>
    <row r="16" spans="1:7" ht="27.75" customHeight="1" x14ac:dyDescent="0.15">
      <c r="A16" s="6" t="s">
        <v>25</v>
      </c>
      <c r="B16" s="22">
        <v>10</v>
      </c>
      <c r="C16" s="23">
        <v>37</v>
      </c>
      <c r="D16" s="27">
        <v>0</v>
      </c>
      <c r="E16" s="23">
        <v>0</v>
      </c>
      <c r="F16" s="26">
        <v>0</v>
      </c>
      <c r="G16" s="25">
        <v>0</v>
      </c>
    </row>
    <row r="17" spans="1:7" ht="27.75" customHeight="1" x14ac:dyDescent="0.15">
      <c r="A17" s="53" t="s">
        <v>26</v>
      </c>
      <c r="B17" s="22">
        <v>0</v>
      </c>
      <c r="C17" s="25">
        <v>2</v>
      </c>
      <c r="D17" s="27">
        <v>0</v>
      </c>
      <c r="E17" s="25">
        <v>0</v>
      </c>
      <c r="F17" s="26">
        <v>0</v>
      </c>
      <c r="G17" s="25">
        <v>0</v>
      </c>
    </row>
    <row r="18" spans="1:7" ht="27.75" customHeight="1" x14ac:dyDescent="0.15">
      <c r="A18" s="6" t="s">
        <v>63</v>
      </c>
      <c r="B18" s="22">
        <v>11</v>
      </c>
      <c r="C18" s="23">
        <v>40</v>
      </c>
      <c r="D18" s="27">
        <v>1</v>
      </c>
      <c r="E18" s="23">
        <v>0</v>
      </c>
      <c r="F18" s="26">
        <v>0</v>
      </c>
      <c r="G18" s="25">
        <v>0</v>
      </c>
    </row>
    <row r="19" spans="1:7" ht="27.75" customHeight="1" x14ac:dyDescent="0.15">
      <c r="A19" s="6" t="s">
        <v>27</v>
      </c>
      <c r="B19" s="22">
        <v>3</v>
      </c>
      <c r="C19" s="23">
        <v>14</v>
      </c>
      <c r="D19" s="27">
        <v>0</v>
      </c>
      <c r="E19" s="23">
        <v>0</v>
      </c>
      <c r="F19" s="26">
        <v>0</v>
      </c>
      <c r="G19" s="25">
        <v>0</v>
      </c>
    </row>
    <row r="20" spans="1:7" ht="27.75" customHeight="1" x14ac:dyDescent="0.15">
      <c r="A20" s="6" t="s">
        <v>28</v>
      </c>
      <c r="B20" s="22">
        <v>0</v>
      </c>
      <c r="C20" s="23">
        <v>12</v>
      </c>
      <c r="D20" s="27">
        <v>0</v>
      </c>
      <c r="E20" s="23">
        <v>0</v>
      </c>
      <c r="F20" s="26">
        <v>0</v>
      </c>
      <c r="G20" s="25">
        <v>0</v>
      </c>
    </row>
    <row r="21" spans="1:7" ht="27.75" customHeight="1" x14ac:dyDescent="0.15">
      <c r="A21" s="6" t="s">
        <v>29</v>
      </c>
      <c r="B21" s="22">
        <v>2</v>
      </c>
      <c r="C21" s="23">
        <v>31</v>
      </c>
      <c r="D21" s="27">
        <v>0</v>
      </c>
      <c r="E21" s="23">
        <v>0</v>
      </c>
      <c r="F21" s="26">
        <v>0</v>
      </c>
      <c r="G21" s="25">
        <v>0</v>
      </c>
    </row>
    <row r="22" spans="1:7" ht="27.75" customHeight="1" x14ac:dyDescent="0.15">
      <c r="A22" s="6" t="s">
        <v>30</v>
      </c>
      <c r="B22" s="22">
        <v>2</v>
      </c>
      <c r="C22" s="23">
        <v>13</v>
      </c>
      <c r="D22" s="27">
        <v>0</v>
      </c>
      <c r="E22" s="23">
        <v>0</v>
      </c>
      <c r="F22" s="26">
        <v>0</v>
      </c>
      <c r="G22" s="25">
        <v>0</v>
      </c>
    </row>
    <row r="23" spans="1:7" ht="27.75" customHeight="1" x14ac:dyDescent="0.15">
      <c r="A23" s="6" t="s">
        <v>31</v>
      </c>
      <c r="B23" s="22">
        <v>3</v>
      </c>
      <c r="C23" s="23">
        <v>19</v>
      </c>
      <c r="D23" s="27">
        <v>0</v>
      </c>
      <c r="E23" s="23">
        <v>0</v>
      </c>
      <c r="F23" s="26">
        <v>0</v>
      </c>
      <c r="G23" s="25">
        <v>0</v>
      </c>
    </row>
    <row r="24" spans="1:7" ht="27.75" customHeight="1" x14ac:dyDescent="0.15">
      <c r="A24" s="6" t="s">
        <v>32</v>
      </c>
      <c r="B24" s="22">
        <v>2</v>
      </c>
      <c r="C24" s="23">
        <v>12</v>
      </c>
      <c r="D24" s="27">
        <v>0</v>
      </c>
      <c r="E24" s="23">
        <v>0</v>
      </c>
      <c r="F24" s="26">
        <v>0</v>
      </c>
      <c r="G24" s="25">
        <v>0</v>
      </c>
    </row>
    <row r="25" spans="1:7" ht="27.75" customHeight="1" x14ac:dyDescent="0.15">
      <c r="A25" s="6" t="s">
        <v>33</v>
      </c>
      <c r="B25" s="22">
        <v>2</v>
      </c>
      <c r="C25" s="23">
        <v>10</v>
      </c>
      <c r="D25" s="27">
        <v>0</v>
      </c>
      <c r="E25" s="23">
        <v>0</v>
      </c>
      <c r="F25" s="26">
        <v>0</v>
      </c>
      <c r="G25" s="25">
        <v>0</v>
      </c>
    </row>
    <row r="26" spans="1:7" ht="27.75" customHeight="1" x14ac:dyDescent="0.15">
      <c r="A26" s="6" t="s">
        <v>34</v>
      </c>
      <c r="B26" s="22">
        <v>1</v>
      </c>
      <c r="C26" s="23">
        <v>9</v>
      </c>
      <c r="D26" s="27">
        <v>0</v>
      </c>
      <c r="E26" s="23">
        <v>0</v>
      </c>
      <c r="F26" s="26">
        <v>0</v>
      </c>
      <c r="G26" s="25">
        <v>0</v>
      </c>
    </row>
    <row r="27" spans="1:7" ht="27.75" customHeight="1" x14ac:dyDescent="0.15">
      <c r="A27" s="6" t="s">
        <v>35</v>
      </c>
      <c r="B27" s="28">
        <v>1</v>
      </c>
      <c r="C27" s="29">
        <v>19</v>
      </c>
      <c r="D27" s="27">
        <v>0</v>
      </c>
      <c r="E27" s="23">
        <v>0</v>
      </c>
      <c r="F27" s="26">
        <v>0</v>
      </c>
      <c r="G27" s="25">
        <v>0</v>
      </c>
    </row>
    <row r="28" spans="1:7" ht="27.75" customHeight="1" x14ac:dyDescent="0.15">
      <c r="A28" s="6" t="s">
        <v>36</v>
      </c>
      <c r="B28" s="28">
        <v>0</v>
      </c>
      <c r="C28" s="29">
        <v>4</v>
      </c>
      <c r="D28" s="27">
        <v>0</v>
      </c>
      <c r="E28" s="23">
        <v>0</v>
      </c>
      <c r="F28" s="26">
        <v>0</v>
      </c>
      <c r="G28" s="25">
        <v>0</v>
      </c>
    </row>
    <row r="29" spans="1:7" ht="27.75" customHeight="1" x14ac:dyDescent="0.15">
      <c r="A29" s="6" t="s">
        <v>37</v>
      </c>
      <c r="B29" s="28">
        <v>14</v>
      </c>
      <c r="C29" s="29">
        <v>20</v>
      </c>
      <c r="D29" s="27">
        <v>0</v>
      </c>
      <c r="E29" s="23">
        <v>0</v>
      </c>
      <c r="F29" s="26">
        <v>0</v>
      </c>
      <c r="G29" s="25">
        <v>0</v>
      </c>
    </row>
    <row r="30" spans="1:7" ht="27.75" customHeight="1" x14ac:dyDescent="0.15">
      <c r="A30" s="6" t="s">
        <v>38</v>
      </c>
      <c r="B30" s="28">
        <v>1</v>
      </c>
      <c r="C30" s="29">
        <v>9</v>
      </c>
      <c r="D30" s="27">
        <v>0</v>
      </c>
      <c r="E30" s="23">
        <v>0</v>
      </c>
      <c r="F30" s="26">
        <v>0</v>
      </c>
      <c r="G30" s="25">
        <v>0</v>
      </c>
    </row>
    <row r="31" spans="1:7" ht="27.75" customHeight="1" x14ac:dyDescent="0.15">
      <c r="A31" s="6" t="s">
        <v>39</v>
      </c>
      <c r="B31" s="28">
        <v>1</v>
      </c>
      <c r="C31" s="29">
        <v>6</v>
      </c>
      <c r="D31" s="27">
        <v>0</v>
      </c>
      <c r="E31" s="23">
        <v>0</v>
      </c>
      <c r="F31" s="26">
        <v>0</v>
      </c>
      <c r="G31" s="25">
        <v>0</v>
      </c>
    </row>
    <row r="32" spans="1:7" ht="27.75" customHeight="1" x14ac:dyDescent="0.15">
      <c r="A32" s="6" t="s">
        <v>40</v>
      </c>
      <c r="B32" s="28">
        <v>4</v>
      </c>
      <c r="C32" s="29">
        <v>7</v>
      </c>
      <c r="D32" s="27">
        <v>0</v>
      </c>
      <c r="E32" s="23">
        <v>0</v>
      </c>
      <c r="F32" s="26">
        <v>0</v>
      </c>
      <c r="G32" s="25">
        <v>0</v>
      </c>
    </row>
    <row r="33" spans="1:7" ht="27.75" customHeight="1" x14ac:dyDescent="0.15">
      <c r="A33" s="6" t="s">
        <v>41</v>
      </c>
      <c r="B33" s="28">
        <v>0</v>
      </c>
      <c r="C33" s="29">
        <v>8</v>
      </c>
      <c r="D33" s="27">
        <v>0</v>
      </c>
      <c r="E33" s="23">
        <v>0</v>
      </c>
      <c r="F33" s="26">
        <v>0</v>
      </c>
      <c r="G33" s="29">
        <v>0</v>
      </c>
    </row>
    <row r="34" spans="1:7" ht="27.75" customHeight="1" x14ac:dyDescent="0.15">
      <c r="A34" s="6" t="s">
        <v>42</v>
      </c>
      <c r="B34" s="28">
        <v>0</v>
      </c>
      <c r="C34" s="29">
        <v>0</v>
      </c>
      <c r="D34" s="27">
        <v>0</v>
      </c>
      <c r="E34" s="23">
        <v>0</v>
      </c>
      <c r="F34" s="26">
        <v>0</v>
      </c>
      <c r="G34" s="29">
        <v>0</v>
      </c>
    </row>
    <row r="35" spans="1:7" ht="27.75" customHeight="1" x14ac:dyDescent="0.15">
      <c r="A35" s="30" t="s">
        <v>43</v>
      </c>
      <c r="B35" s="28">
        <v>0</v>
      </c>
      <c r="C35" s="29">
        <v>4</v>
      </c>
      <c r="D35" s="27">
        <v>0</v>
      </c>
      <c r="E35" s="23">
        <v>0</v>
      </c>
      <c r="F35" s="26">
        <v>0</v>
      </c>
      <c r="G35" s="29">
        <v>0</v>
      </c>
    </row>
    <row r="36" spans="1:7" ht="27.75" customHeight="1" x14ac:dyDescent="0.15">
      <c r="A36" s="31" t="s">
        <v>44</v>
      </c>
      <c r="B36" s="32">
        <f t="shared" ref="B36:G36" si="0">SUM(B5:B35)</f>
        <v>78</v>
      </c>
      <c r="C36" s="33">
        <f t="shared" si="0"/>
        <v>422</v>
      </c>
      <c r="D36" s="34">
        <f t="shared" si="0"/>
        <v>4</v>
      </c>
      <c r="E36" s="35">
        <f t="shared" si="0"/>
        <v>3</v>
      </c>
      <c r="F36" s="34">
        <f t="shared" si="0"/>
        <v>0</v>
      </c>
      <c r="G36" s="35">
        <f t="shared" si="0"/>
        <v>0</v>
      </c>
    </row>
  </sheetData>
  <mergeCells count="6">
    <mergeCell ref="A1:G1"/>
    <mergeCell ref="A2:G2"/>
    <mergeCell ref="A3:A4"/>
    <mergeCell ref="B3:C3"/>
    <mergeCell ref="D3:E3"/>
    <mergeCell ref="F3:G3"/>
  </mergeCells>
  <phoneticPr fontId="7"/>
  <printOptions horizontalCentered="1"/>
  <pageMargins left="0.70833333333333304" right="0.70833333333333304" top="0.74791666666666701" bottom="0.74791666666666701" header="0.511811023622047" footer="0.511811023622047"/>
  <pageSetup paperSize="9" scale="77" fitToWidth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view="pageBreakPreview" zoomScaleNormal="100" workbookViewId="0">
      <selection activeCell="F3" sqref="F3"/>
    </sheetView>
  </sheetViews>
  <sheetFormatPr defaultColWidth="8.625" defaultRowHeight="13.5" x14ac:dyDescent="0.15"/>
  <cols>
    <col min="1" max="1" width="18.75" customWidth="1"/>
    <col min="2" max="5" width="12.5" customWidth="1"/>
    <col min="6" max="6" width="18.75" customWidth="1"/>
  </cols>
  <sheetData>
    <row r="1" spans="1:6" ht="30" customHeight="1" x14ac:dyDescent="0.15">
      <c r="A1" s="64" t="s">
        <v>57</v>
      </c>
      <c r="B1" s="64"/>
      <c r="C1" s="64"/>
      <c r="D1" s="64"/>
      <c r="E1" s="64"/>
      <c r="F1" s="64"/>
    </row>
    <row r="2" spans="1:6" ht="94.5" customHeight="1" x14ac:dyDescent="0.15">
      <c r="A2" s="71" t="s">
        <v>58</v>
      </c>
      <c r="B2" s="71"/>
      <c r="C2" s="71"/>
      <c r="D2" s="71"/>
      <c r="E2" s="71"/>
      <c r="F2" s="71"/>
    </row>
    <row r="3" spans="1:6" ht="27.75" customHeight="1" x14ac:dyDescent="0.15">
      <c r="B3" s="1" t="s">
        <v>0</v>
      </c>
      <c r="C3" s="36" t="s">
        <v>45</v>
      </c>
      <c r="D3" s="37" t="s">
        <v>46</v>
      </c>
      <c r="E3" s="38" t="s">
        <v>47</v>
      </c>
    </row>
    <row r="4" spans="1:6" ht="27.75" customHeight="1" x14ac:dyDescent="0.15">
      <c r="B4" s="39" t="s">
        <v>48</v>
      </c>
      <c r="C4" s="40">
        <v>0</v>
      </c>
      <c r="D4" s="41">
        <v>0</v>
      </c>
      <c r="E4" s="42">
        <v>0</v>
      </c>
    </row>
    <row r="5" spans="1:6" ht="27.75" customHeight="1" x14ac:dyDescent="0.15">
      <c r="B5" s="6" t="s">
        <v>6</v>
      </c>
      <c r="C5" s="43">
        <v>10</v>
      </c>
      <c r="D5" s="44">
        <v>0</v>
      </c>
      <c r="E5" s="44">
        <v>0</v>
      </c>
    </row>
    <row r="6" spans="1:6" ht="27.75" customHeight="1" x14ac:dyDescent="0.15">
      <c r="B6" s="6" t="s">
        <v>7</v>
      </c>
      <c r="C6" s="43">
        <v>66</v>
      </c>
      <c r="D6" s="44">
        <v>6</v>
      </c>
      <c r="E6" s="44">
        <v>18</v>
      </c>
    </row>
    <row r="7" spans="1:6" ht="27.75" customHeight="1" x14ac:dyDescent="0.15">
      <c r="B7" s="6" t="s">
        <v>8</v>
      </c>
      <c r="C7" s="43">
        <v>61</v>
      </c>
      <c r="D7" s="44">
        <v>12</v>
      </c>
      <c r="E7" s="44">
        <v>42</v>
      </c>
    </row>
    <row r="8" spans="1:6" ht="27.75" customHeight="1" x14ac:dyDescent="0.15">
      <c r="B8" s="6" t="s">
        <v>9</v>
      </c>
      <c r="C8" s="43">
        <v>85</v>
      </c>
      <c r="D8" s="44">
        <v>16</v>
      </c>
      <c r="E8" s="44">
        <v>36</v>
      </c>
    </row>
    <row r="9" spans="1:6" ht="27.75" customHeight="1" x14ac:dyDescent="0.15">
      <c r="B9" s="6" t="s">
        <v>10</v>
      </c>
      <c r="C9" s="43">
        <v>109</v>
      </c>
      <c r="D9" s="44">
        <v>6</v>
      </c>
      <c r="E9" s="44">
        <v>9</v>
      </c>
    </row>
    <row r="10" spans="1:6" ht="27.75" customHeight="1" x14ac:dyDescent="0.15">
      <c r="B10" s="6" t="s">
        <v>11</v>
      </c>
      <c r="C10" s="43">
        <v>62</v>
      </c>
      <c r="D10" s="44">
        <v>0</v>
      </c>
      <c r="E10" s="44">
        <v>0</v>
      </c>
    </row>
    <row r="11" spans="1:6" ht="27.75" customHeight="1" x14ac:dyDescent="0.15">
      <c r="B11" s="14" t="s">
        <v>12</v>
      </c>
      <c r="C11" s="45">
        <v>0</v>
      </c>
      <c r="D11" s="46">
        <v>0</v>
      </c>
      <c r="E11" s="46">
        <v>0</v>
      </c>
    </row>
    <row r="12" spans="1:6" ht="18" customHeight="1" x14ac:dyDescent="0.15">
      <c r="B12" s="47"/>
      <c r="C12" s="47"/>
      <c r="D12" s="47"/>
      <c r="E12" s="47"/>
    </row>
    <row r="13" spans="1:6" ht="13.5" customHeight="1" x14ac:dyDescent="0.15">
      <c r="B13" s="48"/>
      <c r="C13" s="20"/>
      <c r="D13" s="20"/>
      <c r="E13" s="20"/>
    </row>
    <row r="14" spans="1:6" ht="13.5" customHeight="1" x14ac:dyDescent="0.15">
      <c r="B14" s="20"/>
      <c r="C14" s="20"/>
      <c r="D14" s="20"/>
      <c r="E14" s="20"/>
    </row>
    <row r="15" spans="1:6" x14ac:dyDescent="0.15">
      <c r="B15" s="47"/>
      <c r="C15" s="47"/>
      <c r="D15" s="47"/>
      <c r="E15" s="47"/>
    </row>
  </sheetData>
  <mergeCells count="2">
    <mergeCell ref="A1:F1"/>
    <mergeCell ref="A2:F2"/>
  </mergeCells>
  <phoneticPr fontId="7"/>
  <pageMargins left="0.7" right="0.7" top="0.75" bottom="0.75" header="0.511811023622047" footer="0.511811023622047"/>
  <pageSetup paperSize="9" fitToWidth="0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6"/>
  <sheetViews>
    <sheetView view="pageBreakPreview" zoomScaleNormal="100" workbookViewId="0">
      <selection sqref="A1:F1"/>
    </sheetView>
  </sheetViews>
  <sheetFormatPr defaultColWidth="8.625" defaultRowHeight="13.5" x14ac:dyDescent="0.15"/>
  <cols>
    <col min="1" max="1" width="18.75" customWidth="1"/>
    <col min="2" max="5" width="12.5" customWidth="1"/>
    <col min="6" max="6" width="18.75" customWidth="1"/>
  </cols>
  <sheetData>
    <row r="1" spans="1:6" ht="30" customHeight="1" x14ac:dyDescent="0.15">
      <c r="A1" s="64" t="s">
        <v>59</v>
      </c>
      <c r="B1" s="64"/>
      <c r="C1" s="64"/>
      <c r="D1" s="64"/>
      <c r="E1" s="64"/>
      <c r="F1" s="64"/>
    </row>
    <row r="2" spans="1:6" ht="94.5" customHeight="1" x14ac:dyDescent="0.15">
      <c r="A2" s="71" t="s">
        <v>60</v>
      </c>
      <c r="B2" s="71"/>
      <c r="C2" s="71"/>
      <c r="D2" s="71"/>
      <c r="E2" s="71"/>
      <c r="F2" s="71"/>
    </row>
    <row r="3" spans="1:6" ht="27.75" customHeight="1" x14ac:dyDescent="0.15">
      <c r="B3" s="1" t="s">
        <v>13</v>
      </c>
      <c r="C3" s="36" t="s">
        <v>45</v>
      </c>
      <c r="D3" s="37" t="s">
        <v>46</v>
      </c>
      <c r="E3" s="38" t="s">
        <v>47</v>
      </c>
    </row>
    <row r="4" spans="1:6" ht="27.75" customHeight="1" x14ac:dyDescent="0.15">
      <c r="B4" s="49" t="s">
        <v>49</v>
      </c>
      <c r="C4" s="50">
        <v>0</v>
      </c>
      <c r="D4" s="51">
        <v>0</v>
      </c>
      <c r="E4" s="52">
        <v>0</v>
      </c>
    </row>
    <row r="5" spans="1:6" ht="27.75" customHeight="1" x14ac:dyDescent="0.15">
      <c r="B5" s="53" t="s">
        <v>50</v>
      </c>
      <c r="C5" s="54">
        <v>0</v>
      </c>
      <c r="D5" s="55">
        <v>0</v>
      </c>
      <c r="E5" s="56">
        <v>0</v>
      </c>
    </row>
    <row r="6" spans="1:6" ht="27.75" customHeight="1" x14ac:dyDescent="0.15">
      <c r="B6" s="53" t="s">
        <v>51</v>
      </c>
      <c r="C6" s="54">
        <v>0</v>
      </c>
      <c r="D6" s="55">
        <v>0</v>
      </c>
      <c r="E6" s="56">
        <v>0</v>
      </c>
    </row>
    <row r="7" spans="1:6" ht="27.75" customHeight="1" x14ac:dyDescent="0.15">
      <c r="B7" s="53" t="s">
        <v>61</v>
      </c>
      <c r="C7" s="54">
        <v>0</v>
      </c>
      <c r="D7" s="55">
        <v>0</v>
      </c>
      <c r="E7" s="56">
        <v>0</v>
      </c>
    </row>
    <row r="8" spans="1:6" ht="27.75" customHeight="1" x14ac:dyDescent="0.15">
      <c r="B8" s="6" t="s">
        <v>14</v>
      </c>
      <c r="C8" s="57">
        <v>0</v>
      </c>
      <c r="D8" s="58">
        <v>0</v>
      </c>
      <c r="E8" s="58">
        <v>0</v>
      </c>
    </row>
    <row r="9" spans="1:6" ht="27.75" customHeight="1" x14ac:dyDescent="0.15">
      <c r="B9" s="6" t="s">
        <v>15</v>
      </c>
      <c r="C9" s="57">
        <v>0</v>
      </c>
      <c r="D9" s="58">
        <v>0</v>
      </c>
      <c r="E9" s="58">
        <v>0</v>
      </c>
    </row>
    <row r="10" spans="1:6" ht="27.75" customHeight="1" x14ac:dyDescent="0.15">
      <c r="B10" s="6" t="s">
        <v>16</v>
      </c>
      <c r="C10" s="57">
        <v>15</v>
      </c>
      <c r="D10" s="58">
        <v>0</v>
      </c>
      <c r="E10" s="58">
        <v>0</v>
      </c>
    </row>
    <row r="11" spans="1:6" ht="27.75" customHeight="1" x14ac:dyDescent="0.15">
      <c r="B11" s="6" t="s">
        <v>17</v>
      </c>
      <c r="C11" s="57">
        <v>22</v>
      </c>
      <c r="D11" s="58">
        <v>0</v>
      </c>
      <c r="E11" s="58">
        <v>0</v>
      </c>
    </row>
    <row r="12" spans="1:6" ht="27.75" customHeight="1" x14ac:dyDescent="0.15">
      <c r="B12" s="6" t="s">
        <v>19</v>
      </c>
      <c r="C12" s="57">
        <v>65</v>
      </c>
      <c r="D12" s="58">
        <v>0</v>
      </c>
      <c r="E12" s="58">
        <v>0</v>
      </c>
    </row>
    <row r="13" spans="1:6" ht="27.75" customHeight="1" x14ac:dyDescent="0.15">
      <c r="B13" s="6" t="s">
        <v>20</v>
      </c>
      <c r="C13" s="57">
        <v>16</v>
      </c>
      <c r="D13" s="58">
        <v>0</v>
      </c>
      <c r="E13" s="58">
        <v>0</v>
      </c>
    </row>
    <row r="14" spans="1:6" ht="27.75" customHeight="1" x14ac:dyDescent="0.15">
      <c r="B14" s="6" t="s">
        <v>21</v>
      </c>
      <c r="C14" s="57">
        <v>100</v>
      </c>
      <c r="D14" s="58">
        <v>12</v>
      </c>
      <c r="E14" s="58">
        <v>15</v>
      </c>
    </row>
    <row r="15" spans="1:6" ht="27.75" customHeight="1" x14ac:dyDescent="0.15">
      <c r="B15" s="6" t="s">
        <v>22</v>
      </c>
      <c r="C15" s="57">
        <v>80</v>
      </c>
      <c r="D15" s="58">
        <v>11</v>
      </c>
      <c r="E15" s="58">
        <v>57</v>
      </c>
    </row>
    <row r="16" spans="1:6" ht="27.75" customHeight="1" x14ac:dyDescent="0.15">
      <c r="B16" s="6" t="s">
        <v>23</v>
      </c>
      <c r="C16" s="57">
        <v>74</v>
      </c>
      <c r="D16" s="58">
        <v>27</v>
      </c>
      <c r="E16" s="58">
        <v>19</v>
      </c>
    </row>
    <row r="17" spans="2:5" ht="27.75" customHeight="1" x14ac:dyDescent="0.15">
      <c r="B17" s="6" t="s">
        <v>24</v>
      </c>
      <c r="C17" s="57">
        <v>56</v>
      </c>
      <c r="D17" s="58">
        <v>14</v>
      </c>
      <c r="E17" s="58">
        <v>44</v>
      </c>
    </row>
    <row r="18" spans="2:5" ht="27.75" customHeight="1" x14ac:dyDescent="0.15">
      <c r="B18" s="6" t="s">
        <v>25</v>
      </c>
      <c r="C18" s="57">
        <v>55</v>
      </c>
      <c r="D18" s="58">
        <v>0</v>
      </c>
      <c r="E18" s="58">
        <v>11</v>
      </c>
    </row>
    <row r="19" spans="2:5" ht="27.75" customHeight="1" x14ac:dyDescent="0.15">
      <c r="B19" s="6" t="s">
        <v>26</v>
      </c>
      <c r="C19" s="57">
        <v>72</v>
      </c>
      <c r="D19" s="58">
        <v>5</v>
      </c>
      <c r="E19" s="58">
        <v>14</v>
      </c>
    </row>
    <row r="20" spans="2:5" ht="27.75" customHeight="1" x14ac:dyDescent="0.15">
      <c r="B20" s="6" t="s">
        <v>52</v>
      </c>
      <c r="C20" s="57">
        <v>48</v>
      </c>
      <c r="D20" s="58">
        <v>11</v>
      </c>
      <c r="E20" s="58">
        <v>118</v>
      </c>
    </row>
    <row r="21" spans="2:5" ht="27.75" customHeight="1" x14ac:dyDescent="0.15">
      <c r="B21" s="6" t="s">
        <v>27</v>
      </c>
      <c r="C21" s="57">
        <v>31</v>
      </c>
      <c r="D21" s="58">
        <v>3</v>
      </c>
      <c r="E21" s="58">
        <v>10</v>
      </c>
    </row>
    <row r="22" spans="2:5" ht="27.75" customHeight="1" x14ac:dyDescent="0.15">
      <c r="B22" s="6" t="s">
        <v>28</v>
      </c>
      <c r="C22" s="57">
        <v>16</v>
      </c>
      <c r="D22" s="58">
        <v>40</v>
      </c>
      <c r="E22" s="58">
        <v>63</v>
      </c>
    </row>
    <row r="23" spans="2:5" ht="27.75" customHeight="1" x14ac:dyDescent="0.15">
      <c r="B23" s="6" t="s">
        <v>29</v>
      </c>
      <c r="C23" s="57">
        <v>175</v>
      </c>
      <c r="D23" s="58">
        <v>16</v>
      </c>
      <c r="E23" s="58">
        <v>59</v>
      </c>
    </row>
    <row r="24" spans="2:5" ht="27.75" customHeight="1" x14ac:dyDescent="0.15">
      <c r="B24" s="6" t="s">
        <v>30</v>
      </c>
      <c r="C24" s="57">
        <v>117</v>
      </c>
      <c r="D24" s="58">
        <v>3</v>
      </c>
      <c r="E24" s="58">
        <v>12</v>
      </c>
    </row>
    <row r="25" spans="2:5" ht="27.75" customHeight="1" x14ac:dyDescent="0.15">
      <c r="B25" s="6" t="s">
        <v>31</v>
      </c>
      <c r="C25" s="57">
        <v>30</v>
      </c>
      <c r="D25" s="58">
        <v>1</v>
      </c>
      <c r="E25" s="58">
        <v>0</v>
      </c>
    </row>
    <row r="26" spans="2:5" ht="27.75" customHeight="1" x14ac:dyDescent="0.15">
      <c r="B26" s="6" t="s">
        <v>32</v>
      </c>
      <c r="C26" s="57">
        <v>64</v>
      </c>
      <c r="D26" s="58">
        <v>19</v>
      </c>
      <c r="E26" s="58">
        <v>23</v>
      </c>
    </row>
    <row r="27" spans="2:5" ht="27.75" customHeight="1" x14ac:dyDescent="0.15">
      <c r="B27" s="6" t="s">
        <v>33</v>
      </c>
      <c r="C27" s="57">
        <v>92</v>
      </c>
      <c r="D27" s="58">
        <v>0</v>
      </c>
      <c r="E27" s="58">
        <v>0</v>
      </c>
    </row>
    <row r="28" spans="2:5" ht="27.75" customHeight="1" x14ac:dyDescent="0.15">
      <c r="B28" s="6" t="s">
        <v>34</v>
      </c>
      <c r="C28" s="57">
        <v>250</v>
      </c>
      <c r="D28" s="58">
        <v>4</v>
      </c>
      <c r="E28" s="58">
        <v>12</v>
      </c>
    </row>
    <row r="29" spans="2:5" ht="27.75" customHeight="1" x14ac:dyDescent="0.15">
      <c r="B29" s="6" t="s">
        <v>35</v>
      </c>
      <c r="C29" s="57">
        <v>183</v>
      </c>
      <c r="D29" s="58">
        <v>0</v>
      </c>
      <c r="E29" s="58">
        <v>0</v>
      </c>
    </row>
    <row r="30" spans="2:5" ht="27.75" customHeight="1" x14ac:dyDescent="0.15">
      <c r="B30" s="6" t="s">
        <v>36</v>
      </c>
      <c r="C30" s="57">
        <v>70</v>
      </c>
      <c r="D30" s="58">
        <v>0</v>
      </c>
      <c r="E30" s="58">
        <v>0</v>
      </c>
    </row>
    <row r="31" spans="2:5" ht="27.75" customHeight="1" x14ac:dyDescent="0.15">
      <c r="B31" s="6" t="s">
        <v>37</v>
      </c>
      <c r="C31" s="57">
        <v>54</v>
      </c>
      <c r="D31" s="58">
        <v>0</v>
      </c>
      <c r="E31" s="58">
        <v>0</v>
      </c>
    </row>
    <row r="32" spans="2:5" ht="27.75" customHeight="1" x14ac:dyDescent="0.15">
      <c r="B32" s="6" t="s">
        <v>38</v>
      </c>
      <c r="C32" s="57">
        <v>0</v>
      </c>
      <c r="D32" s="58">
        <v>0</v>
      </c>
      <c r="E32" s="58">
        <v>0</v>
      </c>
    </row>
    <row r="33" spans="2:5" ht="27.75" customHeight="1" x14ac:dyDescent="0.15">
      <c r="B33" s="6" t="s">
        <v>39</v>
      </c>
      <c r="C33" s="57">
        <v>0</v>
      </c>
      <c r="D33" s="58">
        <v>0</v>
      </c>
      <c r="E33" s="58">
        <v>0</v>
      </c>
    </row>
    <row r="34" spans="2:5" ht="27.75" customHeight="1" x14ac:dyDescent="0.15">
      <c r="B34" s="6" t="s">
        <v>40</v>
      </c>
      <c r="C34" s="57">
        <v>0</v>
      </c>
      <c r="D34" s="58">
        <v>0</v>
      </c>
      <c r="E34" s="58">
        <v>0</v>
      </c>
    </row>
    <row r="35" spans="2:5" ht="27.75" customHeight="1" x14ac:dyDescent="0.15">
      <c r="B35" s="6" t="s">
        <v>41</v>
      </c>
      <c r="C35" s="57">
        <v>0</v>
      </c>
      <c r="D35" s="58">
        <v>0</v>
      </c>
      <c r="E35" s="58">
        <v>0</v>
      </c>
    </row>
    <row r="36" spans="2:5" ht="27.75" customHeight="1" x14ac:dyDescent="0.15">
      <c r="B36" s="6" t="s">
        <v>42</v>
      </c>
      <c r="C36" s="57">
        <v>0</v>
      </c>
      <c r="D36" s="58">
        <v>0</v>
      </c>
      <c r="E36" s="58">
        <v>0</v>
      </c>
    </row>
    <row r="37" spans="2:5" ht="27.75" customHeight="1" thickBot="1" x14ac:dyDescent="0.2">
      <c r="B37" s="14" t="s">
        <v>43</v>
      </c>
      <c r="C37" s="59">
        <v>0</v>
      </c>
      <c r="D37" s="60">
        <v>0</v>
      </c>
      <c r="E37" s="60">
        <v>0</v>
      </c>
    </row>
    <row r="38" spans="2:5" ht="27.75" customHeight="1" thickBot="1" x14ac:dyDescent="0.2">
      <c r="B38" s="14" t="s">
        <v>62</v>
      </c>
      <c r="C38" s="59">
        <v>0</v>
      </c>
      <c r="D38" s="60">
        <v>0</v>
      </c>
      <c r="E38" s="60">
        <v>0</v>
      </c>
    </row>
    <row r="39" spans="2:5" ht="27.75" customHeight="1" x14ac:dyDescent="0.15">
      <c r="B39" s="61" t="s">
        <v>44</v>
      </c>
      <c r="C39" s="62">
        <f>SUM(C8:C38)</f>
        <v>1685</v>
      </c>
      <c r="D39" s="63">
        <f>SUM(D8:D38)</f>
        <v>166</v>
      </c>
      <c r="E39" s="63">
        <f>SUM(E8:E38)</f>
        <v>457</v>
      </c>
    </row>
    <row r="41" spans="2:5" ht="13.5" customHeight="1" x14ac:dyDescent="0.15">
      <c r="B41" s="19"/>
      <c r="C41" s="19"/>
      <c r="D41" s="19"/>
      <c r="E41" s="19"/>
    </row>
    <row r="42" spans="2:5" ht="13.5" customHeight="1" x14ac:dyDescent="0.15">
      <c r="B42" s="19"/>
      <c r="C42" s="19"/>
      <c r="D42" s="19"/>
      <c r="E42" s="19"/>
    </row>
    <row r="43" spans="2:5" ht="13.5" customHeight="1" x14ac:dyDescent="0.15">
      <c r="B43" s="19"/>
      <c r="C43" s="19"/>
      <c r="D43" s="19"/>
      <c r="E43" s="19"/>
    </row>
    <row r="44" spans="2:5" ht="13.5" customHeight="1" x14ac:dyDescent="0.15">
      <c r="B44" s="19"/>
      <c r="C44" s="19"/>
      <c r="D44" s="19"/>
      <c r="E44" s="19"/>
    </row>
    <row r="45" spans="2:5" ht="13.5" customHeight="1" x14ac:dyDescent="0.15">
      <c r="B45" s="19"/>
      <c r="C45" s="19"/>
      <c r="D45" s="19"/>
      <c r="E45" s="19"/>
    </row>
    <row r="46" spans="2:5" ht="13.5" customHeight="1" x14ac:dyDescent="0.15">
      <c r="B46" s="19"/>
      <c r="C46" s="19"/>
      <c r="D46" s="19"/>
      <c r="E46" s="19"/>
    </row>
  </sheetData>
  <mergeCells count="2">
    <mergeCell ref="A1:F1"/>
    <mergeCell ref="A2:F2"/>
  </mergeCells>
  <phoneticPr fontId="7"/>
  <printOptions horizontalCentered="1"/>
  <pageMargins left="0.70833333333333304" right="0.70833333333333304" top="0.74791666666666701" bottom="0.74791666666666701" header="0.511811023622047" footer="0.511811023622047"/>
  <pageSetup paperSize="9" scale="68" fitToWidth="0" orientation="portrait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DocSecurity>0</DocSecurity>
  <ScaleCrop>false</ScaleCrop>
  <HeadingPairs>
    <vt:vector baseType="variant" size="2">
      <vt:variant>
        <vt:lpstr>ワークシート</vt:lpstr>
      </vt:variant>
      <vt:variant>
        <vt:i4>4</vt:i4>
      </vt:variant>
    </vt:vector>
  </HeadingPairs>
  <TitlesOfParts>
    <vt:vector baseType="lpstr" size="4">
      <vt:lpstr>人おとり法まとめ</vt:lpstr>
      <vt:lpstr>人おとり法データ</vt:lpstr>
      <vt:lpstr>オビトラップまとめ</vt:lpstr>
      <vt:lpstr>オビトラップデータ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2022-05-30T01:30:01Z</dcterms:created>
  <dcterms:modified xsi:type="dcterms:W3CDTF">2026-03-17T02:58:36Z</dcterms:modified>
</cp:coreProperties>
</file>