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95.37.87\12事業係\ホームページ\感染症ホームページ用\マダニ\"/>
    </mc:Choice>
  </mc:AlternateContent>
  <bookViews>
    <workbookView xWindow="0" yWindow="0" windowWidth="20490" windowHeight="7155"/>
  </bookViews>
  <sheets>
    <sheet name="令和4年度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 l="1"/>
  <c r="L13" i="2" l="1"/>
  <c r="L3" i="2" l="1"/>
  <c r="L4" i="2" l="1"/>
  <c r="L5" i="2"/>
  <c r="L6" i="2"/>
  <c r="L7" i="2"/>
  <c r="L8" i="2"/>
  <c r="L9" i="2"/>
  <c r="L10" i="2"/>
  <c r="L11" i="2"/>
  <c r="L12" i="2"/>
  <c r="L14" i="2"/>
  <c r="B15" i="2"/>
  <c r="C15" i="2"/>
  <c r="D15" i="2"/>
  <c r="E15" i="2"/>
  <c r="F15" i="2"/>
  <c r="G15" i="2"/>
  <c r="H15" i="2"/>
  <c r="K15" i="2"/>
  <c r="L15" i="2" l="1"/>
</calcChain>
</file>

<file path=xl/sharedStrings.xml><?xml version="1.0" encoding="utf-8"?>
<sst xmlns="http://schemas.openxmlformats.org/spreadsheetml/2006/main" count="26" uniqueCount="25">
  <si>
    <t>合計</t>
    <rPh sb="0" eb="2">
      <t>ゴウケイ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</si>
  <si>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</si>
  <si>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</si>
  <si>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</si>
  <si>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</si>
  <si>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</si>
  <si>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</si>
  <si>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</si>
  <si>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</si>
  <si>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</si>
  <si>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</si>
  <si>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</si>
  <si>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その他のマダニ</t>
    <phoneticPr fontId="2"/>
  </si>
  <si>
    <t>タカサゴキララマダニ</t>
    <phoneticPr fontId="2"/>
  </si>
  <si>
    <t>タカサゴチマダニ</t>
    <phoneticPr fontId="2"/>
  </si>
  <si>
    <t>ヤマアラシチマダニ</t>
    <phoneticPr fontId="2"/>
  </si>
  <si>
    <t>アカコッコマダニ</t>
    <phoneticPr fontId="2"/>
  </si>
  <si>
    <t>キチマダニ</t>
  </si>
  <si>
    <t>フタトゲチマダニ</t>
    <phoneticPr fontId="2"/>
  </si>
  <si>
    <t>調査回数</t>
    <rPh sb="2" eb="4">
      <t>カイスウ</t>
    </rPh>
    <phoneticPr fontId="2"/>
  </si>
  <si>
    <t>調査月</t>
    <rPh sb="2" eb="3">
      <t>ツキ</t>
    </rPh>
    <phoneticPr fontId="2"/>
  </si>
  <si>
    <t>3月</t>
  </si>
  <si>
    <t>オオトゲチマダニ</t>
    <phoneticPr fontId="2"/>
  </si>
  <si>
    <t>ベルルスカクマダニ</t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</si>
  <si>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</t>
    </r>
    <r>
      <rPr>
        <b/>
        <sz val="14"/>
        <color theme="1"/>
        <rFont val="ＭＳ Ｐゴシック"/>
        <family val="2"/>
        <charset val="128"/>
        <scheme val="minor"/>
      </rPr>
      <t xml:space="preserve"> 令和4</t>
    </r>
    <r>
      <rPr>
        <b/>
        <sz val="14"/>
        <color theme="1"/>
        <rFont val="ＭＳ Ｐゴシック"/>
        <family val="3"/>
        <charset val="128"/>
        <scheme val="minor"/>
      </rPr>
      <t>年度　マダニの生息調査結果　</t>
    </r>
    <r>
      <rPr>
        <sz val="11"/>
        <color theme="1"/>
        <rFont val="ＭＳ Ｐゴシック"/>
        <family val="2"/>
        <charset val="128"/>
        <scheme val="minor"/>
      </rPr>
      <t xml:space="preserve">
令和4年度に市内5地点で実施したマダニの生息調査の結果は次のとおりです。</t>
    </r>
    <rPh sb="34" eb="35">
      <t>レイ</t>
    </rPh>
    <rPh sb="35" eb="36">
      <t>カズ</t>
    </rPh>
    <rPh sb="37" eb="38">
      <t>ネン</t>
    </rPh>
    <rPh sb="38" eb="39">
      <t>ド</t>
    </rPh>
    <rPh sb="39" eb="41">
      <t>ヘイネンド</t>
    </rPh>
    <rPh sb="44" eb="46">
      <t>セイソク</t>
    </rPh>
    <rPh sb="46" eb="48">
      <t>チョウサ</t>
    </rPh>
    <rPh sb="48" eb="50">
      <t>ケッカ</t>
    </rPh>
    <rPh sb="53" eb="55">
      <t>レイワ</t>
    </rPh>
    <rPh sb="56" eb="57">
      <t>ネン</t>
    </rPh>
    <rPh sb="57" eb="58">
      <t>ド</t>
    </rPh>
    <rPh sb="59" eb="61">
      <t>シナイ</t>
    </rPh>
    <rPh sb="62" eb="64">
      <t>チテン</t>
    </rPh>
    <rPh sb="65" eb="67">
      <t>ジッシ</t>
    </rPh>
    <rPh sb="73" eb="75">
      <t>セイソク</t>
    </rPh>
    <rPh sb="75" eb="77">
      <t>チョウサ</t>
    </rPh>
    <rPh sb="78" eb="80">
      <t>ケッカ</t>
    </rPh>
    <rPh sb="81" eb="82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</si>
</sst>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222222"/>
      <name val="ＭＳ Ｐゴシック"/>
      <family val="3"/>
      <charset val="128"/>
      <scheme val="minor"/>
    </font>
    <font>
      <sz val="11"/>
      <color rgb="FF22222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38" fontId="0" fillId="4" borderId="3" xfId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90" zoomScaleNormal="90" zoomScaleSheetLayoutView="90" workbookViewId="0">
      <selection sqref="A1:L1"/>
    </sheetView>
  </sheetViews>
  <sheetFormatPr defaultRowHeight="13.5" x14ac:dyDescent="0.15"/>
  <cols>
    <col min="2" max="2" width="9" customWidth="1"/>
    <col min="3" max="11" width="18.75" customWidth="1"/>
    <col min="12" max="12" width="9.125" customWidth="1"/>
  </cols>
  <sheetData>
    <row r="1" spans="1:12" ht="51" customHeight="1" x14ac:dyDescent="0.15">
      <c r="A1" s="38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7.75" customHeight="1" thickBot="1" x14ac:dyDescent="0.2">
      <c r="A2" s="6" t="s">
        <v>20</v>
      </c>
      <c r="B2" s="5" t="s">
        <v>19</v>
      </c>
      <c r="C2" s="11" t="s">
        <v>16</v>
      </c>
      <c r="D2" s="8" t="s">
        <v>17</v>
      </c>
      <c r="E2" s="14" t="s">
        <v>14</v>
      </c>
      <c r="F2" s="8" t="s">
        <v>15</v>
      </c>
      <c r="G2" s="14" t="s">
        <v>18</v>
      </c>
      <c r="H2" s="8" t="s">
        <v>22</v>
      </c>
      <c r="I2" s="33" t="s">
        <v>13</v>
      </c>
      <c r="J2" s="40" t="s">
        <v>23</v>
      </c>
      <c r="K2" s="45" t="s">
        <v>12</v>
      </c>
      <c r="L2" s="21" t="s">
        <v>0</v>
      </c>
    </row>
    <row r="3" spans="1:12" ht="27.75" customHeight="1" thickTop="1" x14ac:dyDescent="0.15">
      <c r="A3" s="4" t="s">
        <v>11</v>
      </c>
      <c r="B3" s="3">
        <v>5</v>
      </c>
      <c r="C3" s="12">
        <v>35</v>
      </c>
      <c r="D3" s="9">
        <v>18</v>
      </c>
      <c r="E3" s="12">
        <v>0</v>
      </c>
      <c r="F3" s="9">
        <v>4</v>
      </c>
      <c r="G3" s="12">
        <v>4</v>
      </c>
      <c r="H3" s="9">
        <v>4</v>
      </c>
      <c r="I3" s="34">
        <v>1</v>
      </c>
      <c r="J3" s="41">
        <v>0</v>
      </c>
      <c r="K3" s="46">
        <v>0</v>
      </c>
      <c r="L3" s="22">
        <f>SUM(C3:K3)</f>
        <v>66</v>
      </c>
    </row>
    <row r="4" spans="1:12" ht="27.75" customHeight="1" x14ac:dyDescent="0.15">
      <c r="A4" s="7" t="s">
        <v>10</v>
      </c>
      <c r="B4" s="3">
        <v>5</v>
      </c>
      <c r="C4" s="12">
        <v>26</v>
      </c>
      <c r="D4" s="9">
        <v>8</v>
      </c>
      <c r="E4" s="12">
        <v>6</v>
      </c>
      <c r="F4" s="9">
        <v>7</v>
      </c>
      <c r="G4" s="12">
        <v>0</v>
      </c>
      <c r="H4" s="9">
        <v>1</v>
      </c>
      <c r="I4" s="34">
        <v>1</v>
      </c>
      <c r="J4" s="41">
        <v>1</v>
      </c>
      <c r="K4" s="46">
        <v>2</v>
      </c>
      <c r="L4" s="23">
        <f t="shared" ref="L4:L14" si="0">SUM(C4:K4)</f>
        <v>52</v>
      </c>
    </row>
    <row r="5" spans="1:12" ht="27.75" customHeight="1" x14ac:dyDescent="0.15">
      <c r="A5" s="7" t="s">
        <v>9</v>
      </c>
      <c r="B5" s="3">
        <v>5</v>
      </c>
      <c r="C5" s="12">
        <v>1</v>
      </c>
      <c r="D5" s="9">
        <v>6</v>
      </c>
      <c r="E5" s="12">
        <v>4</v>
      </c>
      <c r="F5" s="9">
        <v>16</v>
      </c>
      <c r="G5" s="12">
        <v>12</v>
      </c>
      <c r="H5" s="9">
        <v>2</v>
      </c>
      <c r="I5" s="34">
        <v>0</v>
      </c>
      <c r="J5" s="41">
        <v>0</v>
      </c>
      <c r="K5" s="46">
        <v>0</v>
      </c>
      <c r="L5" s="23">
        <f t="shared" si="0"/>
        <v>41</v>
      </c>
    </row>
    <row r="6" spans="1:12" ht="27.75" customHeight="1" x14ac:dyDescent="0.15">
      <c r="A6" s="7" t="s">
        <v>8</v>
      </c>
      <c r="B6" s="3">
        <v>5</v>
      </c>
      <c r="C6" s="12">
        <v>0</v>
      </c>
      <c r="D6" s="9">
        <v>15</v>
      </c>
      <c r="E6" s="12">
        <v>1</v>
      </c>
      <c r="F6" s="9">
        <v>6</v>
      </c>
      <c r="G6" s="12">
        <v>1</v>
      </c>
      <c r="H6" s="9">
        <v>0</v>
      </c>
      <c r="I6" s="34">
        <v>0</v>
      </c>
      <c r="J6" s="41">
        <v>0</v>
      </c>
      <c r="K6" s="46">
        <v>0</v>
      </c>
      <c r="L6" s="23">
        <f t="shared" si="0"/>
        <v>23</v>
      </c>
    </row>
    <row r="7" spans="1:12" ht="27.75" customHeight="1" x14ac:dyDescent="0.15">
      <c r="A7" s="7" t="s">
        <v>7</v>
      </c>
      <c r="B7" s="3">
        <v>5</v>
      </c>
      <c r="C7" s="12">
        <v>0</v>
      </c>
      <c r="D7" s="9">
        <v>255</v>
      </c>
      <c r="E7" s="12">
        <v>0</v>
      </c>
      <c r="F7" s="9">
        <v>12</v>
      </c>
      <c r="G7" s="12">
        <v>2</v>
      </c>
      <c r="H7" s="9">
        <v>0</v>
      </c>
      <c r="I7" s="34">
        <v>0</v>
      </c>
      <c r="J7" s="41">
        <v>0</v>
      </c>
      <c r="K7" s="46">
        <v>3</v>
      </c>
      <c r="L7" s="23">
        <f t="shared" si="0"/>
        <v>272</v>
      </c>
    </row>
    <row r="8" spans="1:12" ht="27.75" customHeight="1" x14ac:dyDescent="0.15">
      <c r="A8" s="7" t="s">
        <v>6</v>
      </c>
      <c r="B8" s="3">
        <v>5</v>
      </c>
      <c r="C8" s="12">
        <v>0</v>
      </c>
      <c r="D8" s="9">
        <v>70</v>
      </c>
      <c r="E8" s="12">
        <v>2</v>
      </c>
      <c r="F8" s="9">
        <v>5</v>
      </c>
      <c r="G8" s="12">
        <v>2</v>
      </c>
      <c r="H8" s="9">
        <v>0</v>
      </c>
      <c r="I8" s="34">
        <v>0</v>
      </c>
      <c r="J8" s="41">
        <v>0</v>
      </c>
      <c r="K8" s="46">
        <v>30</v>
      </c>
      <c r="L8" s="23">
        <f t="shared" si="0"/>
        <v>109</v>
      </c>
    </row>
    <row r="9" spans="1:12" ht="27.75" customHeight="1" x14ac:dyDescent="0.15">
      <c r="A9" s="7" t="s">
        <v>5</v>
      </c>
      <c r="B9" s="3">
        <v>5</v>
      </c>
      <c r="C9" s="12">
        <v>0</v>
      </c>
      <c r="D9" s="9">
        <v>38</v>
      </c>
      <c r="E9" s="12">
        <v>2</v>
      </c>
      <c r="F9" s="9">
        <v>0</v>
      </c>
      <c r="G9" s="12">
        <v>0</v>
      </c>
      <c r="H9" s="9">
        <v>1</v>
      </c>
      <c r="I9" s="34">
        <v>0</v>
      </c>
      <c r="J9" s="41">
        <v>0</v>
      </c>
      <c r="K9" s="46">
        <v>2</v>
      </c>
      <c r="L9" s="23">
        <f t="shared" si="0"/>
        <v>43</v>
      </c>
    </row>
    <row r="10" spans="1:12" ht="27.75" customHeight="1" x14ac:dyDescent="0.15">
      <c r="A10" s="7" t="s">
        <v>4</v>
      </c>
      <c r="B10" s="3">
        <v>5</v>
      </c>
      <c r="C10" s="12">
        <v>55</v>
      </c>
      <c r="D10" s="9">
        <v>46</v>
      </c>
      <c r="E10" s="12">
        <v>3</v>
      </c>
      <c r="F10" s="9">
        <v>0</v>
      </c>
      <c r="G10" s="12">
        <v>0</v>
      </c>
      <c r="H10" s="9">
        <v>1</v>
      </c>
      <c r="I10" s="34">
        <v>0</v>
      </c>
      <c r="J10" s="41">
        <v>0</v>
      </c>
      <c r="K10" s="46">
        <v>0</v>
      </c>
      <c r="L10" s="23">
        <f t="shared" si="0"/>
        <v>105</v>
      </c>
    </row>
    <row r="11" spans="1:12" ht="27.75" customHeight="1" x14ac:dyDescent="0.15">
      <c r="A11" s="7" t="s">
        <v>3</v>
      </c>
      <c r="B11" s="3">
        <v>5</v>
      </c>
      <c r="C11" s="12">
        <v>229</v>
      </c>
      <c r="D11" s="9">
        <v>44</v>
      </c>
      <c r="E11" s="12">
        <v>4</v>
      </c>
      <c r="F11" s="9">
        <v>0</v>
      </c>
      <c r="G11" s="12">
        <v>0</v>
      </c>
      <c r="H11" s="9">
        <v>3</v>
      </c>
      <c r="I11" s="34">
        <v>0</v>
      </c>
      <c r="J11" s="41">
        <v>0</v>
      </c>
      <c r="K11" s="46">
        <v>0</v>
      </c>
      <c r="L11" s="23">
        <f t="shared" si="0"/>
        <v>280</v>
      </c>
    </row>
    <row r="12" spans="1:12" ht="27.75" customHeight="1" x14ac:dyDescent="0.15">
      <c r="A12" s="7" t="s">
        <v>2</v>
      </c>
      <c r="B12" s="3">
        <v>5</v>
      </c>
      <c r="C12" s="30">
        <v>133</v>
      </c>
      <c r="D12" s="31">
        <v>28</v>
      </c>
      <c r="E12" s="30">
        <v>4</v>
      </c>
      <c r="F12" s="31">
        <v>0</v>
      </c>
      <c r="G12" s="30">
        <v>0</v>
      </c>
      <c r="H12" s="31">
        <v>0</v>
      </c>
      <c r="I12" s="35">
        <v>0</v>
      </c>
      <c r="J12" s="42">
        <v>0</v>
      </c>
      <c r="K12" s="47">
        <v>0</v>
      </c>
      <c r="L12" s="32">
        <f t="shared" si="0"/>
        <v>165</v>
      </c>
    </row>
    <row r="13" spans="1:12" ht="27.75" customHeight="1" x14ac:dyDescent="0.15">
      <c r="A13" s="7" t="s">
        <v>1</v>
      </c>
      <c r="B13" s="20">
        <v>5</v>
      </c>
      <c r="C13" s="13">
        <v>99</v>
      </c>
      <c r="D13" s="10">
        <v>32</v>
      </c>
      <c r="E13" s="13">
        <v>0</v>
      </c>
      <c r="F13" s="10">
        <v>0</v>
      </c>
      <c r="G13" s="13">
        <v>0</v>
      </c>
      <c r="H13" s="10">
        <v>0</v>
      </c>
      <c r="I13" s="36">
        <v>0</v>
      </c>
      <c r="J13" s="43">
        <v>0</v>
      </c>
      <c r="K13" s="48">
        <v>0</v>
      </c>
      <c r="L13" s="24">
        <f t="shared" ref="L13" si="1">SUM(C13:K13)</f>
        <v>131</v>
      </c>
    </row>
    <row r="14" spans="1:12" ht="27.75" customHeight="1" thickBot="1" x14ac:dyDescent="0.2">
      <c r="A14" s="6" t="s">
        <v>21</v>
      </c>
      <c r="B14" s="5">
        <v>5</v>
      </c>
      <c r="C14" s="17">
        <v>116</v>
      </c>
      <c r="D14" s="18">
        <v>37</v>
      </c>
      <c r="E14" s="17">
        <v>4</v>
      </c>
      <c r="F14" s="18">
        <v>0</v>
      </c>
      <c r="G14" s="17">
        <v>0</v>
      </c>
      <c r="H14" s="18">
        <v>1</v>
      </c>
      <c r="I14" s="37">
        <v>0</v>
      </c>
      <c r="J14" s="44">
        <v>0</v>
      </c>
      <c r="K14" s="49">
        <v>0</v>
      </c>
      <c r="L14" s="25">
        <f t="shared" si="0"/>
        <v>158</v>
      </c>
    </row>
    <row r="15" spans="1:12" ht="27.75" customHeight="1" thickTop="1" x14ac:dyDescent="0.15">
      <c r="A15" s="19" t="s">
        <v>0</v>
      </c>
      <c r="B15" s="3">
        <f t="shared" ref="B15:L15" si="2">SUM(B3:B14)</f>
        <v>60</v>
      </c>
      <c r="C15" s="2">
        <f t="shared" si="2"/>
        <v>694</v>
      </c>
      <c r="D15" s="27">
        <f t="shared" si="2"/>
        <v>597</v>
      </c>
      <c r="E15" s="15">
        <f t="shared" si="2"/>
        <v>30</v>
      </c>
      <c r="F15" s="1">
        <f t="shared" si="2"/>
        <v>50</v>
      </c>
      <c r="G15" s="16">
        <f t="shared" si="2"/>
        <v>21</v>
      </c>
      <c r="H15" s="1">
        <f t="shared" si="2"/>
        <v>13</v>
      </c>
      <c r="I15" s="16">
        <f t="shared" si="2"/>
        <v>2</v>
      </c>
      <c r="J15" s="1">
        <f t="shared" si="2"/>
        <v>1</v>
      </c>
      <c r="K15" s="50">
        <f t="shared" si="2"/>
        <v>37</v>
      </c>
      <c r="L15" s="26">
        <f t="shared" si="2"/>
        <v>1445</v>
      </c>
    </row>
    <row r="16" spans="1:12" ht="26.25" customHeight="1" x14ac:dyDescent="0.15">
      <c r="A16" s="28"/>
    </row>
    <row r="18" spans="1:1" x14ac:dyDescent="0.15">
      <c r="A18" s="29"/>
    </row>
  </sheetData>
  <mergeCells count="1">
    <mergeCell ref="A1:L1"/>
  </mergeCells>
  <phoneticPr fontId="2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令和4年度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 康二</dc:creator>
  <cp:lastModifiedBy>名古屋市総務局</cp:lastModifiedBy>
  <cp:lastPrinted>2020-08-04T00:06:39Z</cp:lastPrinted>
  <dcterms:created xsi:type="dcterms:W3CDTF">2019-12-13T06:59:29Z</dcterms:created>
  <dcterms:modified xsi:type="dcterms:W3CDTF">2023-03-27T06:14:02Z</dcterms:modified>
</cp:coreProperties>
</file>