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57CD15CC-B945-4A81-840B-78D8701F4244}" revIDLastSave="0" xr10:uidLastSave="{00000000-0000-0000-0000-000000000000}"/>
  <bookViews>
    <workbookView xr2:uid="{00000000-000D-0000-FFFF-FFFF00000000}" windowHeight="13776" windowWidth="23136" xWindow="-48" yWindow="-48"/>
  </bookViews>
  <sheets>
    <sheet r:id="rId1" name="高効率空調設備" sheetId="1"/>
  </sheets>
  <definedNames>
    <definedName localSheetId="0" name="_xlnm.Print_Area">高効率空調設備!$A$1:$Q$36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O12" i="1"/>
  <c r="O8" i="1"/>
  <c r="P28" i="1" l="1"/>
  <c r="P27" i="1"/>
  <c r="P18" i="1"/>
  <c r="P26" i="1"/>
  <c r="P20" i="1"/>
  <c r="P19" i="1"/>
  <c r="P29" i="1"/>
  <c r="P21" i="1" l="1"/>
  <c r="P30" i="1"/>
  <c r="A33" i="1" l="1"/>
</calcChain>
</file>

<file path=xl/sharedStrings.xml><?xml version="1.0" encoding="utf-8"?>
<sst xmlns="http://schemas.openxmlformats.org/spreadsheetml/2006/main" count="88" uniqueCount="39">
  <si>
    <t>型式番号</t>
    <rPh sb="0" eb="4">
      <t>カタシキバンゴウ</t>
    </rPh>
    <phoneticPr fontId="1"/>
  </si>
  <si>
    <t>導入台数</t>
    <rPh sb="0" eb="4">
      <t>ドウニュウダイスウ</t>
    </rPh>
    <phoneticPr fontId="1"/>
  </si>
  <si>
    <t>排出量</t>
    <rPh sb="0" eb="3">
      <t>ハイシュツリョウ</t>
    </rPh>
    <phoneticPr fontId="1"/>
  </si>
  <si>
    <t>排出係数</t>
    <rPh sb="0" eb="2">
      <t>ハイシュツ</t>
    </rPh>
    <rPh sb="2" eb="4">
      <t>ケイスウ</t>
    </rPh>
    <phoneticPr fontId="1"/>
  </si>
  <si>
    <t>kW</t>
    <phoneticPr fontId="1"/>
  </si>
  <si>
    <t>kgCO2</t>
    <phoneticPr fontId="1"/>
  </si>
  <si>
    <t>（１）冷房の使用状況</t>
    <rPh sb="3" eb="5">
      <t>レイボウ</t>
    </rPh>
    <rPh sb="6" eb="8">
      <t>シヨウ</t>
    </rPh>
    <rPh sb="8" eb="10">
      <t>ジョウキョウ</t>
    </rPh>
    <phoneticPr fontId="1"/>
  </si>
  <si>
    <t>使用日数</t>
    <rPh sb="0" eb="4">
      <t>シヨウニッスウ</t>
    </rPh>
    <phoneticPr fontId="1"/>
  </si>
  <si>
    <t>（２）暖房の使用状況</t>
    <rPh sb="3" eb="5">
      <t>ダンボウ</t>
    </rPh>
    <rPh sb="6" eb="8">
      <t>シヨウ</t>
    </rPh>
    <rPh sb="8" eb="10">
      <t>ジョウキョウ</t>
    </rPh>
    <phoneticPr fontId="1"/>
  </si>
  <si>
    <t>２　既存設備のＣＯ２排出量</t>
    <rPh sb="2" eb="4">
      <t>キゾン</t>
    </rPh>
    <rPh sb="4" eb="6">
      <t>セツビ</t>
    </rPh>
    <rPh sb="10" eb="13">
      <t>ハイシュツリョウ</t>
    </rPh>
    <phoneticPr fontId="1"/>
  </si>
  <si>
    <t>合計</t>
    <rPh sb="0" eb="2">
      <t>ゴウケイ</t>
    </rPh>
    <phoneticPr fontId="1"/>
  </si>
  <si>
    <t>kgCO2</t>
    <phoneticPr fontId="1"/>
  </si>
  <si>
    <t>１　空調設備の使用状況</t>
    <rPh sb="2" eb="4">
      <t>クウチョウ</t>
    </rPh>
    <rPh sb="4" eb="6">
      <t>セツビ</t>
    </rPh>
    <rPh sb="7" eb="11">
      <t>シヨウジョウキョウ</t>
    </rPh>
    <phoneticPr fontId="1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</si>
  <si>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</si>
  <si>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</si>
  <si>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</si>
  <si>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</si>
  <si>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</si>
  <si>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</si>
  <si>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</si>
  <si>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</si>
  <si>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</si>
  <si>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</si>
  <si>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</si>
  <si>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</si>
  <si>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1日の
稼働時間</t>
    <rPh sb="1" eb="2">
      <t>ニチ</t>
    </rPh>
    <rPh sb="4" eb="8">
      <t>カドウジカン</t>
    </rPh>
    <phoneticPr fontId="1"/>
  </si>
  <si>
    <t>合計</t>
    <rPh sb="0" eb="2">
      <t>ゴウケイ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</si>
  <si>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</si>
  <si>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</si>
  <si>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冷房</t>
    <phoneticPr fontId="1"/>
  </si>
  <si>
    <t>暖房</t>
    <phoneticPr fontId="1"/>
  </si>
  <si>
    <t>1台当たりの消費電力</t>
  </si>
  <si>
    <t>1台当たりの消費電力</t>
    <rPh sb="1" eb="3">
      <t>ダイア</t>
    </rPh>
    <rPh sb="6" eb="10">
      <t>ショウヒデンリョク</t>
    </rPh>
    <phoneticPr fontId="1"/>
  </si>
  <si>
    <t>見込削減効果試算表（高効率空調設備）</t>
    <rPh sb="0" eb="2">
      <t>ミコ</t>
    </rPh>
    <rPh sb="2" eb="6">
      <t>サクゲンコウカ</t>
    </rPh>
    <rPh sb="6" eb="8">
      <t>シサン</t>
    </rPh>
    <rPh sb="8" eb="9">
      <t>ヒョウ</t>
    </rPh>
    <rPh sb="10" eb="13">
      <t>コウコウリツ</t>
    </rPh>
    <rPh sb="13" eb="17">
      <t>クウチョウセツビ</t>
    </rPh>
    <phoneticPr fontId="1"/>
  </si>
  <si>
    <t>３ 新規導入予定設備のＣＯ２排出量</t>
    <rPh sb="2" eb="4">
      <t>シンキ</t>
    </rPh>
    <rPh sb="4" eb="6">
      <t>ドウニュウ</t>
    </rPh>
    <rPh sb="6" eb="8">
      <t>ヨテイ</t>
    </rPh>
    <rPh sb="8" eb="10">
      <t>セツビ</t>
    </rPh>
    <rPh sb="14" eb="17">
      <t>ハイシュツリョウ</t>
    </rPh>
    <phoneticPr fontId="1"/>
  </si>
  <si>
    <t>４　設備更新によるＣＯ２削減見込量</t>
    <rPh sb="2" eb="4">
      <t>セツビ</t>
    </rPh>
    <rPh sb="4" eb="6">
      <t>コウシン</t>
    </rPh>
    <rPh sb="12" eb="14">
      <t>サクゲン</t>
    </rPh>
    <rPh sb="14" eb="16">
      <t>ミコミ</t>
    </rPh>
    <rPh sb="16" eb="17">
      <t>リョウ</t>
    </rPh>
    <phoneticPr fontId="1"/>
  </si>
  <si>
    <t>ＣＯ２排出量</t>
    <rPh sb="3" eb="6">
      <t>ハイシュツリョウ</t>
    </rPh>
    <phoneticPr fontId="1"/>
  </si>
  <si>
    <t>※消費電力の根拠となる資料を添付してください。</t>
    <rPh sb="1" eb="5">
      <t>ショウヒデンリョク</t>
    </rPh>
    <rPh sb="6" eb="8">
      <t>コンキョ</t>
    </rPh>
    <rPh sb="11" eb="13">
      <t>シリョウ</t>
    </rPh>
    <rPh sb="14" eb="16">
      <t>テンプ</t>
    </rPh>
    <phoneticPr fontId="1"/>
  </si>
  <si>
    <t>（別記様式第1号）</t>
    <rPh sb="1" eb="5">
      <t>ベッキヨウシキ</t>
    </rPh>
    <rPh sb="5" eb="6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</si>
</sst>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7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2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BreakPreview" topLeftCell="A5" zoomScaleNormal="100" zoomScaleSheetLayoutView="100" workbookViewId="0">
      <selection activeCell="S26" sqref="S26"/>
    </sheetView>
  </sheetViews>
  <sheetFormatPr defaultColWidth="9" defaultRowHeight="13.2" x14ac:dyDescent="0.45"/>
  <cols>
    <col min="1" max="1" width="10" style="2" customWidth="1"/>
    <col min="2" max="14" width="5" style="2" customWidth="1"/>
    <col min="15" max="15" width="8.8984375" style="2" customWidth="1"/>
    <col min="16" max="16" width="12.5" style="2" customWidth="1"/>
    <col min="17" max="17" width="6.8984375" style="2" customWidth="1"/>
    <col min="18" max="18" width="2.5" style="2" customWidth="1"/>
    <col min="19" max="19" width="8.09765625" style="2" customWidth="1"/>
    <col min="20" max="20" width="10" style="2" customWidth="1"/>
    <col min="21" max="21" width="5.09765625" style="2" customWidth="1"/>
    <col min="22" max="22" width="7.59765625" style="2" customWidth="1"/>
    <col min="23" max="16384" width="9" style="2"/>
  </cols>
  <sheetData>
    <row r="1" spans="1:21" x14ac:dyDescent="0.45">
      <c r="A1" s="19" t="s">
        <v>38</v>
      </c>
    </row>
    <row r="2" spans="1:21" ht="7.5" customHeight="1" x14ac:dyDescent="0.45"/>
    <row r="3" spans="1:21" ht="18.75" customHeight="1" x14ac:dyDescent="0.4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7.5" customHeight="1" x14ac:dyDescent="0.45">
      <c r="A4" s="1"/>
      <c r="B4" s="1"/>
      <c r="C4" s="1"/>
      <c r="D4" s="1"/>
      <c r="E4" s="1"/>
      <c r="F4" s="1"/>
      <c r="G4" s="1"/>
      <c r="H4" s="1"/>
      <c r="O4" s="5"/>
    </row>
    <row r="5" spans="1:21" ht="18.75" customHeight="1" x14ac:dyDescent="0.45">
      <c r="A5" s="2" t="s">
        <v>12</v>
      </c>
    </row>
    <row r="6" spans="1:21" ht="15" customHeight="1" x14ac:dyDescent="0.45">
      <c r="A6" s="2" t="s">
        <v>6</v>
      </c>
    </row>
    <row r="7" spans="1:21" ht="13.5" customHeight="1" x14ac:dyDescent="0.45">
      <c r="A7" s="32"/>
      <c r="B7" s="33"/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7" t="s">
        <v>24</v>
      </c>
      <c r="O7" s="3" t="s">
        <v>26</v>
      </c>
    </row>
    <row r="8" spans="1:21" ht="13.5" customHeight="1" x14ac:dyDescent="0.45">
      <c r="A8" s="32" t="s">
        <v>7</v>
      </c>
      <c r="B8" s="33"/>
      <c r="C8" s="6"/>
      <c r="D8" s="6"/>
      <c r="E8" s="15"/>
      <c r="F8" s="6"/>
      <c r="G8" s="6"/>
      <c r="H8" s="6"/>
      <c r="I8" s="6"/>
      <c r="J8" s="6"/>
      <c r="K8" s="6"/>
      <c r="L8" s="6"/>
      <c r="M8" s="6"/>
      <c r="N8" s="18"/>
      <c r="O8" s="3">
        <f>SUM(C8:N8)</f>
        <v>0</v>
      </c>
    </row>
    <row r="9" spans="1:21" ht="7.5" customHeight="1" x14ac:dyDescent="0.45">
      <c r="A9" s="8"/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</row>
    <row r="10" spans="1:21" ht="15" customHeight="1" x14ac:dyDescent="0.45">
      <c r="A10" s="2" t="s">
        <v>8</v>
      </c>
      <c r="I10" s="9"/>
      <c r="J10" s="9"/>
      <c r="K10" s="9"/>
      <c r="L10" s="9"/>
      <c r="M10" s="9"/>
      <c r="N10" s="9"/>
      <c r="O10" s="9"/>
    </row>
    <row r="11" spans="1:21" ht="13.5" customHeight="1" x14ac:dyDescent="0.45">
      <c r="A11" s="32"/>
      <c r="B11" s="33"/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21</v>
      </c>
      <c r="L11" s="3" t="s">
        <v>22</v>
      </c>
      <c r="M11" s="3" t="s">
        <v>23</v>
      </c>
      <c r="N11" s="3" t="s">
        <v>24</v>
      </c>
      <c r="O11" s="3" t="s">
        <v>26</v>
      </c>
    </row>
    <row r="12" spans="1:21" ht="13.5" customHeight="1" x14ac:dyDescent="0.45">
      <c r="A12" s="32" t="s">
        <v>7</v>
      </c>
      <c r="B12" s="3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">
        <f>SUM(C12:N12)</f>
        <v>0</v>
      </c>
    </row>
    <row r="13" spans="1:21" ht="7.5" customHeight="1" x14ac:dyDescent="0.45"/>
    <row r="14" spans="1:21" ht="18.75" customHeight="1" x14ac:dyDescent="0.45">
      <c r="A14" s="2" t="s">
        <v>9</v>
      </c>
    </row>
    <row r="15" spans="1:21" ht="26.25" customHeight="1" x14ac:dyDescent="0.45">
      <c r="A15" s="34" t="s">
        <v>0</v>
      </c>
      <c r="B15" s="35"/>
      <c r="C15" s="35"/>
      <c r="D15" s="36"/>
      <c r="E15" s="34" t="s">
        <v>1</v>
      </c>
      <c r="F15" s="36"/>
      <c r="G15" s="41" t="s">
        <v>25</v>
      </c>
      <c r="H15" s="41"/>
      <c r="I15" s="23" t="s">
        <v>32</v>
      </c>
      <c r="J15" s="24"/>
      <c r="K15" s="24"/>
      <c r="L15" s="24"/>
      <c r="M15" s="24"/>
      <c r="N15" s="25"/>
      <c r="O15" s="32" t="s">
        <v>36</v>
      </c>
      <c r="P15" s="40"/>
      <c r="Q15" s="33"/>
    </row>
    <row r="16" spans="1:21" ht="13.5" customHeight="1" x14ac:dyDescent="0.45">
      <c r="A16" s="37"/>
      <c r="B16" s="38"/>
      <c r="C16" s="38"/>
      <c r="D16" s="39"/>
      <c r="E16" s="37"/>
      <c r="F16" s="39"/>
      <c r="G16" s="3" t="s">
        <v>27</v>
      </c>
      <c r="H16" s="3" t="s">
        <v>28</v>
      </c>
      <c r="I16" s="23" t="s">
        <v>29</v>
      </c>
      <c r="J16" s="24"/>
      <c r="K16" s="25"/>
      <c r="L16" s="23" t="s">
        <v>30</v>
      </c>
      <c r="M16" s="24"/>
      <c r="N16" s="25"/>
      <c r="O16" s="3" t="s">
        <v>3</v>
      </c>
      <c r="P16" s="32" t="s">
        <v>2</v>
      </c>
      <c r="Q16" s="33"/>
    </row>
    <row r="17" spans="1:17" ht="13.5" customHeight="1" x14ac:dyDescent="0.45">
      <c r="A17" s="31"/>
      <c r="B17" s="31"/>
      <c r="C17" s="31"/>
      <c r="D17" s="31"/>
      <c r="E17" s="31"/>
      <c r="F17" s="31"/>
      <c r="G17" s="17"/>
      <c r="H17" s="17"/>
      <c r="I17" s="26"/>
      <c r="J17" s="27"/>
      <c r="K17" s="4" t="s">
        <v>4</v>
      </c>
      <c r="L17" s="26"/>
      <c r="M17" s="27"/>
      <c r="N17" s="4" t="s">
        <v>4</v>
      </c>
      <c r="O17" s="29">
        <v>0.41099999999999998</v>
      </c>
      <c r="P17" s="10">
        <f>($O$8*G17*I17+$O$12*H17*L17)*E17*$O$17</f>
        <v>0</v>
      </c>
      <c r="Q17" s="4" t="s">
        <v>5</v>
      </c>
    </row>
    <row r="18" spans="1:17" ht="13.5" customHeight="1" x14ac:dyDescent="0.45">
      <c r="A18" s="31"/>
      <c r="B18" s="31"/>
      <c r="C18" s="31"/>
      <c r="D18" s="31"/>
      <c r="E18" s="31"/>
      <c r="F18" s="31"/>
      <c r="G18" s="17"/>
      <c r="H18" s="17"/>
      <c r="I18" s="26"/>
      <c r="J18" s="27"/>
      <c r="K18" s="4" t="s">
        <v>4</v>
      </c>
      <c r="L18" s="26"/>
      <c r="M18" s="27"/>
      <c r="N18" s="4" t="s">
        <v>4</v>
      </c>
      <c r="O18" s="30"/>
      <c r="P18" s="10">
        <f>($O$8*G18*I18+$O$12*H18*L18)*E18*$O$17</f>
        <v>0</v>
      </c>
      <c r="Q18" s="4" t="s">
        <v>5</v>
      </c>
    </row>
    <row r="19" spans="1:17" ht="13.5" customHeight="1" x14ac:dyDescent="0.45">
      <c r="A19" s="31"/>
      <c r="B19" s="31"/>
      <c r="C19" s="31"/>
      <c r="D19" s="31"/>
      <c r="E19" s="31"/>
      <c r="F19" s="31"/>
      <c r="G19" s="17"/>
      <c r="H19" s="17"/>
      <c r="I19" s="26"/>
      <c r="J19" s="27"/>
      <c r="K19" s="4" t="s">
        <v>4</v>
      </c>
      <c r="L19" s="26"/>
      <c r="M19" s="27"/>
      <c r="N19" s="4" t="s">
        <v>4</v>
      </c>
      <c r="O19" s="30"/>
      <c r="P19" s="10">
        <f>($O$8*G19*I19+$O$12*H19*L19)*E19*$O$17</f>
        <v>0</v>
      </c>
      <c r="Q19" s="4" t="s">
        <v>5</v>
      </c>
    </row>
    <row r="20" spans="1:17" ht="13.5" customHeight="1" thickBot="1" x14ac:dyDescent="0.5">
      <c r="A20" s="31"/>
      <c r="B20" s="31"/>
      <c r="C20" s="31"/>
      <c r="D20" s="31"/>
      <c r="E20" s="31"/>
      <c r="F20" s="31"/>
      <c r="G20" s="17"/>
      <c r="H20" s="17"/>
      <c r="I20" s="26"/>
      <c r="J20" s="27"/>
      <c r="K20" s="4" t="s">
        <v>4</v>
      </c>
      <c r="L20" s="26"/>
      <c r="M20" s="27"/>
      <c r="N20" s="4" t="s">
        <v>4</v>
      </c>
      <c r="O20" s="30"/>
      <c r="P20" s="10">
        <f>($O$8*G20*I20+$O$12*H20*L20)*E20*$O$17</f>
        <v>0</v>
      </c>
      <c r="Q20" s="4" t="s">
        <v>5</v>
      </c>
    </row>
    <row r="21" spans="1:17" ht="18" customHeight="1" thickBot="1" x14ac:dyDescent="0.5">
      <c r="A21" s="9"/>
      <c r="B21" s="9"/>
      <c r="C21" s="9"/>
      <c r="D21" s="9"/>
      <c r="E21" s="9"/>
      <c r="F21" s="9"/>
      <c r="G21" s="9"/>
      <c r="H21" s="12"/>
      <c r="I21" s="12"/>
      <c r="J21" s="12"/>
      <c r="K21" s="12"/>
      <c r="L21" s="12"/>
      <c r="M21" s="12"/>
      <c r="N21" s="11"/>
      <c r="O21" s="13" t="s">
        <v>10</v>
      </c>
      <c r="P21" s="14">
        <f>SUM(P17:P20)</f>
        <v>0</v>
      </c>
      <c r="Q21" s="16" t="s">
        <v>11</v>
      </c>
    </row>
    <row r="22" spans="1:17" ht="7.5" customHeight="1" x14ac:dyDescent="0.45"/>
    <row r="23" spans="1:17" ht="18.75" customHeight="1" x14ac:dyDescent="0.45">
      <c r="A23" s="2" t="s">
        <v>34</v>
      </c>
    </row>
    <row r="24" spans="1:17" ht="26.25" customHeight="1" x14ac:dyDescent="0.45">
      <c r="A24" s="34" t="s">
        <v>0</v>
      </c>
      <c r="B24" s="35"/>
      <c r="C24" s="35"/>
      <c r="D24" s="36"/>
      <c r="E24" s="34" t="s">
        <v>1</v>
      </c>
      <c r="F24" s="36"/>
      <c r="G24" s="41" t="s">
        <v>25</v>
      </c>
      <c r="H24" s="41"/>
      <c r="I24" s="23" t="s">
        <v>31</v>
      </c>
      <c r="J24" s="24"/>
      <c r="K24" s="24"/>
      <c r="L24" s="24"/>
      <c r="M24" s="24"/>
      <c r="N24" s="25"/>
      <c r="O24" s="20" t="s">
        <v>36</v>
      </c>
      <c r="P24" s="21"/>
      <c r="Q24" s="22"/>
    </row>
    <row r="25" spans="1:17" ht="13.5" customHeight="1" x14ac:dyDescent="0.45">
      <c r="A25" s="37"/>
      <c r="B25" s="38"/>
      <c r="C25" s="38"/>
      <c r="D25" s="39"/>
      <c r="E25" s="37"/>
      <c r="F25" s="39"/>
      <c r="G25" s="3" t="s">
        <v>27</v>
      </c>
      <c r="H25" s="3" t="s">
        <v>28</v>
      </c>
      <c r="I25" s="23" t="s">
        <v>29</v>
      </c>
      <c r="J25" s="24"/>
      <c r="K25" s="25"/>
      <c r="L25" s="23" t="s">
        <v>30</v>
      </c>
      <c r="M25" s="24"/>
      <c r="N25" s="25"/>
      <c r="O25" s="3" t="s">
        <v>3</v>
      </c>
      <c r="P25" s="20" t="s">
        <v>2</v>
      </c>
      <c r="Q25" s="22"/>
    </row>
    <row r="26" spans="1:17" ht="13.5" customHeight="1" x14ac:dyDescent="0.45">
      <c r="A26" s="26"/>
      <c r="B26" s="42"/>
      <c r="C26" s="42"/>
      <c r="D26" s="27"/>
      <c r="E26" s="31"/>
      <c r="F26" s="31"/>
      <c r="G26" s="17"/>
      <c r="H26" s="17"/>
      <c r="I26" s="26"/>
      <c r="J26" s="27"/>
      <c r="K26" s="4" t="s">
        <v>4</v>
      </c>
      <c r="L26" s="26"/>
      <c r="M26" s="27"/>
      <c r="N26" s="4" t="s">
        <v>4</v>
      </c>
      <c r="O26" s="29">
        <v>0.41099999999999998</v>
      </c>
      <c r="P26" s="10">
        <f>($O$8*G26*I26+$O$12*H26*L26)*E26*$O$26</f>
        <v>0</v>
      </c>
      <c r="Q26" s="4" t="s">
        <v>5</v>
      </c>
    </row>
    <row r="27" spans="1:17" ht="13.5" customHeight="1" x14ac:dyDescent="0.45">
      <c r="A27" s="26"/>
      <c r="B27" s="42"/>
      <c r="C27" s="42"/>
      <c r="D27" s="27"/>
      <c r="E27" s="31"/>
      <c r="F27" s="31"/>
      <c r="G27" s="17"/>
      <c r="H27" s="17"/>
      <c r="I27" s="26"/>
      <c r="J27" s="27"/>
      <c r="K27" s="4" t="s">
        <v>4</v>
      </c>
      <c r="L27" s="26"/>
      <c r="M27" s="27"/>
      <c r="N27" s="4" t="s">
        <v>4</v>
      </c>
      <c r="O27" s="30"/>
      <c r="P27" s="10">
        <f>($O$8*G27*I27+$O$12*H27*L27)*E27*$O$26</f>
        <v>0</v>
      </c>
      <c r="Q27" s="4" t="s">
        <v>5</v>
      </c>
    </row>
    <row r="28" spans="1:17" ht="13.5" customHeight="1" x14ac:dyDescent="0.45">
      <c r="A28" s="26"/>
      <c r="B28" s="42"/>
      <c r="C28" s="42"/>
      <c r="D28" s="27"/>
      <c r="E28" s="31"/>
      <c r="F28" s="31"/>
      <c r="G28" s="17"/>
      <c r="H28" s="17"/>
      <c r="I28" s="26"/>
      <c r="J28" s="27"/>
      <c r="K28" s="4" t="s">
        <v>4</v>
      </c>
      <c r="L28" s="26"/>
      <c r="M28" s="27"/>
      <c r="N28" s="4" t="s">
        <v>4</v>
      </c>
      <c r="O28" s="30"/>
      <c r="P28" s="10">
        <f>($O$8*G28*I28+$O$12*H28*L28)*E28*$O$26</f>
        <v>0</v>
      </c>
      <c r="Q28" s="4" t="s">
        <v>5</v>
      </c>
    </row>
    <row r="29" spans="1:17" ht="13.5" customHeight="1" thickBot="1" x14ac:dyDescent="0.5">
      <c r="A29" s="26"/>
      <c r="B29" s="42"/>
      <c r="C29" s="42"/>
      <c r="D29" s="27"/>
      <c r="E29" s="31"/>
      <c r="F29" s="31"/>
      <c r="G29" s="17"/>
      <c r="H29" s="17"/>
      <c r="I29" s="26"/>
      <c r="J29" s="27"/>
      <c r="K29" s="4" t="s">
        <v>4</v>
      </c>
      <c r="L29" s="26"/>
      <c r="M29" s="27"/>
      <c r="N29" s="4" t="s">
        <v>4</v>
      </c>
      <c r="O29" s="30"/>
      <c r="P29" s="10">
        <f>($O$8*G29*I29+$O$12*H29*L29)*E29*$O$26</f>
        <v>0</v>
      </c>
      <c r="Q29" s="4" t="s">
        <v>5</v>
      </c>
    </row>
    <row r="30" spans="1:17" ht="18" customHeight="1" thickBot="1" x14ac:dyDescent="0.5">
      <c r="A30" s="9"/>
      <c r="B30" s="9"/>
      <c r="C30" s="9"/>
      <c r="D30" s="9"/>
      <c r="E30" s="9"/>
      <c r="F30" s="9"/>
      <c r="G30" s="9"/>
      <c r="H30" s="12"/>
      <c r="I30" s="12"/>
      <c r="J30" s="12"/>
      <c r="K30" s="12"/>
      <c r="L30" s="12"/>
      <c r="M30" s="12"/>
      <c r="N30" s="11"/>
      <c r="O30" s="13" t="s">
        <v>10</v>
      </c>
      <c r="P30" s="14">
        <f>SUM(P26:P29)</f>
        <v>0</v>
      </c>
      <c r="Q30" s="16" t="s">
        <v>11</v>
      </c>
    </row>
    <row r="31" spans="1:17" ht="7.5" customHeight="1" x14ac:dyDescent="0.45"/>
    <row r="32" spans="1:17" ht="18.75" customHeight="1" thickBot="1" x14ac:dyDescent="0.5">
      <c r="A32" s="2" t="s">
        <v>35</v>
      </c>
    </row>
    <row r="33" spans="1:3" ht="22.5" customHeight="1" thickBot="1" x14ac:dyDescent="0.5">
      <c r="A33" s="43">
        <f>P30-P21</f>
        <v>0</v>
      </c>
      <c r="B33" s="44"/>
      <c r="C33" s="16" t="s">
        <v>5</v>
      </c>
    </row>
    <row r="35" spans="1:3" x14ac:dyDescent="0.45">
      <c r="A35" s="2" t="s">
        <v>37</v>
      </c>
    </row>
  </sheetData>
  <mergeCells count="54">
    <mergeCell ref="I25:K25"/>
    <mergeCell ref="L25:N25"/>
    <mergeCell ref="A33:B33"/>
    <mergeCell ref="A28:D28"/>
    <mergeCell ref="A29:D29"/>
    <mergeCell ref="I26:J26"/>
    <mergeCell ref="I27:J27"/>
    <mergeCell ref="I28:J28"/>
    <mergeCell ref="I29:J29"/>
    <mergeCell ref="E29:F29"/>
    <mergeCell ref="A26:D26"/>
    <mergeCell ref="L28:M28"/>
    <mergeCell ref="L29:M29"/>
    <mergeCell ref="O15:Q15"/>
    <mergeCell ref="E28:F28"/>
    <mergeCell ref="O26:O29"/>
    <mergeCell ref="P16:Q16"/>
    <mergeCell ref="A20:D20"/>
    <mergeCell ref="A24:D25"/>
    <mergeCell ref="E24:F25"/>
    <mergeCell ref="G24:H24"/>
    <mergeCell ref="A19:D19"/>
    <mergeCell ref="A18:D18"/>
    <mergeCell ref="E26:F26"/>
    <mergeCell ref="A27:D27"/>
    <mergeCell ref="E27:F27"/>
    <mergeCell ref="G15:H15"/>
    <mergeCell ref="L26:M26"/>
    <mergeCell ref="L27:M27"/>
    <mergeCell ref="A3:U3"/>
    <mergeCell ref="O17:O20"/>
    <mergeCell ref="E19:F19"/>
    <mergeCell ref="E20:F20"/>
    <mergeCell ref="A7:B7"/>
    <mergeCell ref="A8:B8"/>
    <mergeCell ref="A12:B12"/>
    <mergeCell ref="A11:B11"/>
    <mergeCell ref="E18:F18"/>
    <mergeCell ref="A15:D16"/>
    <mergeCell ref="E15:F16"/>
    <mergeCell ref="E17:F17"/>
    <mergeCell ref="A17:D17"/>
    <mergeCell ref="I15:N15"/>
    <mergeCell ref="I16:K16"/>
    <mergeCell ref="L16:N16"/>
    <mergeCell ref="I24:N24"/>
    <mergeCell ref="I17:J17"/>
    <mergeCell ref="I18:J18"/>
    <mergeCell ref="I19:J19"/>
    <mergeCell ref="I20:J20"/>
    <mergeCell ref="L17:M17"/>
    <mergeCell ref="L18:M18"/>
    <mergeCell ref="L19:M19"/>
    <mergeCell ref="L20:M20"/>
  </mergeCells>
  <phoneticPr fontId="1"/>
  <conditionalFormatting sqref="D21">
    <cfRule type="duplicateValues" dxfId="5" priority="12"/>
  </conditionalFormatting>
  <conditionalFormatting sqref="D30">
    <cfRule type="duplicateValues" dxfId="4" priority="6"/>
  </conditionalFormatting>
  <conditionalFormatting sqref="E15">
    <cfRule type="duplicateValues" dxfId="3" priority="3"/>
  </conditionalFormatting>
  <conditionalFormatting sqref="E24">
    <cfRule type="duplicateValues" dxfId="2" priority="1"/>
  </conditionalFormatting>
  <conditionalFormatting sqref="F21">
    <cfRule type="duplicateValues" dxfId="1" priority="14"/>
  </conditionalFormatting>
  <conditionalFormatting sqref="F30">
    <cfRule type="duplicateValues" dxfId="0" priority="7"/>
  </conditionalFormatting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高効率空調設備</vt:lpstr>
      <vt:lpstr>高効率空調設備!Print_Area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2026-03-30T03:00:15Z</cp:lastPrinted>
  <dcterms:created xsi:type="dcterms:W3CDTF">2023-12-21T01:00:47Z</dcterms:created>
  <dcterms:modified xsi:type="dcterms:W3CDTF">2026-03-30T04:24:06Z</dcterms:modified>
</cp:coreProperties>
</file>