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5.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defaultThemeVersion="124226"/>
  <xr:revisionPtr xr6:coauthVersionLast="47" xr6:coauthVersionMax="47" documentId="13_ncr:1_{D46F8BEF-E8AC-4D61-A5BB-EC60A653C71C}" revIDLastSave="0" xr10:uidLastSave="{00000000-0000-0000-0000-000000000000}"/>
  <workbookProtection lockStructure="1" workbookAlgorithmName="SHA-512" workbookHashValue="hDW2kFEfRnjMyW5OxyaVPtxDsFS/oG5HcycxO/4tGYqIAKJ/1v56xQ9RHqcMDbZczBd/PZiKiFuXi0XcTmyoWg==" workbookSaltValue="obfs2aI8iBvKGZSH1RnLEg==" workbookSpinCount="100000"/>
  <bookViews>
    <workbookView activeTab="1" xr2:uid="{7A3E3718-95F8-45B1-A7A1-7D4C2D146495}" windowHeight="14496" windowWidth="23136" xWindow="-48" yWindow="-48"/>
  </bookViews>
  <sheets>
    <sheet r:id="rId1" name="表紙" sheetId="11"/>
    <sheet r:id="rId2" name="①" sheetId="1"/>
    <sheet r:id="rId3" name="②" sheetId="2"/>
    <sheet r:id="rId4" name="③" sheetId="3"/>
    <sheet r:id="rId5" name="④" sheetId="5"/>
    <sheet r:id="rId6" name="⑤" sheetId="8"/>
    <sheet r:id="rId7" name="連携項目" sheetId="9" state="hidden"/>
  </sheets>
  <definedNames>
    <definedName localSheetId="1" name="_xlnm.Print_Area">①!$A$1:$S$64</definedName>
    <definedName localSheetId="3" name="_xlnm.Print_Area">③!$A$1:$T$65</definedName>
    <definedName localSheetId="4" name="_xlnm.Print_Area">④!$A$1:$T$59</definedName>
    <definedName localSheetId="0" name="_xlnm.Print_Area">表紙!$A$1:$AC$46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6" i="9" l="1"/>
  <c r="E77" i="9"/>
  <c r="F146" i="9" a="1"/>
  <c r="F77" i="9" a="1"/>
  <c r="F77" i="9" l="1"/>
  <c r="F146" i="9"/>
  <c r="E2" i="9"/>
  <c r="V52" i="5"/>
  <c r="V50" i="5"/>
  <c r="V49" i="5"/>
  <c r="V38" i="5"/>
  <c r="V35" i="5"/>
  <c r="V31" i="5"/>
  <c r="V28" i="5"/>
  <c r="V26" i="5"/>
  <c r="W56" i="3"/>
  <c r="W55" i="3"/>
  <c r="E28" i="9"/>
  <c r="E26" i="9"/>
  <c r="E24" i="9"/>
  <c r="E22" i="9"/>
  <c r="E20" i="9"/>
  <c r="E18" i="9"/>
  <c r="E16" i="9"/>
  <c r="E14" i="9"/>
  <c r="E12" i="9"/>
  <c r="E10" i="9"/>
  <c r="E8" i="9"/>
  <c r="E6" i="9"/>
  <c r="E144" i="9"/>
  <c r="E145" i="9"/>
  <c r="E147" i="9"/>
  <c r="E148" i="9"/>
  <c r="E149" i="9"/>
  <c r="E150" i="9"/>
  <c r="E151" i="9"/>
  <c r="E152" i="9"/>
  <c r="E153" i="9"/>
  <c r="E154" i="9"/>
  <c r="E155" i="9"/>
  <c r="E156" i="9"/>
  <c r="E157" i="9"/>
  <c r="E158" i="9"/>
  <c r="E159" i="9"/>
  <c r="E160" i="9"/>
  <c r="E161" i="9"/>
  <c r="E162" i="9"/>
  <c r="E163" i="9"/>
  <c r="E164" i="9"/>
  <c r="E165" i="9"/>
  <c r="E130" i="9"/>
  <c r="E131" i="9"/>
  <c r="E132" i="9"/>
  <c r="E133" i="9"/>
  <c r="E134" i="9"/>
  <c r="E135" i="9"/>
  <c r="E136" i="9"/>
  <c r="E137" i="9"/>
  <c r="E138" i="9"/>
  <c r="E139" i="9"/>
  <c r="E140" i="9"/>
  <c r="E3" i="9"/>
  <c r="E4" i="9"/>
  <c r="E129" i="9"/>
  <c r="E128" i="9"/>
  <c r="E127" i="9"/>
  <c r="E76" i="9"/>
  <c r="E75" i="9"/>
  <c r="E74" i="9"/>
  <c r="E5" i="9"/>
  <c r="S3" i="2"/>
  <c r="V10" i="2"/>
  <c r="V12" i="2"/>
  <c r="V14" i="2"/>
  <c r="V16" i="2"/>
  <c r="V18" i="2"/>
  <c r="F20" i="2"/>
  <c r="H20" i="2"/>
  <c r="J20" i="2"/>
  <c r="L20" i="2"/>
  <c r="N20" i="2"/>
  <c r="P20" i="2"/>
  <c r="R20" i="2"/>
  <c r="T20" i="2"/>
  <c r="V27" i="2"/>
  <c r="V29" i="2"/>
  <c r="V31" i="2"/>
  <c r="V33" i="2"/>
  <c r="V35" i="2"/>
  <c r="V37" i="2"/>
  <c r="V39" i="2"/>
  <c r="V41" i="2"/>
  <c r="F43" i="2"/>
  <c r="H43" i="2"/>
  <c r="J43" i="2"/>
  <c r="V43" i="2" s="1"/>
  <c r="L43" i="2"/>
  <c r="N43" i="2"/>
  <c r="P43" i="2"/>
  <c r="R43" i="2"/>
  <c r="T43" i="2"/>
  <c r="O4" i="3"/>
  <c r="G5" i="3"/>
  <c r="N5" i="3"/>
  <c r="J5" i="3"/>
  <c r="S5" i="3"/>
  <c r="O18" i="3"/>
  <c r="G19" i="3"/>
  <c r="N19" i="3"/>
  <c r="J19" i="3"/>
  <c r="S19" i="3"/>
  <c r="E7" i="9"/>
  <c r="E9" i="9"/>
  <c r="E11" i="9"/>
  <c r="E13" i="9"/>
  <c r="E15" i="9"/>
  <c r="E17" i="9"/>
  <c r="E19" i="9"/>
  <c r="E21" i="9"/>
  <c r="E23" i="9"/>
  <c r="E25" i="9"/>
  <c r="E27" i="9"/>
  <c r="E29" i="9"/>
  <c r="E30" i="9"/>
  <c r="E31" i="9"/>
  <c r="E32" i="9"/>
  <c r="E33" i="9"/>
  <c r="E34" i="9"/>
  <c r="E35" i="9"/>
  <c r="E36" i="9"/>
  <c r="E37" i="9"/>
  <c r="E38" i="9"/>
  <c r="E39" i="9"/>
  <c r="E40" i="9"/>
  <c r="E41" i="9"/>
  <c r="E42" i="9"/>
  <c r="E43" i="9"/>
  <c r="E44" i="9"/>
  <c r="E45" i="9"/>
  <c r="E46" i="9"/>
  <c r="E47" i="9"/>
  <c r="E48" i="9"/>
  <c r="E49" i="9"/>
  <c r="E50" i="9"/>
  <c r="E51" i="9"/>
  <c r="E52" i="9"/>
  <c r="E53" i="9"/>
  <c r="E54" i="9"/>
  <c r="E55" i="9"/>
  <c r="E56" i="9"/>
  <c r="E57" i="9"/>
  <c r="E58" i="9"/>
  <c r="E59" i="9"/>
  <c r="E60" i="9"/>
  <c r="E61" i="9"/>
  <c r="E62" i="9"/>
  <c r="E63" i="9"/>
  <c r="E64" i="9"/>
  <c r="E65" i="9"/>
  <c r="E66" i="9"/>
  <c r="E67" i="9"/>
  <c r="E68" i="9"/>
  <c r="E69" i="9"/>
  <c r="E70" i="9"/>
  <c r="E71" i="9"/>
  <c r="E72" i="9"/>
  <c r="E73" i="9"/>
  <c r="E78" i="9"/>
  <c r="E79" i="9"/>
  <c r="E80" i="9"/>
  <c r="E81" i="9"/>
  <c r="E82" i="9"/>
  <c r="E83" i="9"/>
  <c r="E84" i="9"/>
  <c r="E85" i="9"/>
  <c r="E86" i="9"/>
  <c r="E87" i="9"/>
  <c r="E88" i="9"/>
  <c r="E89" i="9"/>
  <c r="E90" i="9"/>
  <c r="E91" i="9"/>
  <c r="E92" i="9"/>
  <c r="E93" i="9"/>
  <c r="E94" i="9"/>
  <c r="E95" i="9"/>
  <c r="E96" i="9"/>
  <c r="E97" i="9"/>
  <c r="E98" i="9"/>
  <c r="E99" i="9"/>
  <c r="E100" i="9"/>
  <c r="E101" i="9"/>
  <c r="E102" i="9"/>
  <c r="E103" i="9"/>
  <c r="E104" i="9"/>
  <c r="E105" i="9"/>
  <c r="E106" i="9"/>
  <c r="E107" i="9"/>
  <c r="E108" i="9"/>
  <c r="E109" i="9"/>
  <c r="E110" i="9"/>
  <c r="E111" i="9"/>
  <c r="E112" i="9"/>
  <c r="E113" i="9"/>
  <c r="E114" i="9"/>
  <c r="E115" i="9"/>
  <c r="E116" i="9"/>
  <c r="E117" i="9"/>
  <c r="E118" i="9"/>
  <c r="E119" i="9"/>
  <c r="E120" i="9"/>
  <c r="E121" i="9"/>
  <c r="E122" i="9"/>
  <c r="E123" i="9"/>
  <c r="E124" i="9"/>
  <c r="E125" i="9"/>
  <c r="E126" i="9"/>
  <c r="E141" i="9"/>
  <c r="E142" i="9"/>
  <c r="E143" i="9"/>
  <c r="E166" i="9"/>
  <c r="E167" i="9"/>
  <c r="E168" i="9"/>
  <c r="E169" i="9"/>
  <c r="E170" i="9"/>
  <c r="E171" i="9"/>
  <c r="E172" i="9"/>
  <c r="E173" i="9"/>
  <c r="E174" i="9"/>
  <c r="E175" i="9"/>
  <c r="E176" i="9"/>
  <c r="E177" i="9"/>
  <c r="E178" i="9"/>
  <c r="E179" i="9"/>
  <c r="E180" i="9"/>
  <c r="E181" i="9"/>
  <c r="E182" i="9"/>
  <c r="E183" i="9"/>
  <c r="E184" i="9"/>
  <c r="E185" i="9"/>
  <c r="E186" i="9"/>
  <c r="E187" i="9"/>
  <c r="E188" i="9"/>
  <c r="E189" i="9"/>
  <c r="E190" i="9"/>
  <c r="E191" i="9"/>
  <c r="E192" i="9"/>
  <c r="E193" i="9"/>
  <c r="E194" i="9"/>
  <c r="E195" i="9"/>
  <c r="E196" i="9"/>
  <c r="E197" i="9"/>
  <c r="E198" i="9"/>
  <c r="E199" i="9"/>
  <c r="E200" i="9"/>
  <c r="E201" i="9"/>
  <c r="E202" i="9"/>
  <c r="E203" i="9"/>
  <c r="E204" i="9"/>
  <c r="E205" i="9"/>
  <c r="E206" i="9"/>
  <c r="E207" i="9"/>
  <c r="E208" i="9"/>
  <c r="E209" i="9"/>
  <c r="E210" i="9"/>
  <c r="E211" i="9"/>
  <c r="E212" i="9"/>
  <c r="E213" i="9"/>
  <c r="E214" i="9"/>
  <c r="E215" i="9"/>
  <c r="E216" i="9"/>
  <c r="E217" i="9"/>
  <c r="E218" i="9"/>
  <c r="E219" i="9"/>
  <c r="E220" i="9"/>
  <c r="E221" i="9"/>
  <c r="E222" i="9"/>
  <c r="E223" i="9"/>
  <c r="E224" i="9"/>
  <c r="E225" i="9"/>
  <c r="E226" i="9"/>
  <c r="E227" i="9"/>
  <c r="E228" i="9"/>
  <c r="E229" i="9"/>
  <c r="E230" i="9"/>
  <c r="E231" i="9"/>
  <c r="E232" i="9"/>
  <c r="E233" i="9"/>
  <c r="E234" i="9"/>
  <c r="E235" i="9"/>
  <c r="E236" i="9"/>
  <c r="E237" i="9"/>
  <c r="E238" i="9"/>
  <c r="E239" i="9"/>
  <c r="E240" i="9"/>
  <c r="E241" i="9"/>
  <c r="E242" i="9"/>
  <c r="E243" i="9"/>
  <c r="E244" i="9"/>
  <c r="E245" i="9"/>
  <c r="E246" i="9"/>
  <c r="V20" i="2"/>
  <c r="F11" i="9" a="1"/>
  <c r="F3" i="9" a="1"/>
  <c r="F184" i="9" a="1"/>
  <c r="F223" i="9" a="1"/>
  <c r="F218" i="9" a="1"/>
  <c r="F63" i="9" a="1"/>
  <c r="F159" i="9" a="1"/>
  <c r="F87" i="9" a="1"/>
  <c r="F173" i="9" a="1"/>
  <c r="F212" i="9" a="1"/>
  <c r="F125" i="9" a="1"/>
  <c r="F195" i="9" a="1"/>
  <c r="F221" i="9" a="1"/>
  <c r="F103" i="9" a="1"/>
  <c r="F203" i="9" a="1"/>
  <c r="F188" i="9" a="1"/>
  <c r="F104" i="9" a="1"/>
  <c r="F56" i="9" a="1"/>
  <c r="F31" i="9" a="1"/>
  <c r="F171" i="9" a="1"/>
  <c r="F129" i="9" a="1"/>
  <c r="F72" i="9" a="1"/>
  <c r="F81" i="9" a="1"/>
  <c r="F164" i="9" a="1"/>
  <c r="F213" i="9" a="1"/>
  <c r="F5" i="9" a="1"/>
  <c r="F106" i="9" a="1"/>
  <c r="F67" i="9" a="1"/>
  <c r="F132" i="9" a="1"/>
  <c r="F202" i="9" a="1"/>
  <c r="F42" i="9" a="1"/>
  <c r="F83" i="9" a="1"/>
  <c r="F98" i="9" a="1"/>
  <c r="F15" i="9" a="1"/>
  <c r="F64" i="9" a="1"/>
  <c r="F145" i="9" a="1"/>
  <c r="F205" i="9" a="1"/>
  <c r="F100" i="9" a="1"/>
  <c r="F186" i="9" a="1"/>
  <c r="F25" i="9" a="1"/>
  <c r="F238" i="9" a="1"/>
  <c r="F242" i="9" a="1"/>
  <c r="F123" i="9" a="1"/>
  <c r="F9" i="9" a="1"/>
  <c r="F180" i="9" a="1"/>
  <c r="F244" i="9" a="1"/>
  <c r="F148" i="9" a="1"/>
  <c r="F168" i="9" a="1"/>
  <c r="F231" i="9" a="1"/>
  <c r="F22" i="9" a="1"/>
  <c r="F112" i="9" a="1"/>
  <c r="F115" i="9" a="1"/>
  <c r="F39" i="9" a="1"/>
  <c r="F172" i="9" a="1"/>
  <c r="F30" i="9" a="1"/>
  <c r="F14" i="9" a="1"/>
  <c r="F55" i="9" a="1"/>
  <c r="F113" i="9" a="1"/>
  <c r="F181" i="9" a="1"/>
  <c r="F216" i="9" a="1"/>
  <c r="F217" i="9" a="1"/>
  <c r="F75" i="9" a="1"/>
  <c r="F89" i="9" a="1"/>
  <c r="F122" i="9" a="1"/>
  <c r="F76" i="9" a="1"/>
  <c r="F160" i="9" a="1"/>
  <c r="F93" i="9" a="1"/>
  <c r="F10" i="9" a="1"/>
  <c r="F58" i="9" a="1"/>
  <c r="F165" i="9" a="1"/>
  <c r="F232" i="9" a="1"/>
  <c r="F32" i="9" a="1"/>
  <c r="F152" i="9" a="1"/>
  <c r="F209" i="9" a="1"/>
  <c r="F111" i="9" a="1"/>
  <c r="F117" i="9" a="1"/>
  <c r="F12" i="9" a="1"/>
  <c r="F33" i="9" a="1"/>
  <c r="F139" i="9" a="1"/>
  <c r="F69" i="9" a="1"/>
  <c r="F121" i="9" a="1"/>
  <c r="F185" i="9" a="1"/>
  <c r="F66" i="9" a="1"/>
  <c r="F4" i="9" a="1"/>
  <c r="F154" i="9" a="1"/>
  <c r="F161" i="9" a="1"/>
  <c r="F237" i="9" a="1"/>
  <c r="F23" i="9" a="1"/>
  <c r="F215" i="9" a="1"/>
  <c r="F124" i="9" a="1"/>
  <c r="F50" i="9" a="1"/>
  <c r="F114" i="9" a="1"/>
  <c r="F193" i="9" a="1"/>
  <c r="F131" i="9" a="1"/>
  <c r="F200" i="9" a="1"/>
  <c r="F35" i="9" a="1"/>
  <c r="F102" i="9" a="1"/>
  <c r="F153" i="9" a="1"/>
  <c r="F37" i="9" a="1"/>
  <c r="F80" i="9" a="1"/>
  <c r="F128" i="9" a="1"/>
  <c r="F59" i="9" a="1"/>
  <c r="F38" i="9" a="1"/>
  <c r="F177" i="9" a="1"/>
  <c r="F189" i="9" a="1"/>
  <c r="F179" i="9" a="1"/>
  <c r="F90" i="9" a="1"/>
  <c r="F52" i="9" a="1"/>
  <c r="F211" i="9" a="1"/>
  <c r="F44" i="9" a="1"/>
  <c r="F24" i="9" a="1"/>
  <c r="F207" i="9" a="1"/>
  <c r="F235" i="9" a="1"/>
  <c r="F85" i="9" a="1"/>
  <c r="F74" i="9" a="1"/>
  <c r="F71" i="9" a="1"/>
  <c r="F94" i="9" a="1"/>
  <c r="F53" i="9" a="1"/>
  <c r="F149" i="9" a="1"/>
  <c r="F134" i="9" a="1"/>
  <c r="F133" i="9" a="1"/>
  <c r="F79" i="9" a="1"/>
  <c r="F150" i="9" a="1"/>
  <c r="F222" i="9" a="1"/>
  <c r="F176" i="9" a="1"/>
  <c r="F224" i="9" a="1"/>
  <c r="F82" i="9" a="1"/>
  <c r="F101" i="9" a="1"/>
  <c r="F68" i="9" a="1"/>
  <c r="F96" i="9" a="1"/>
  <c r="F136" i="9" a="1"/>
  <c r="F245" i="9" a="1"/>
  <c r="F7" i="9" a="1"/>
  <c r="F70" i="9" a="1"/>
  <c r="F214" i="9" a="1"/>
  <c r="F204" i="9" a="1"/>
  <c r="F57" i="9" a="1"/>
  <c r="F191" i="9" a="1"/>
  <c r="F119" i="9" a="1"/>
  <c r="F206" i="9" a="1"/>
  <c r="F234" i="9" a="1"/>
  <c r="F167" i="9" a="1"/>
  <c r="F163" i="9" a="1"/>
  <c r="F182" i="9" a="1"/>
  <c r="F46" i="9" a="1"/>
  <c r="F187" i="9" a="1"/>
  <c r="F174" i="9" a="1"/>
  <c r="F241" i="9" a="1"/>
  <c r="F178" i="9" a="1"/>
  <c r="F156" i="9" a="1"/>
  <c r="F210" i="9" a="1"/>
  <c r="F135" i="9" a="1"/>
  <c r="F227" i="9" a="1"/>
  <c r="F220" i="9" a="1"/>
  <c r="F108" i="9" a="1"/>
  <c r="F109" i="9" a="1"/>
  <c r="F62" i="9" a="1"/>
  <c r="F183" i="9" a="1"/>
  <c r="F157" i="9" a="1"/>
  <c r="F151" i="9" a="1"/>
  <c r="F226" i="9" a="1"/>
  <c r="F105" i="9" a="1"/>
  <c r="F118" i="9" a="1"/>
  <c r="F40" i="9" a="1"/>
  <c r="F18" i="9" a="1"/>
  <c r="F147" i="9" a="1"/>
  <c r="F239" i="9" a="1"/>
  <c r="F230" i="9" a="1"/>
  <c r="F169" i="9" a="1"/>
  <c r="F143" i="9" a="1"/>
  <c r="F166" i="9" a="1"/>
  <c r="F130" i="9" a="1"/>
  <c r="F78" i="9" a="1"/>
  <c r="F95" i="9" a="1"/>
  <c r="F107" i="9" a="1"/>
  <c r="F17" i="9" a="1"/>
  <c r="F110" i="9" a="1"/>
  <c r="F243" i="9" a="1"/>
  <c r="F208" i="9" a="1"/>
  <c r="F27" i="9" a="1"/>
  <c r="F116" i="9" a="1"/>
  <c r="F199" i="9" a="1"/>
  <c r="F170" i="9" a="1"/>
  <c r="F236" i="9" a="1"/>
  <c r="F47" i="9" a="1"/>
  <c r="F54" i="9" a="1"/>
  <c r="F158" i="9" a="1"/>
  <c r="F120" i="9" a="1"/>
  <c r="F192" i="9" a="1"/>
  <c r="F228" i="9" a="1"/>
  <c r="F92" i="9" a="1"/>
  <c r="F43" i="9" a="1"/>
  <c r="F8" i="9" a="1"/>
  <c r="F137" i="9" a="1"/>
  <c r="F41" i="9" a="1"/>
  <c r="F97" i="9" a="1"/>
  <c r="F99" i="9" a="1"/>
  <c r="F127" i="9" a="1"/>
  <c r="F60" i="9" a="1"/>
  <c r="F233" i="9" a="1"/>
  <c r="F2" i="9" a="1"/>
  <c r="F197" i="9" a="1"/>
  <c r="F21" i="9" a="1"/>
  <c r="F61" i="9" a="1"/>
  <c r="F16" i="9" a="1"/>
  <c r="F175" i="9" a="1"/>
  <c r="F229" i="9" a="1"/>
  <c r="F51" i="9" a="1"/>
  <c r="F45" i="9" a="1"/>
  <c r="F138" i="9" a="1"/>
  <c r="F142" i="9" a="1"/>
  <c r="F198" i="9" a="1"/>
  <c r="F19" i="9" a="1"/>
  <c r="F219" i="9" a="1"/>
  <c r="F88" i="9" a="1"/>
  <c r="F13" i="9" a="1"/>
  <c r="F84" i="9" a="1"/>
  <c r="F225" i="9" a="1"/>
  <c r="F144" i="9" a="1"/>
  <c r="F20" i="9" a="1"/>
  <c r="F28" i="9" a="1"/>
  <c r="F201" i="9" a="1"/>
  <c r="F29" i="9" a="1"/>
  <c r="F26" i="9" a="1"/>
  <c r="F34" i="9" a="1"/>
  <c r="F155" i="9" a="1"/>
  <c r="F91" i="9" a="1"/>
  <c r="F141" i="9" a="1"/>
  <c r="F162" i="9" a="1"/>
  <c r="F49" i="9" a="1"/>
  <c r="F36" i="9" a="1"/>
  <c r="F196" i="9" a="1"/>
  <c r="F48" i="9" a="1"/>
  <c r="F140" i="9" a="1"/>
  <c r="F126" i="9" a="1"/>
  <c r="F73" i="9" a="1"/>
  <c r="F190" i="9" a="1"/>
  <c r="F65" i="9" a="1"/>
  <c r="F240" i="9" a="1"/>
  <c r="F6" i="9" a="1"/>
  <c r="F86" i="9" a="1"/>
  <c r="F194" i="9" a="1"/>
  <c r="F246" i="9" a="1"/>
  <c r="F227" i="9" l="1"/>
  <c r="F167" i="9"/>
  <c r="F43" i="9"/>
  <c r="F129" i="9"/>
  <c r="F8" i="9"/>
  <c r="F178" i="9"/>
  <c r="F82" i="9"/>
  <c r="F30" i="9"/>
  <c r="F4" i="9"/>
  <c r="F130" i="9"/>
  <c r="F154" i="9"/>
  <c r="F213" i="9"/>
  <c r="F189" i="9"/>
  <c r="F143" i="9"/>
  <c r="F105" i="9"/>
  <c r="F81" i="9"/>
  <c r="F41" i="9"/>
  <c r="F165" i="9"/>
  <c r="F200" i="9"/>
  <c r="F116" i="9"/>
  <c r="F64" i="9"/>
  <c r="F27" i="9"/>
  <c r="F14" i="9"/>
  <c r="F235" i="9"/>
  <c r="F187" i="9"/>
  <c r="F103" i="9"/>
  <c r="F39" i="9"/>
  <c r="F139" i="9"/>
  <c r="F16" i="9"/>
  <c r="F210" i="9"/>
  <c r="F114" i="9"/>
  <c r="F62" i="9"/>
  <c r="F138" i="9"/>
  <c r="F18" i="9"/>
  <c r="F197" i="9"/>
  <c r="F113" i="9"/>
  <c r="F73" i="9"/>
  <c r="F37" i="9"/>
  <c r="F149" i="9"/>
  <c r="F232" i="9"/>
  <c r="F196" i="9"/>
  <c r="F184" i="9"/>
  <c r="F172" i="9"/>
  <c r="F124" i="9"/>
  <c r="F112" i="9"/>
  <c r="F100" i="9"/>
  <c r="F88" i="9"/>
  <c r="F72" i="9"/>
  <c r="F60" i="9"/>
  <c r="F48" i="9"/>
  <c r="F36" i="9"/>
  <c r="F19" i="9"/>
  <c r="F74" i="9"/>
  <c r="F136" i="9"/>
  <c r="F160" i="9"/>
  <c r="F148" i="9"/>
  <c r="F22" i="9"/>
  <c r="F191" i="9"/>
  <c r="F95" i="9"/>
  <c r="F9" i="9"/>
  <c r="F155" i="9"/>
  <c r="F238" i="9"/>
  <c r="F202" i="9"/>
  <c r="F118" i="9"/>
  <c r="F66" i="9"/>
  <c r="F7" i="9"/>
  <c r="F10" i="9"/>
  <c r="F237" i="9"/>
  <c r="F225" i="9"/>
  <c r="F201" i="9"/>
  <c r="F177" i="9"/>
  <c r="F117" i="9"/>
  <c r="F93" i="9"/>
  <c r="F65" i="9"/>
  <c r="F29" i="9"/>
  <c r="F153" i="9"/>
  <c r="F224" i="9"/>
  <c r="F176" i="9"/>
  <c r="F92" i="9"/>
  <c r="F40" i="9"/>
  <c r="F152" i="9"/>
  <c r="F223" i="9"/>
  <c r="F199" i="9"/>
  <c r="F115" i="9"/>
  <c r="F51" i="9"/>
  <c r="F151" i="9"/>
  <c r="F234" i="9"/>
  <c r="F174" i="9"/>
  <c r="F78" i="9"/>
  <c r="F38" i="9"/>
  <c r="F150" i="9"/>
  <c r="F221" i="9"/>
  <c r="F173" i="9"/>
  <c r="F101" i="9"/>
  <c r="F49" i="9"/>
  <c r="F5" i="9"/>
  <c r="F161" i="9"/>
  <c r="F220" i="9"/>
  <c r="F231" i="9"/>
  <c r="F207" i="9"/>
  <c r="F171" i="9"/>
  <c r="F99" i="9"/>
  <c r="F47" i="9"/>
  <c r="F75" i="9"/>
  <c r="F159" i="9"/>
  <c r="F147" i="9"/>
  <c r="F230" i="9"/>
  <c r="F194" i="9"/>
  <c r="F110" i="9"/>
  <c r="F58" i="9"/>
  <c r="F76" i="9"/>
  <c r="F158" i="9"/>
  <c r="F145" i="9"/>
  <c r="F26" i="9"/>
  <c r="F193" i="9"/>
  <c r="F121" i="9"/>
  <c r="F97" i="9"/>
  <c r="F69" i="9"/>
  <c r="F57" i="9"/>
  <c r="F33" i="9"/>
  <c r="F13" i="9"/>
  <c r="F127" i="9"/>
  <c r="F133" i="9"/>
  <c r="F157" i="9"/>
  <c r="F144" i="9"/>
  <c r="F28" i="9"/>
  <c r="F239" i="9"/>
  <c r="F215" i="9"/>
  <c r="F203" i="9"/>
  <c r="F179" i="9"/>
  <c r="F119" i="9"/>
  <c r="F107" i="9"/>
  <c r="F83" i="9"/>
  <c r="F67" i="9"/>
  <c r="F55" i="9"/>
  <c r="F31" i="9"/>
  <c r="F131" i="9"/>
  <c r="F226" i="9"/>
  <c r="F214" i="9"/>
  <c r="F190" i="9"/>
  <c r="F166" i="9"/>
  <c r="F106" i="9"/>
  <c r="F94" i="9"/>
  <c r="F54" i="9"/>
  <c r="F42" i="9"/>
  <c r="F53" i="9"/>
  <c r="F3" i="9"/>
  <c r="F12" i="9"/>
  <c r="F236" i="9"/>
  <c r="F212" i="9"/>
  <c r="F188" i="9"/>
  <c r="F142" i="9"/>
  <c r="F104" i="9"/>
  <c r="F80" i="9"/>
  <c r="F52" i="9"/>
  <c r="F140" i="9"/>
  <c r="F164" i="9"/>
  <c r="F211" i="9"/>
  <c r="F175" i="9"/>
  <c r="F141" i="9"/>
  <c r="F91" i="9"/>
  <c r="F79" i="9"/>
  <c r="F63" i="9"/>
  <c r="F25" i="9"/>
  <c r="F163" i="9"/>
  <c r="F246" i="9"/>
  <c r="F222" i="9"/>
  <c r="F198" i="9"/>
  <c r="F186" i="9"/>
  <c r="F126" i="9"/>
  <c r="F102" i="9"/>
  <c r="F90" i="9"/>
  <c r="F50" i="9"/>
  <c r="F23" i="9"/>
  <c r="F162" i="9"/>
  <c r="F245" i="9"/>
  <c r="F233" i="9"/>
  <c r="F209" i="9"/>
  <c r="F185" i="9"/>
  <c r="F125" i="9"/>
  <c r="F89" i="9"/>
  <c r="F61" i="9"/>
  <c r="F21" i="9"/>
  <c r="F137" i="9"/>
  <c r="F20" i="9"/>
  <c r="F244" i="9"/>
  <c r="F208" i="9"/>
  <c r="F243" i="9"/>
  <c r="F219" i="9"/>
  <c r="F195" i="9"/>
  <c r="F183" i="9"/>
  <c r="F123" i="9"/>
  <c r="F111" i="9"/>
  <c r="F87" i="9"/>
  <c r="F71" i="9"/>
  <c r="F59" i="9"/>
  <c r="F35" i="9"/>
  <c r="F17" i="9"/>
  <c r="F135" i="9"/>
  <c r="F24" i="9"/>
  <c r="F242" i="9"/>
  <c r="F218" i="9"/>
  <c r="F206" i="9"/>
  <c r="F182" i="9"/>
  <c r="F170" i="9"/>
  <c r="F122" i="9"/>
  <c r="F98" i="9"/>
  <c r="F86" i="9"/>
  <c r="F70" i="9"/>
  <c r="F46" i="9"/>
  <c r="F34" i="9"/>
  <c r="F15" i="9"/>
  <c r="F134" i="9"/>
  <c r="F2" i="9"/>
  <c r="F241" i="9"/>
  <c r="F229" i="9"/>
  <c r="F217" i="9"/>
  <c r="F205" i="9"/>
  <c r="F181" i="9"/>
  <c r="F169" i="9"/>
  <c r="F109" i="9"/>
  <c r="F85" i="9"/>
  <c r="F45" i="9"/>
  <c r="F240" i="9"/>
  <c r="F228" i="9"/>
  <c r="F216" i="9"/>
  <c r="F204" i="9"/>
  <c r="F192" i="9"/>
  <c r="F180" i="9"/>
  <c r="F168" i="9"/>
  <c r="F120" i="9"/>
  <c r="F108" i="9"/>
  <c r="F96" i="9"/>
  <c r="F84" i="9"/>
  <c r="F68" i="9"/>
  <c r="F56" i="9"/>
  <c r="F44" i="9"/>
  <c r="F32" i="9"/>
  <c r="F11" i="9"/>
  <c r="F128" i="9"/>
  <c r="F132" i="9"/>
  <c r="F156" i="9"/>
  <c r="F6"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<sst xmlns="http://schemas.openxmlformats.org/spreadsheetml/2006/main" count="1391" uniqueCount="852">
  <si>
    <t>備考</t>
  </si>
  <si>
    <t>土曜日</t>
  </si>
  <si>
    <t>年齢</t>
  </si>
  <si>
    <t>平　日</t>
    <phoneticPr fontId="1"/>
  </si>
  <si>
    <t>　・月極契約　　</t>
    <phoneticPr fontId="1"/>
  </si>
  <si>
    <t>　・一時預かり　</t>
    <phoneticPr fontId="1"/>
  </si>
  <si>
    <t>　・夜間保育　　</t>
    <phoneticPr fontId="1"/>
  </si>
  <si>
    <t>　・24時間保育</t>
    <phoneticPr fontId="1"/>
  </si>
  <si>
    <t>利用形態</t>
    <rPh sb="0" eb="2">
      <t>リヨウ</t>
    </rPh>
    <rPh sb="2" eb="4">
      <t>ケイタイ</t>
    </rPh>
    <phoneticPr fontId="1"/>
  </si>
  <si>
    <t>月極額</t>
    <rPh sb="0" eb="2">
      <t>ツキギ</t>
    </rPh>
    <rPh sb="2" eb="3">
      <t>ガク</t>
    </rPh>
    <phoneticPr fontId="1"/>
  </si>
  <si>
    <t>その他</t>
    <rPh sb="0" eb="3">
      <t>ソノタ</t>
    </rPh>
    <phoneticPr fontId="1"/>
  </si>
  <si>
    <t>単位（時間）</t>
    <rPh sb="0" eb="2">
      <t>タンイ</t>
    </rPh>
    <rPh sb="3" eb="5">
      <t>ジカン</t>
    </rPh>
    <phoneticPr fontId="1"/>
  </si>
  <si>
    <t>円</t>
    <rPh sb="0" eb="1">
      <t>エン</t>
    </rPh>
    <phoneticPr fontId="1"/>
  </si>
  <si>
    <t>利用料金</t>
    <rPh sb="0" eb="1">
      <t>リ</t>
    </rPh>
    <rPh sb="1" eb="2">
      <t>ヨウ</t>
    </rPh>
    <rPh sb="2" eb="3">
      <t>リョウ</t>
    </rPh>
    <rPh sb="3" eb="4">
      <t>キン</t>
    </rPh>
    <phoneticPr fontId="1"/>
  </si>
  <si>
    <t>1歳児</t>
  </si>
  <si>
    <t>2歳児</t>
  </si>
  <si>
    <t>計</t>
  </si>
  <si>
    <t>0歳児</t>
  </si>
  <si>
    <t>0歳児</t>
    <rPh sb="1" eb="2">
      <t>サイ</t>
    </rPh>
    <rPh sb="2" eb="3">
      <t>ジ</t>
    </rPh>
    <phoneticPr fontId="1"/>
  </si>
  <si>
    <t>　　　年　齢</t>
    <rPh sb="3" eb="6">
      <t>ネンレイ</t>
    </rPh>
    <phoneticPr fontId="1"/>
  </si>
  <si>
    <t>保育時間帯</t>
    <rPh sb="0" eb="2">
      <t>ホイク</t>
    </rPh>
    <rPh sb="2" eb="5">
      <t>ジカンタイ</t>
    </rPh>
    <phoneticPr fontId="1"/>
  </si>
  <si>
    <t>計</t>
    <rPh sb="0" eb="1">
      <t>ケイ</t>
    </rPh>
    <phoneticPr fontId="1"/>
  </si>
  <si>
    <t>保育状況</t>
    <rPh sb="0" eb="2">
      <t>ホイク</t>
    </rPh>
    <rPh sb="2" eb="4">
      <t>ジョウキョウ</t>
    </rPh>
    <phoneticPr fontId="1"/>
  </si>
  <si>
    <t>17:00 ～ 17:59</t>
    <phoneticPr fontId="1"/>
  </si>
  <si>
    <t>18:00 ～ 18:59</t>
    <phoneticPr fontId="1"/>
  </si>
  <si>
    <t>19:00 ～ 19:59</t>
    <phoneticPr fontId="1"/>
  </si>
  <si>
    <t>20:00 ～ 21:59</t>
    <phoneticPr fontId="1"/>
  </si>
  <si>
    <t>22:00 ～ 23:59</t>
    <phoneticPr fontId="1"/>
  </si>
  <si>
    <t>0:00 ～ 6:59</t>
    <phoneticPr fontId="1"/>
  </si>
  <si>
    <t>上記のうち主たる保育時間
である11時間について再掲</t>
    <rPh sb="0" eb="2">
      <t>ジョウキ</t>
    </rPh>
    <rPh sb="5" eb="6">
      <t>オモ</t>
    </rPh>
    <rPh sb="8" eb="10">
      <t>ホイク</t>
    </rPh>
    <rPh sb="10" eb="12">
      <t>ジカン</t>
    </rPh>
    <phoneticPr fontId="1"/>
  </si>
  <si>
    <t>資格の有無等</t>
  </si>
  <si>
    <t>保険の種類</t>
    <rPh sb="0" eb="2">
      <t>ホケン</t>
    </rPh>
    <rPh sb="3" eb="5">
      <t>シュルイ</t>
    </rPh>
    <phoneticPr fontId="1"/>
  </si>
  <si>
    <t>保険加入状況</t>
    <phoneticPr fontId="1"/>
  </si>
  <si>
    <t>保険金額</t>
    <rPh sb="0" eb="2">
      <t>ホケン</t>
    </rPh>
    <rPh sb="2" eb="4">
      <t>キンガク</t>
    </rPh>
    <phoneticPr fontId="1"/>
  </si>
  <si>
    <t>機関名</t>
    <rPh sb="0" eb="2">
      <t>キカン</t>
    </rPh>
    <rPh sb="2" eb="3">
      <t>メイ</t>
    </rPh>
    <phoneticPr fontId="1"/>
  </si>
  <si>
    <t>所在地</t>
    <rPh sb="0" eb="3">
      <t>ショザイチ</t>
    </rPh>
    <phoneticPr fontId="1"/>
  </si>
  <si>
    <t>電話番号</t>
    <rPh sb="0" eb="2">
      <t>デンワ</t>
    </rPh>
    <rPh sb="2" eb="4">
      <t>バンゴウ</t>
    </rPh>
    <phoneticPr fontId="1"/>
  </si>
  <si>
    <t>提携内容</t>
    <rPh sb="0" eb="2">
      <t>テイケイ</t>
    </rPh>
    <rPh sb="2" eb="4">
      <t>ナイヨウ</t>
    </rPh>
    <phoneticPr fontId="1"/>
  </si>
  <si>
    <t>　　　連絡帳の作成</t>
    <rPh sb="3" eb="6">
      <t>レンラクチョウ</t>
    </rPh>
    <rPh sb="7" eb="9">
      <t>サクセイ</t>
    </rPh>
    <phoneticPr fontId="1"/>
  </si>
  <si>
    <t>　　　緊急連絡表の作成</t>
    <rPh sb="3" eb="5">
      <t>キンキュウ</t>
    </rPh>
    <rPh sb="5" eb="7">
      <t>レンラク</t>
    </rPh>
    <rPh sb="7" eb="8">
      <t>ヒョウ</t>
    </rPh>
    <rPh sb="9" eb="11">
      <t>サクセイ</t>
    </rPh>
    <phoneticPr fontId="1"/>
  </si>
  <si>
    <t>採用時</t>
    <rPh sb="0" eb="3">
      <t>サイヨウジ</t>
    </rPh>
    <phoneticPr fontId="1"/>
  </si>
  <si>
    <t>採用後</t>
    <rPh sb="0" eb="3">
      <t>サイヨウゴ</t>
    </rPh>
    <phoneticPr fontId="1"/>
  </si>
  <si>
    <t>睡眠中の乳幼児のきめ細かな観察</t>
    <rPh sb="0" eb="3">
      <t>スイミンチュウ</t>
    </rPh>
    <rPh sb="4" eb="7">
      <t>ニュウヨウジ</t>
    </rPh>
    <rPh sb="10" eb="11">
      <t>コマ</t>
    </rPh>
    <rPh sb="13" eb="15">
      <t>カンサツ</t>
    </rPh>
    <phoneticPr fontId="1"/>
  </si>
  <si>
    <t>仰向け寝</t>
    <rPh sb="0" eb="2">
      <t>アオム</t>
    </rPh>
    <rPh sb="3" eb="4">
      <t>ネ</t>
    </rPh>
    <phoneticPr fontId="1"/>
  </si>
  <si>
    <t>利用者への契約時の書面交付</t>
    <rPh sb="0" eb="3">
      <t>リヨウシャ</t>
    </rPh>
    <rPh sb="5" eb="7">
      <t>ケイヤク</t>
    </rPh>
    <rPh sb="7" eb="8">
      <t>ジ</t>
    </rPh>
    <rPh sb="9" eb="11">
      <t>ショメン</t>
    </rPh>
    <rPh sb="11" eb="13">
      <t>コウフ</t>
    </rPh>
    <phoneticPr fontId="1"/>
  </si>
  <si>
    <t>利用予定者への契約内容等の説明</t>
    <rPh sb="0" eb="2">
      <t>リヨウ</t>
    </rPh>
    <rPh sb="2" eb="5">
      <t>ヨテイシャ</t>
    </rPh>
    <rPh sb="7" eb="9">
      <t>ケイヤク</t>
    </rPh>
    <rPh sb="9" eb="11">
      <t>ナイヨウ</t>
    </rPh>
    <rPh sb="11" eb="12">
      <t>トウ</t>
    </rPh>
    <rPh sb="13" eb="15">
      <t>セツメイ</t>
    </rPh>
    <phoneticPr fontId="1"/>
  </si>
  <si>
    <t>職員名簿（履歴書）</t>
    <rPh sb="0" eb="2">
      <t>ショクイン</t>
    </rPh>
    <rPh sb="2" eb="4">
      <t>メイボ</t>
    </rPh>
    <rPh sb="5" eb="8">
      <t>リレキショ</t>
    </rPh>
    <phoneticPr fontId="1"/>
  </si>
  <si>
    <t>資格証明書</t>
    <rPh sb="0" eb="2">
      <t>シカク</t>
    </rPh>
    <rPh sb="2" eb="4">
      <t>ショウメイ</t>
    </rPh>
    <rPh sb="4" eb="5">
      <t>ショ</t>
    </rPh>
    <phoneticPr fontId="1"/>
  </si>
  <si>
    <t>　（雇用通知書，賃金台帳等）</t>
    <rPh sb="2" eb="4">
      <t>コヨウ</t>
    </rPh>
    <rPh sb="4" eb="7">
      <t>ツウチショ</t>
    </rPh>
    <rPh sb="8" eb="10">
      <t>チンギン</t>
    </rPh>
    <rPh sb="10" eb="12">
      <t>ダイチョウ</t>
    </rPh>
    <rPh sb="12" eb="13">
      <t>トウ</t>
    </rPh>
    <phoneticPr fontId="1"/>
  </si>
  <si>
    <t>＜一時預かり＞</t>
  </si>
  <si>
    <t>＜夜間保育＞</t>
  </si>
  <si>
    <t>＜２４時間保育＞</t>
  </si>
  <si>
    <t>　設置者が法人、民間会社、任意団体等の場合は、その代表者の氏名及び職名を記入してください。</t>
    <phoneticPr fontId="1"/>
  </si>
  <si>
    <t>　提携医療機関については、具体的な提携内容を記入してください。</t>
    <phoneticPr fontId="1"/>
  </si>
  <si>
    <t>　（氏名）　　　　　　　　　　　　　</t>
    <phoneticPr fontId="1"/>
  </si>
  <si>
    <t>（職名）</t>
  </si>
  <si>
    <t>(1)　事業所の名称</t>
    <rPh sb="4" eb="7">
      <t>ジギョウショ</t>
    </rPh>
    <phoneticPr fontId="1"/>
  </si>
  <si>
    <t>(2)　事業所の所在地</t>
    <rPh sb="4" eb="7">
      <t>ジギョウショ</t>
    </rPh>
    <phoneticPr fontId="1"/>
  </si>
  <si>
    <t>通常保育提供可能時間</t>
    <rPh sb="0" eb="2">
      <t>ツウジョウ</t>
    </rPh>
    <rPh sb="2" eb="4">
      <t>ホイク</t>
    </rPh>
    <rPh sb="4" eb="6">
      <t>テイキョウ</t>
    </rPh>
    <rPh sb="6" eb="8">
      <t>カノウ</t>
    </rPh>
    <rPh sb="8" eb="10">
      <t>ジカン</t>
    </rPh>
    <phoneticPr fontId="1"/>
  </si>
  <si>
    <t>時間外保育提供可能時間</t>
    <rPh sb="0" eb="3">
      <t>ジカンガイ</t>
    </rPh>
    <rPh sb="3" eb="5">
      <t>ホイク</t>
    </rPh>
    <rPh sb="5" eb="7">
      <t>テイキョウ</t>
    </rPh>
    <rPh sb="7" eb="11">
      <t>カノウジカン</t>
    </rPh>
    <phoneticPr fontId="1"/>
  </si>
  <si>
    <t>　・定期契約</t>
    <rPh sb="2" eb="4">
      <t>テイキ</t>
    </rPh>
    <rPh sb="4" eb="6">
      <t>ケイヤク</t>
    </rPh>
    <phoneticPr fontId="1"/>
  </si>
  <si>
    <t>※１）０歳児の場合は，
　　　月齢まで記入すること。
※２）サービスの内容は，
　　　「記載上の注意」により
　　　分類すること。</t>
  </si>
  <si>
    <t>定期契約</t>
    <rPh sb="0" eb="4">
      <t>テイキケイヤク</t>
    </rPh>
    <phoneticPr fontId="1"/>
  </si>
  <si>
    <t>一時預かり</t>
    <rPh sb="0" eb="3">
      <t>イチジアズ</t>
    </rPh>
    <phoneticPr fontId="1"/>
  </si>
  <si>
    <t>２時間以下</t>
    <rPh sb="0" eb="5">
      <t>ニジカンイカ</t>
    </rPh>
    <phoneticPr fontId="1"/>
  </si>
  <si>
    <t>２時間～４時間以下</t>
    <rPh sb="1" eb="3">
      <t>ジカン</t>
    </rPh>
    <rPh sb="5" eb="7">
      <t>ジカン</t>
    </rPh>
    <rPh sb="7" eb="9">
      <t>イカ</t>
    </rPh>
    <phoneticPr fontId="1"/>
  </si>
  <si>
    <t>４時間～６時間以下</t>
    <rPh sb="1" eb="3">
      <t>ジカン</t>
    </rPh>
    <rPh sb="4" eb="7">
      <t>ロクジカン</t>
    </rPh>
    <rPh sb="7" eb="9">
      <t>イカ</t>
    </rPh>
    <phoneticPr fontId="1"/>
  </si>
  <si>
    <t>６時間～８時間以下</t>
    <rPh sb="1" eb="3">
      <t>ジカン</t>
    </rPh>
    <rPh sb="5" eb="7">
      <t>ジカン</t>
    </rPh>
    <rPh sb="7" eb="9">
      <t>イカ</t>
    </rPh>
    <phoneticPr fontId="1"/>
  </si>
  <si>
    <t>８時間～</t>
    <rPh sb="1" eb="3">
      <t>ジカン</t>
    </rPh>
    <phoneticPr fontId="1"/>
  </si>
  <si>
    <t>A事業所長</t>
    <rPh sb="1" eb="4">
      <t>ジギョウショ</t>
    </rPh>
    <phoneticPr fontId="1"/>
  </si>
  <si>
    <t>利用開始時</t>
    <rPh sb="0" eb="2">
      <t>リヨウ</t>
    </rPh>
    <rPh sb="2" eb="4">
      <t>カイシ</t>
    </rPh>
    <rPh sb="4" eb="5">
      <t>ジ</t>
    </rPh>
    <phoneticPr fontId="1"/>
  </si>
  <si>
    <t>利用開始後</t>
    <rPh sb="0" eb="5">
      <t>リヨウカイシゴ</t>
    </rPh>
    <phoneticPr fontId="1"/>
  </si>
  <si>
    <t>禁煙の厳守</t>
    <rPh sb="0" eb="2">
      <t>キンエン</t>
    </rPh>
    <rPh sb="3" eb="5">
      <t>ゲンシュ</t>
    </rPh>
    <phoneticPr fontId="1"/>
  </si>
  <si>
    <t>実施内容</t>
    <rPh sb="0" eb="4">
      <t>ジッシナイヨウ</t>
    </rPh>
    <phoneticPr fontId="1"/>
  </si>
  <si>
    <t>＜月極契約＞</t>
    <phoneticPr fontId="1"/>
  </si>
  <si>
    <t>＜定期契約＞</t>
    <rPh sb="1" eb="3">
      <t>テイキ</t>
    </rPh>
    <phoneticPr fontId="1"/>
  </si>
  <si>
    <t>　保険加入状況については、利用児童に関する保険に限定し、施設設備に対する火災保険等は含めないでください。なお、保険会社との契約書類を添付してください。</t>
    <rPh sb="13" eb="15">
      <t>リヨウ</t>
    </rPh>
    <phoneticPr fontId="1"/>
  </si>
  <si>
    <t>　各サービスの定義は以下のとおりであり、貴事業所において提供しているサービス全てを○で囲み（該当するものが無い場合は（　）内に記載し）、利用可能な児童の年齢（０歳児については月齢まで）について記入してください。</t>
    <rPh sb="21" eb="24">
      <t>ジギョウショ</t>
    </rPh>
    <rPh sb="68" eb="70">
      <t>リヨウ</t>
    </rPh>
    <phoneticPr fontId="1"/>
  </si>
  <si>
    <t>提携医療機関</t>
    <phoneticPr fontId="1"/>
  </si>
  <si>
    <t>人</t>
    <rPh sb="0" eb="1">
      <t>ニン</t>
    </rPh>
    <phoneticPr fontId="1"/>
  </si>
  <si>
    <t>　・保育業務への従事</t>
    <phoneticPr fontId="1"/>
  </si>
  <si>
    <t>B保育従事者（Aを除く。）</t>
    <phoneticPr fontId="1"/>
  </si>
  <si>
    <t>職員の雇用状況が分かる書類</t>
    <rPh sb="0" eb="2">
      <t>ショクイン</t>
    </rPh>
    <rPh sb="3" eb="5">
      <t>コヨウ</t>
    </rPh>
    <rPh sb="5" eb="7">
      <t>ジョウキョウ</t>
    </rPh>
    <rPh sb="8" eb="9">
      <t>ブン</t>
    </rPh>
    <rPh sb="11" eb="13">
      <t>ショルイ</t>
    </rPh>
    <phoneticPr fontId="1"/>
  </si>
  <si>
    <t>　利用児童の保護者と月単位で保育日や保育時間を定めて契約し、月を通して継続的に保育サービスを提供するもの</t>
    <rPh sb="1" eb="3">
      <t>リヨウ</t>
    </rPh>
    <phoneticPr fontId="1"/>
  </si>
  <si>
    <t>　利用児童の保護者と日単位又は時間単位で不定期に契約し、保育サービスを提供するもの</t>
    <rPh sb="1" eb="3">
      <t>リヨウ</t>
    </rPh>
    <phoneticPr fontId="1"/>
  </si>
  <si>
    <t>　午後８時を越えて保育を実施し、宿泊を伴わない保育サービスを提供するもの</t>
    <phoneticPr fontId="1"/>
  </si>
  <si>
    <t>　２４時間のいずれの時間帯でも保育サービスを提供するもの</t>
    <phoneticPr fontId="1"/>
  </si>
  <si>
    <t>単位（月）</t>
    <rPh sb="0" eb="2">
      <t>タンイ</t>
    </rPh>
    <rPh sb="3" eb="4">
      <t>ツキ</t>
    </rPh>
    <phoneticPr fontId="1"/>
  </si>
  <si>
    <t>保育提供時間</t>
    <rPh sb="0" eb="4">
      <t>ホイクテイキョウ</t>
    </rPh>
    <rPh sb="4" eb="6">
      <t>ジカン</t>
    </rPh>
    <phoneticPr fontId="1"/>
  </si>
  <si>
    <t xml:space="preserve"> 7：00 ～ 8：59</t>
    <phoneticPr fontId="1"/>
  </si>
  <si>
    <t>常勤</t>
    <rPh sb="0" eb="2">
      <t>ジョウキン</t>
    </rPh>
    <phoneticPr fontId="1"/>
  </si>
  <si>
    <t>非常勤</t>
    <rPh sb="0" eb="3">
      <t>ヒジョウキン</t>
    </rPh>
    <phoneticPr fontId="1"/>
  </si>
  <si>
    <t>保険事故
（内容）</t>
    <rPh sb="0" eb="2">
      <t>ホケン</t>
    </rPh>
    <rPh sb="2" eb="4">
      <t>ジコ</t>
    </rPh>
    <rPh sb="6" eb="8">
      <t>ナイヨウ</t>
    </rPh>
    <phoneticPr fontId="1"/>
  </si>
  <si>
    <t>　利用児童の保護者と日単位又は時間単位で定期的に契約し、継続的に保育サービスを提供するもの（月極契約を除く）</t>
    <rPh sb="1" eb="3">
      <t>リヨウ</t>
    </rPh>
    <rPh sb="3" eb="5">
      <t>ジドウ</t>
    </rPh>
    <rPh sb="6" eb="9">
      <t>ホゴシャ</t>
    </rPh>
    <rPh sb="10" eb="11">
      <t>ヒ</t>
    </rPh>
    <rPh sb="11" eb="13">
      <t>タンイ</t>
    </rPh>
    <rPh sb="13" eb="14">
      <t>マタ</t>
    </rPh>
    <rPh sb="15" eb="17">
      <t>ジカン</t>
    </rPh>
    <rPh sb="17" eb="19">
      <t>タンイ</t>
    </rPh>
    <rPh sb="20" eb="23">
      <t>テイキテキ</t>
    </rPh>
    <rPh sb="24" eb="26">
      <t>ケイヤク</t>
    </rPh>
    <rPh sb="28" eb="31">
      <t>ケイゾクテキ</t>
    </rPh>
    <rPh sb="32" eb="34">
      <t>ホイク</t>
    </rPh>
    <rPh sb="39" eb="41">
      <t>テイキョウ</t>
    </rPh>
    <rPh sb="46" eb="48">
      <t>ツキギメ</t>
    </rPh>
    <rPh sb="48" eb="50">
      <t>ケイヤク</t>
    </rPh>
    <rPh sb="51" eb="52">
      <t>ノゾ</t>
    </rPh>
    <phoneticPr fontId="1"/>
  </si>
  <si>
    <t>　利用料金について利用形態別、年齢別に記入してください。なお、別途食事代、入会金、キャンセル料等が必要な場合にはその費用についても記入してください。記入に当たり、当様式により難い場合は利用形態別、年齢別に料金がわかる書類を添付してください。</t>
    <phoneticPr fontId="1"/>
  </si>
  <si>
    <t>ＮＯ．２</t>
    <phoneticPr fontId="1"/>
  </si>
  <si>
    <t>ＮＯ．３</t>
    <phoneticPr fontId="1"/>
  </si>
  <si>
    <t>ＮＯ．４</t>
    <phoneticPr fontId="1"/>
  </si>
  <si>
    <t>ＮＯ．５</t>
    <phoneticPr fontId="1"/>
  </si>
  <si>
    <t>設置者氏名</t>
    <rPh sb="0" eb="2">
      <t>セッチ</t>
    </rPh>
    <rPh sb="2" eb="3">
      <t>シャ</t>
    </rPh>
    <rPh sb="3" eb="5">
      <t>シメイ</t>
    </rPh>
    <phoneticPr fontId="1"/>
  </si>
  <si>
    <t>　系列事業所数は、当設置届又は運営状況報告書の対象事業所を含めた数を記入し、対象事業所の所在する市内にある系列事業所数を内数として記入してください。</t>
    <rPh sb="3" eb="6">
      <t>ジギョウショ</t>
    </rPh>
    <rPh sb="10" eb="12">
      <t>セッチ</t>
    </rPh>
    <rPh sb="12" eb="13">
      <t>トドケ</t>
    </rPh>
    <rPh sb="13" eb="14">
      <t>マタ</t>
    </rPh>
    <rPh sb="19" eb="22">
      <t>ホウコクショ</t>
    </rPh>
    <rPh sb="25" eb="28">
      <t>ジギョウショ</t>
    </rPh>
    <rPh sb="40" eb="43">
      <t>ジギョウショ</t>
    </rPh>
    <rPh sb="48" eb="50">
      <t>シナイ</t>
    </rPh>
    <rPh sb="55" eb="58">
      <t>ジギョウショ</t>
    </rPh>
    <phoneticPr fontId="1"/>
  </si>
  <si>
    <t>○安全対策　　　　</t>
    <rPh sb="1" eb="3">
      <t>アンゼン</t>
    </rPh>
    <rPh sb="3" eb="5">
      <t>タイサク</t>
    </rPh>
    <phoneticPr fontId="1"/>
  </si>
  <si>
    <t>○事故防止</t>
    <rPh sb="1" eb="3">
      <t>ジコ</t>
    </rPh>
    <rPh sb="3" eb="5">
      <t>ボウシ</t>
    </rPh>
    <phoneticPr fontId="1"/>
  </si>
  <si>
    <t>○緊急時の対策</t>
    <rPh sb="1" eb="4">
      <t>キンキュウジ</t>
    </rPh>
    <rPh sb="5" eb="7">
      <t>タイサク</t>
    </rPh>
    <phoneticPr fontId="1"/>
  </si>
  <si>
    <t>サービスの内容等の掲示（ホームページへの掲載を含む）</t>
    <rPh sb="5" eb="7">
      <t>ナイヨウ</t>
    </rPh>
    <rPh sb="7" eb="8">
      <t>トウ</t>
    </rPh>
    <rPh sb="9" eb="11">
      <t>ケイジ</t>
    </rPh>
    <rPh sb="20" eb="22">
      <t>ケイサイ</t>
    </rPh>
    <rPh sb="23" eb="24">
      <t>フク</t>
    </rPh>
    <phoneticPr fontId="1"/>
  </si>
  <si>
    <t>4歳児</t>
    <rPh sb="1" eb="3">
      <t>サイジ</t>
    </rPh>
    <phoneticPr fontId="1"/>
  </si>
  <si>
    <t>5歳児</t>
    <rPh sb="1" eb="3">
      <t>サイジ</t>
    </rPh>
    <phoneticPr fontId="1"/>
  </si>
  <si>
    <t>3歳児</t>
    <rPh sb="1" eb="3">
      <t>サイジ</t>
    </rPh>
    <phoneticPr fontId="1"/>
  </si>
  <si>
    <t>学童</t>
    <phoneticPr fontId="1"/>
  </si>
  <si>
    <t>6歳以上
（就学前）</t>
    <rPh sb="2" eb="4">
      <t>イジョウ</t>
    </rPh>
    <rPh sb="6" eb="9">
      <t>シュウガクマエ</t>
    </rPh>
    <phoneticPr fontId="1"/>
  </si>
  <si>
    <t>学童</t>
    <rPh sb="0" eb="2">
      <t>ガクドウ</t>
    </rPh>
    <phoneticPr fontId="1"/>
  </si>
  <si>
    <t>1歳児</t>
    <rPh sb="1" eb="3">
      <t>サイジ</t>
    </rPh>
    <phoneticPr fontId="1"/>
  </si>
  <si>
    <t>2歳児</t>
    <rPh sb="1" eb="3">
      <t>サイジ</t>
    </rPh>
    <phoneticPr fontId="1"/>
  </si>
  <si>
    <t>※　有資格者（保育士、看護師・准看護師）については，保育士証の写し等の資格が確認できる書類を添付すること。</t>
    <rPh sb="15" eb="16">
      <t>ジュン</t>
    </rPh>
    <rPh sb="16" eb="19">
      <t>カンゴシ</t>
    </rPh>
    <phoneticPr fontId="1"/>
  </si>
  <si>
    <t>マッチングサイトへの登録</t>
    <phoneticPr fontId="1"/>
  </si>
  <si>
    <t>登録がある場合、マッチングサイト名及びURL</t>
    <phoneticPr fontId="1"/>
  </si>
  <si>
    <t>サイト名</t>
    <phoneticPr fontId="1"/>
  </si>
  <si>
    <t>サイト名</t>
    <phoneticPr fontId="1"/>
  </si>
  <si>
    <t>URL</t>
    <phoneticPr fontId="1"/>
  </si>
  <si>
    <t>消防署・病院等関係機関との連絡を密にし、緊急の場合には適切な体制が</t>
    <rPh sb="0" eb="3">
      <t>ショウボウショ</t>
    </rPh>
    <rPh sb="4" eb="6">
      <t>ビョウイン</t>
    </rPh>
    <rPh sb="6" eb="7">
      <t>トウ</t>
    </rPh>
    <rPh sb="7" eb="9">
      <t>カンケイ</t>
    </rPh>
    <rPh sb="9" eb="11">
      <t>キカン</t>
    </rPh>
    <rPh sb="13" eb="15">
      <t>レンラク</t>
    </rPh>
    <rPh sb="16" eb="17">
      <t>ミツ</t>
    </rPh>
    <rPh sb="20" eb="22">
      <t>キンキュウ</t>
    </rPh>
    <rPh sb="23" eb="25">
      <t>バアイ</t>
    </rPh>
    <rPh sb="27" eb="29">
      <t>テキセツ</t>
    </rPh>
    <rPh sb="30" eb="32">
      <t>タイセイ</t>
    </rPh>
    <phoneticPr fontId="1"/>
  </si>
  <si>
    <t>4歳児</t>
    <phoneticPr fontId="1"/>
  </si>
  <si>
    <t>6歳以上
（就学前）</t>
    <rPh sb="1" eb="4">
      <t>サイイジョウ</t>
    </rPh>
    <rPh sb="6" eb="9">
      <t>シュウガクマエ</t>
    </rPh>
    <phoneticPr fontId="1"/>
  </si>
  <si>
    <t>ＮＯ．１</t>
    <phoneticPr fontId="1"/>
  </si>
  <si>
    <t>9：00 ～ 16：59</t>
    <phoneticPr fontId="1"/>
  </si>
  <si>
    <t>　子どもの預かりサービスのマッチングサイトを利用する事業所においては、利用するマッチングサイトのURLを記入してください。ただし、事業所自らのウェブサイトを利用して、保護者と事業所とが相互に連絡する場合は除きます。</t>
    <rPh sb="1" eb="2">
      <t>コ</t>
    </rPh>
    <rPh sb="5" eb="6">
      <t>アズ</t>
    </rPh>
    <rPh sb="22" eb="24">
      <t>リヨウ</t>
    </rPh>
    <rPh sb="26" eb="29">
      <t>ジギョウショ</t>
    </rPh>
    <rPh sb="35" eb="37">
      <t>リヨウ</t>
    </rPh>
    <rPh sb="52" eb="54">
      <t>キニュウ</t>
    </rPh>
    <rPh sb="65" eb="68">
      <t>ジギョウショ</t>
    </rPh>
    <rPh sb="68" eb="69">
      <t>ミズカ</t>
    </rPh>
    <rPh sb="78" eb="80">
      <t>リヨウ</t>
    </rPh>
    <rPh sb="83" eb="86">
      <t>ホゴシャ</t>
    </rPh>
    <rPh sb="87" eb="90">
      <t>ジギョウショ</t>
    </rPh>
    <rPh sb="92" eb="94">
      <t>ソウゴ</t>
    </rPh>
    <rPh sb="95" eb="97">
      <t>レンラク</t>
    </rPh>
    <rPh sb="99" eb="101">
      <t>バアイ</t>
    </rPh>
    <rPh sb="102" eb="103">
      <t>ノゾ</t>
    </rPh>
    <phoneticPr fontId="1"/>
  </si>
  <si>
    <t>０歳児</t>
    <rPh sb="1" eb="3">
      <t>サイジ</t>
    </rPh>
    <phoneticPr fontId="1"/>
  </si>
  <si>
    <t>１歳児</t>
    <rPh sb="1" eb="3">
      <t>サイジ</t>
    </rPh>
    <phoneticPr fontId="1"/>
  </si>
  <si>
    <t>２歳児</t>
    <rPh sb="1" eb="3">
      <t>サイジ</t>
    </rPh>
    <phoneticPr fontId="1"/>
  </si>
  <si>
    <t>３歳児</t>
    <rPh sb="1" eb="3">
      <t>サイジ</t>
    </rPh>
    <phoneticPr fontId="1"/>
  </si>
  <si>
    <t>４歳児</t>
    <rPh sb="1" eb="3">
      <t>サイジ</t>
    </rPh>
    <phoneticPr fontId="1"/>
  </si>
  <si>
    <t>５歳児</t>
    <rPh sb="1" eb="3">
      <t>サイジ</t>
    </rPh>
    <phoneticPr fontId="1"/>
  </si>
  <si>
    <t>６歳児以上（就学前）</t>
    <rPh sb="1" eb="3">
      <t>サイジ</t>
    </rPh>
    <rPh sb="3" eb="5">
      <t>イジョウ</t>
    </rPh>
    <rPh sb="6" eb="9">
      <t>シュウガクマエ</t>
    </rPh>
    <phoneticPr fontId="1"/>
  </si>
  <si>
    <t>第1号の2様式（法第６条の３第１１項の規定による業務を目的とする施設用）</t>
    <rPh sb="0" eb="1">
      <t>ダイ</t>
    </rPh>
    <rPh sb="2" eb="3">
      <t>ゴウ</t>
    </rPh>
    <rPh sb="5" eb="7">
      <t>ヨウシキ</t>
    </rPh>
    <rPh sb="8" eb="9">
      <t>ホウ</t>
    </rPh>
    <rPh sb="9" eb="10">
      <t>ダイ</t>
    </rPh>
    <rPh sb="11" eb="12">
      <t>ジョウ</t>
    </rPh>
    <rPh sb="14" eb="15">
      <t>ダイ</t>
    </rPh>
    <rPh sb="17" eb="18">
      <t>コウ</t>
    </rPh>
    <rPh sb="19" eb="21">
      <t>キテイ</t>
    </rPh>
    <rPh sb="24" eb="26">
      <t>ギョウム</t>
    </rPh>
    <rPh sb="27" eb="29">
      <t>モクテキ</t>
    </rPh>
    <rPh sb="32" eb="34">
      <t>シセツ</t>
    </rPh>
    <rPh sb="34" eb="35">
      <t>ヨウ</t>
    </rPh>
    <phoneticPr fontId="1"/>
  </si>
  <si>
    <t>（宛先）  名古屋市長</t>
    <rPh sb="1" eb="3">
      <t>アテサキ</t>
    </rPh>
    <rPh sb="6" eb="11">
      <t>ナゴヤシチョウ</t>
    </rPh>
    <phoneticPr fontId="11"/>
  </si>
  <si>
    <t>※　有資格者でないものについては、各研修の修了証の写しを添付すること。</t>
    <rPh sb="2" eb="6">
      <t>ユウシカクシャ</t>
    </rPh>
    <rPh sb="17" eb="20">
      <t>カクケンシュウ</t>
    </rPh>
    <rPh sb="21" eb="24">
      <t>シュウリョウショウ</t>
    </rPh>
    <rPh sb="25" eb="26">
      <t>ウツ</t>
    </rPh>
    <rPh sb="28" eb="30">
      <t>テンプ</t>
    </rPh>
    <phoneticPr fontId="1"/>
  </si>
  <si>
    <t>(3)　設置主体</t>
    <rPh sb="6" eb="8">
      <t>シュタイ</t>
    </rPh>
    <phoneticPr fontId="1"/>
  </si>
  <si>
    <t>（内訳）</t>
    <rPh sb="1" eb="2">
      <t>ウチ</t>
    </rPh>
    <rPh sb="2" eb="3">
      <t>ワケ</t>
    </rPh>
    <phoneticPr fontId="1"/>
  </si>
  <si>
    <t>・保育士</t>
    <rPh sb="1" eb="3">
      <t>ホイク</t>
    </rPh>
    <rPh sb="3" eb="4">
      <t>シ</t>
    </rPh>
    <phoneticPr fontId="1"/>
  </si>
  <si>
    <t>・看護師・准看護師</t>
    <rPh sb="1" eb="4">
      <t>カンゴシ</t>
    </rPh>
    <rPh sb="5" eb="9">
      <t>ジュンカンゴシ</t>
    </rPh>
    <phoneticPr fontId="1"/>
  </si>
  <si>
    <t>・基準で定めるその他の研修を修了したもの</t>
    <rPh sb="1" eb="3">
      <t>キジュン</t>
    </rPh>
    <rPh sb="4" eb="5">
      <t>サダ</t>
    </rPh>
    <rPh sb="9" eb="10">
      <t>タ</t>
    </rPh>
    <rPh sb="11" eb="13">
      <t>ケンシュウ</t>
    </rPh>
    <rPh sb="14" eb="16">
      <t>シュウリョウ</t>
    </rPh>
    <phoneticPr fontId="1"/>
  </si>
  <si>
    <t>　（うち、採用した日から1年を超えていない者）</t>
    <rPh sb="5" eb="7">
      <t>サイヨウ</t>
    </rPh>
    <rPh sb="9" eb="10">
      <t>ヒ</t>
    </rPh>
    <rPh sb="13" eb="14">
      <t>ネン</t>
    </rPh>
    <rPh sb="15" eb="16">
      <t>コ</t>
    </rPh>
    <rPh sb="21" eb="22">
      <t>モノ</t>
    </rPh>
    <phoneticPr fontId="1"/>
  </si>
  <si>
    <t>【（3）】　</t>
    <phoneticPr fontId="1"/>
  </si>
  <si>
    <t>次のうち当てはまるもの１つを○で囲んでください。</t>
    <rPh sb="0" eb="1">
      <t>ツギ</t>
    </rPh>
    <rPh sb="4" eb="5">
      <t>ア</t>
    </rPh>
    <rPh sb="16" eb="17">
      <t>カコ</t>
    </rPh>
    <phoneticPr fontId="1"/>
  </si>
  <si>
    <t>設置者が個人の場合は、個人名を記入してください。</t>
    <rPh sb="0" eb="2">
      <t>セッチ</t>
    </rPh>
    <rPh sb="2" eb="3">
      <t>シャ</t>
    </rPh>
    <rPh sb="4" eb="6">
      <t>コジン</t>
    </rPh>
    <rPh sb="7" eb="9">
      <t>バアイ</t>
    </rPh>
    <rPh sb="11" eb="14">
      <t>コジンメイ</t>
    </rPh>
    <rPh sb="15" eb="17">
      <t>キニュウ</t>
    </rPh>
    <phoneticPr fontId="1"/>
  </si>
  <si>
    <t>　設置届又は運営状況報告記入日現在の満年齢により、年齢別の児童数を記入してください。一時預かりの児童も含みます。「学童」は運営状況報告記入日にあずかった小学生以上の児童数を記入してください。</t>
    <rPh sb="1" eb="3">
      <t>セッチ</t>
    </rPh>
    <rPh sb="3" eb="4">
      <t>トドケ</t>
    </rPh>
    <rPh sb="4" eb="5">
      <t>マタ</t>
    </rPh>
    <phoneticPr fontId="1"/>
  </si>
  <si>
    <t>職員の健康診断のうち「採用後」については、運営状況報告記入日の年度の実施状況で、それぞれにあてはまるもの1つを○で囲んでください。個人で事業を実施する場合は、年1回の健康診断の実施の有無について記入すること。</t>
    <rPh sb="0" eb="2">
      <t>ショクイン</t>
    </rPh>
    <rPh sb="3" eb="5">
      <t>ケンコウ</t>
    </rPh>
    <rPh sb="5" eb="7">
      <t>シンダン</t>
    </rPh>
    <rPh sb="11" eb="14">
      <t>サイヨウゴ</t>
    </rPh>
    <rPh sb="21" eb="23">
      <t>ウンエイ</t>
    </rPh>
    <rPh sb="23" eb="25">
      <t>ジョウキョウ</t>
    </rPh>
    <rPh sb="25" eb="27">
      <t>ホウコク</t>
    </rPh>
    <rPh sb="27" eb="29">
      <t>キニュウ</t>
    </rPh>
    <rPh sb="29" eb="30">
      <t>ビ</t>
    </rPh>
    <rPh sb="31" eb="33">
      <t>ネンド</t>
    </rPh>
    <rPh sb="34" eb="36">
      <t>ジッシ</t>
    </rPh>
    <rPh sb="36" eb="38">
      <t>ジョウキョウ</t>
    </rPh>
    <rPh sb="57" eb="58">
      <t>カコ</t>
    </rPh>
    <rPh sb="65" eb="67">
      <t>コジン</t>
    </rPh>
    <rPh sb="68" eb="70">
      <t>ジギョウ</t>
    </rPh>
    <rPh sb="71" eb="73">
      <t>ジッシ</t>
    </rPh>
    <rPh sb="75" eb="77">
      <t>バアイ</t>
    </rPh>
    <rPh sb="79" eb="80">
      <t>ネン</t>
    </rPh>
    <rPh sb="81" eb="82">
      <t>カイ</t>
    </rPh>
    <rPh sb="83" eb="85">
      <t>ケンコウ</t>
    </rPh>
    <rPh sb="85" eb="87">
      <t>シンダン</t>
    </rPh>
    <rPh sb="88" eb="90">
      <t>ジッシ</t>
    </rPh>
    <rPh sb="91" eb="93">
      <t>ウム</t>
    </rPh>
    <rPh sb="97" eb="99">
      <t>キニュウ</t>
    </rPh>
    <phoneticPr fontId="1"/>
  </si>
  <si>
    <t>事業停止命令又は施設閉鎖命令は、法第59条第５項に規定する命令であり、法第59条の２に規定する業務を目的とする施設に対するものに限ります。</t>
    <rPh sb="0" eb="2">
      <t>ジギョウ</t>
    </rPh>
    <rPh sb="2" eb="4">
      <t>テイシ</t>
    </rPh>
    <rPh sb="4" eb="6">
      <t>メイレイ</t>
    </rPh>
    <rPh sb="6" eb="7">
      <t>マタ</t>
    </rPh>
    <rPh sb="8" eb="10">
      <t>シセツ</t>
    </rPh>
    <rPh sb="10" eb="12">
      <t>ヘイサ</t>
    </rPh>
    <rPh sb="12" eb="14">
      <t>メイレイ</t>
    </rPh>
    <rPh sb="16" eb="17">
      <t>ホウ</t>
    </rPh>
    <rPh sb="17" eb="18">
      <t>ダイ</t>
    </rPh>
    <rPh sb="20" eb="21">
      <t>ジョウ</t>
    </rPh>
    <rPh sb="21" eb="22">
      <t>ダイ</t>
    </rPh>
    <rPh sb="23" eb="24">
      <t>コウ</t>
    </rPh>
    <rPh sb="25" eb="27">
      <t>キテイ</t>
    </rPh>
    <rPh sb="29" eb="31">
      <t>メイレイ</t>
    </rPh>
    <rPh sb="35" eb="36">
      <t>ホウ</t>
    </rPh>
    <rPh sb="36" eb="37">
      <t>ダイ</t>
    </rPh>
    <rPh sb="39" eb="40">
      <t>ジョウ</t>
    </rPh>
    <rPh sb="43" eb="45">
      <t>キテイ</t>
    </rPh>
    <rPh sb="47" eb="49">
      <t>ギョウム</t>
    </rPh>
    <rPh sb="50" eb="52">
      <t>モクテキ</t>
    </rPh>
    <rPh sb="55" eb="57">
      <t>シセツ</t>
    </rPh>
    <rPh sb="58" eb="59">
      <t>タイ</t>
    </rPh>
    <rPh sb="64" eb="65">
      <t>カギ</t>
    </rPh>
    <phoneticPr fontId="1"/>
  </si>
  <si>
    <t>記載上の注意</t>
    <rPh sb="4" eb="6">
      <t>チュウイ</t>
    </rPh>
    <phoneticPr fontId="1"/>
  </si>
  <si>
    <t>以下の内容をよく読んでからご記入いただきますようお願いいたします。</t>
    <rPh sb="0" eb="2">
      <t>イカ</t>
    </rPh>
    <rPh sb="3" eb="5">
      <t>ナイヨウ</t>
    </rPh>
    <rPh sb="8" eb="9">
      <t>ヨ</t>
    </rPh>
    <rPh sb="14" eb="16">
      <t>キニュウ</t>
    </rPh>
    <rPh sb="25" eb="26">
      <t>ネガ</t>
    </rPh>
    <phoneticPr fontId="1"/>
  </si>
  <si>
    <t>居宅訪問型保育基礎研修</t>
    <rPh sb="0" eb="2">
      <t>キョタク</t>
    </rPh>
    <rPh sb="2" eb="5">
      <t>ホウモンガタ</t>
    </rPh>
    <rPh sb="5" eb="7">
      <t>ホイク</t>
    </rPh>
    <rPh sb="7" eb="9">
      <t>キソ</t>
    </rPh>
    <rPh sb="9" eb="11">
      <t>ケンシュウ</t>
    </rPh>
    <phoneticPr fontId="1"/>
  </si>
  <si>
    <t>（公社）全国保育サービス協会のベビーシッター養成研修及び現任研修</t>
    <rPh sb="1" eb="3">
      <t>コウシャ</t>
    </rPh>
    <rPh sb="4" eb="6">
      <t>ゼンコク</t>
    </rPh>
    <rPh sb="6" eb="8">
      <t>ホイク</t>
    </rPh>
    <rPh sb="12" eb="14">
      <t>キョウカイ</t>
    </rPh>
    <rPh sb="22" eb="24">
      <t>ヨウセイ</t>
    </rPh>
    <rPh sb="24" eb="26">
      <t>ケンシュウ</t>
    </rPh>
    <rPh sb="26" eb="27">
      <t>オヨ</t>
    </rPh>
    <rPh sb="28" eb="30">
      <t>ゲンニン</t>
    </rPh>
    <rPh sb="30" eb="32">
      <t>ケンシュウ</t>
    </rPh>
    <phoneticPr fontId="1"/>
  </si>
  <si>
    <t>※個人ベビーシッターは記入不要</t>
    <rPh sb="1" eb="3">
      <t>コジン</t>
    </rPh>
    <rPh sb="11" eb="13">
      <t>キニュウ</t>
    </rPh>
    <rPh sb="13" eb="15">
      <t>フヨウ</t>
    </rPh>
    <phoneticPr fontId="1"/>
  </si>
  <si>
    <t>受講時期</t>
    <rPh sb="0" eb="2">
      <t>ジュコウ</t>
    </rPh>
    <rPh sb="2" eb="4">
      <t>ジキ</t>
    </rPh>
    <phoneticPr fontId="1"/>
  </si>
  <si>
    <t>その他</t>
    <rPh sb="2" eb="3">
      <t>タ</t>
    </rPh>
    <phoneticPr fontId="1"/>
  </si>
  <si>
    <t>子育て支援員研修（地域保育コース）</t>
    <rPh sb="0" eb="2">
      <t>コソダ</t>
    </rPh>
    <rPh sb="3" eb="6">
      <t>シエンイン</t>
    </rPh>
    <rPh sb="6" eb="8">
      <t>ケンシュウ</t>
    </rPh>
    <rPh sb="9" eb="11">
      <t>チイキ</t>
    </rPh>
    <rPh sb="11" eb="13">
      <t>ホイク</t>
    </rPh>
    <phoneticPr fontId="1"/>
  </si>
  <si>
    <t>【(17)】</t>
    <phoneticPr fontId="1"/>
  </si>
  <si>
    <t xml:space="preserve">【(18)】  </t>
    <phoneticPr fontId="1"/>
  </si>
  <si>
    <t>名古屋市からの通知に
対応可能なメールアドレス</t>
    <phoneticPr fontId="1"/>
  </si>
  <si>
    <t>(4)　設置者名</t>
    <phoneticPr fontId="1"/>
  </si>
  <si>
    <t>(5)　設置者住所</t>
    <phoneticPr fontId="1"/>
  </si>
  <si>
    <t>(6)　代表者名</t>
    <phoneticPr fontId="1"/>
  </si>
  <si>
    <t>(7)　管理者名</t>
    <phoneticPr fontId="1"/>
  </si>
  <si>
    <t>(8)　管理者住所</t>
    <phoneticPr fontId="1"/>
  </si>
  <si>
    <t>(9)　事業開始年月日</t>
    <phoneticPr fontId="1"/>
  </si>
  <si>
    <t>(10)　系列事業所</t>
    <rPh sb="7" eb="10">
      <t>ジギョウショ</t>
    </rPh>
    <phoneticPr fontId="1"/>
  </si>
  <si>
    <t>(12)　提供する
　　サービス内容</t>
    <phoneticPr fontId="1"/>
  </si>
  <si>
    <t>(13)</t>
    <phoneticPr fontId="1"/>
  </si>
  <si>
    <t>0歳児</t>
    <rPh sb="0" eb="2">
      <t>０サイ</t>
    </rPh>
    <rPh sb="2" eb="3">
      <t>ジ</t>
    </rPh>
    <phoneticPr fontId="1"/>
  </si>
  <si>
    <t>1歳児</t>
    <rPh sb="1" eb="2">
      <t>サイ</t>
    </rPh>
    <rPh sb="2" eb="3">
      <t>ジ</t>
    </rPh>
    <phoneticPr fontId="1"/>
  </si>
  <si>
    <t>2歳児</t>
    <rPh sb="1" eb="2">
      <t>サイ</t>
    </rPh>
    <rPh sb="2" eb="3">
      <t>ジ</t>
    </rPh>
    <phoneticPr fontId="1"/>
  </si>
  <si>
    <t>3歳児</t>
    <rPh sb="1" eb="2">
      <t>サイ</t>
    </rPh>
    <rPh sb="2" eb="3">
      <t>ジ</t>
    </rPh>
    <phoneticPr fontId="1"/>
  </si>
  <si>
    <t>4歳児</t>
    <rPh sb="1" eb="2">
      <t>サイ</t>
    </rPh>
    <rPh sb="2" eb="3">
      <t>ジ</t>
    </rPh>
    <phoneticPr fontId="1"/>
  </si>
  <si>
    <t>5歳児</t>
    <rPh sb="1" eb="2">
      <t>サイ</t>
    </rPh>
    <rPh sb="2" eb="3">
      <t>ジ</t>
    </rPh>
    <phoneticPr fontId="1"/>
  </si>
  <si>
    <t>6歳児以上
（就学前）</t>
    <rPh sb="2" eb="3">
      <t>ジ</t>
    </rPh>
    <rPh sb="3" eb="5">
      <t>イジョウ</t>
    </rPh>
    <rPh sb="7" eb="10">
      <t>シュガクマエ</t>
    </rPh>
    <phoneticPr fontId="1"/>
  </si>
  <si>
    <t>(14)定員（受入
　　可能人数）</t>
    <rPh sb="4" eb="6">
      <t>テイイン</t>
    </rPh>
    <rPh sb="7" eb="9">
      <t>ウケイレ</t>
    </rPh>
    <phoneticPr fontId="1"/>
  </si>
  <si>
    <t>(15-②)　時間帯別の利用児童数（月極め・一時預かりを含めた延べ数で記入してください。）</t>
    <phoneticPr fontId="1"/>
  </si>
  <si>
    <t>(22)</t>
    <phoneticPr fontId="1"/>
  </si>
  <si>
    <t>C合計（A＋B）</t>
    <phoneticPr fontId="1"/>
  </si>
  <si>
    <t>・居宅訪問型保育研修（基礎研修）修了者</t>
    <rPh sb="1" eb="3">
      <t>キョタク</t>
    </rPh>
    <rPh sb="3" eb="5">
      <t>ホウモン</t>
    </rPh>
    <rPh sb="5" eb="6">
      <t>ガタ</t>
    </rPh>
    <rPh sb="6" eb="8">
      <t>ホイク</t>
    </rPh>
    <rPh sb="8" eb="10">
      <t>ケンシュウ</t>
    </rPh>
    <rPh sb="11" eb="13">
      <t>キソ</t>
    </rPh>
    <rPh sb="13" eb="15">
      <t>ケンシュウ</t>
    </rPh>
    <rPh sb="16" eb="19">
      <t>シュウリョウシャ</t>
    </rPh>
    <phoneticPr fontId="1"/>
  </si>
  <si>
    <t>・子育て支援員研修（地域保育コース）修了者</t>
    <rPh sb="1" eb="3">
      <t>コソダ</t>
    </rPh>
    <rPh sb="4" eb="6">
      <t>シエン</t>
    </rPh>
    <rPh sb="6" eb="7">
      <t>イン</t>
    </rPh>
    <rPh sb="7" eb="9">
      <t>ケンシュウ</t>
    </rPh>
    <rPh sb="10" eb="12">
      <t>チイキ</t>
    </rPh>
    <rPh sb="12" eb="14">
      <t>ホイク</t>
    </rPh>
    <rPh sb="18" eb="21">
      <t>シュウリョウシャ</t>
    </rPh>
    <phoneticPr fontId="1"/>
  </si>
  <si>
    <t>・家庭的保育者等研修（基礎研修）修了者</t>
    <rPh sb="1" eb="3">
      <t>カテイ</t>
    </rPh>
    <rPh sb="3" eb="4">
      <t>テキ</t>
    </rPh>
    <rPh sb="4" eb="7">
      <t>ホイクシャ</t>
    </rPh>
    <rPh sb="7" eb="8">
      <t>トウ</t>
    </rPh>
    <rPh sb="8" eb="10">
      <t>ケンシュウ</t>
    </rPh>
    <rPh sb="11" eb="13">
      <t>キソ</t>
    </rPh>
    <rPh sb="13" eb="15">
      <t>ケンシュウ</t>
    </rPh>
    <rPh sb="16" eb="19">
      <t>シュウリョウシャ</t>
    </rPh>
    <phoneticPr fontId="1"/>
  </si>
  <si>
    <t>～</t>
    <phoneticPr fontId="1"/>
  </si>
  <si>
    <t>【(4)】</t>
    <phoneticPr fontId="1"/>
  </si>
  <si>
    <t>【(7)】</t>
    <phoneticPr fontId="1"/>
  </si>
  <si>
    <t>【(10)】</t>
    <phoneticPr fontId="1"/>
  </si>
  <si>
    <t>【(11)】</t>
    <phoneticPr fontId="1"/>
  </si>
  <si>
    <t xml:space="preserve">【(12)】 </t>
    <phoneticPr fontId="1"/>
  </si>
  <si>
    <t xml:space="preserve">【(13)】  </t>
    <phoneticPr fontId="1"/>
  </si>
  <si>
    <t>【(14)】</t>
    <phoneticPr fontId="1"/>
  </si>
  <si>
    <r>
      <t>　定員について特に定めがない場合には、貴事業所において職員配置等を考慮して、同時に保育を行うことが可能な人数を記入してください。</t>
    </r>
    <r>
      <rPr>
        <b/>
        <u/>
        <sz val="10"/>
        <rFont val="ＭＳ Ｐ明朝"/>
        <family val="1"/>
      </rPr>
      <t>個人で事業を実施している場合は記入不要です。</t>
    </r>
    <rPh sb="20" eb="23">
      <t>ジギョウショ</t>
    </rPh>
    <rPh sb="31" eb="32">
      <t>トウ</t>
    </rPh>
    <phoneticPr fontId="1"/>
  </si>
  <si>
    <t>【(15)】</t>
    <phoneticPr fontId="1"/>
  </si>
  <si>
    <t>【(16)】</t>
    <phoneticPr fontId="1"/>
  </si>
  <si>
    <t>【(19)】</t>
  </si>
  <si>
    <t>【(20)】</t>
  </si>
  <si>
    <t xml:space="preserve">【(22)】  </t>
    <phoneticPr fontId="1"/>
  </si>
  <si>
    <t>　管理者名は、事業所長等貴事業所における、保育の実施責任者の氏名及び職名を記入してください。</t>
    <rPh sb="7" eb="10">
      <t>ジギョウショ</t>
    </rPh>
    <rPh sb="13" eb="16">
      <t>ジギョウショ</t>
    </rPh>
    <rPh sb="21" eb="23">
      <t>ホイク</t>
    </rPh>
    <rPh sb="24" eb="26">
      <t>ジッシ</t>
    </rPh>
    <phoneticPr fontId="1"/>
  </si>
  <si>
    <t>　24時間表示（00時00分～23時59分）で記入してください。24時間保育を実施している場合には、00時00分～00時00分と記入してください。なお、時間外保育提供可能時間は、通常の保育提供可能時間外で、利用者の希望に応じ、保育の提供を行う場合にその時間を記入してください。</t>
    <rPh sb="79" eb="81">
      <t>ホイク</t>
    </rPh>
    <rPh sb="81" eb="83">
      <t>テイキョウ</t>
    </rPh>
    <rPh sb="83" eb="85">
      <t>カノウ</t>
    </rPh>
    <rPh sb="92" eb="96">
      <t>ホイクテイキョウ</t>
    </rPh>
    <rPh sb="96" eb="98">
      <t>カノウ</t>
    </rPh>
    <rPh sb="113" eb="115">
      <t>ホイク</t>
    </rPh>
    <rPh sb="116" eb="118">
      <t>テイキョウ</t>
    </rPh>
    <phoneticPr fontId="1"/>
  </si>
  <si>
    <r>
      <t>設置届又は運営状況報告書記入日において職務に従事している全ての職員について配置数を記入し、うち、実際保育に従事している職員について</t>
    </r>
    <r>
      <rPr>
        <sz val="10"/>
        <rFont val="ＭＳ Ｐ明朝"/>
        <family val="1"/>
      </rPr>
      <t>記入してください。なお、事業所長についても実際に保育に従事している場合はこれに含めてください。</t>
    </r>
    <r>
      <rPr>
        <b/>
        <u/>
        <sz val="10"/>
        <rFont val="ＭＳ Ｐ明朝"/>
        <family val="1"/>
      </rPr>
      <t>個人で事業を実施している場合は記入不要です。</t>
    </r>
    <phoneticPr fontId="1"/>
  </si>
  <si>
    <r>
      <t>　職務に従事する全ての職員について配置予定数（貴事業所における平均的職員配置数）を記入し、うち、実際保育に従事している職員について</t>
    </r>
    <r>
      <rPr>
        <sz val="10"/>
        <rFont val="ＭＳ 明朝"/>
        <family val="1"/>
      </rPr>
      <t>記入してください。なお、事業所長についても実際に保育に従事している場合はこれに含めてください。</t>
    </r>
    <r>
      <rPr>
        <b/>
        <u/>
        <sz val="10"/>
        <rFont val="ＭＳ 明朝"/>
        <family val="1"/>
      </rPr>
      <t>個人で事業を実施している場合は記入不要です。</t>
    </r>
    <rPh sb="24" eb="27">
      <t>ジギョウショ</t>
    </rPh>
    <rPh sb="77" eb="80">
      <t>ジギョウショ</t>
    </rPh>
    <phoneticPr fontId="1"/>
  </si>
  <si>
    <t>　　保育に従事している職員の有資格者数並びに認可外保育施設指導監督基準第1の２（２）で定めるこれまでの研修の修了者について記入してください。なお、事業所長についても実際に保育に従事している場合は研修の受講状況について記入してください。</t>
    <phoneticPr fontId="1"/>
  </si>
  <si>
    <t>　貴事業所における研修の実施状況について、実施している場合（都道府県等が実施する研修への参加を含む）は、（）内にその回数を記入してください。2年に1回実施している場合は、「年0.5回」と記入してください。個人で事業を実施している場合は参加状況を記入してください。</t>
    <phoneticPr fontId="1"/>
  </si>
  <si>
    <t>(11)　保育提供可能時間</t>
    <rPh sb="5" eb="9">
      <t>ホイクテイキョウ</t>
    </rPh>
    <rPh sb="9" eb="11">
      <t>カノウ</t>
    </rPh>
    <rPh sb="11" eb="13">
      <t>ジカン</t>
    </rPh>
    <phoneticPr fontId="1"/>
  </si>
  <si>
    <r>
      <t>(17)　職務に従事している職員の配置予定数　（１日の平均的な職員配置）　</t>
    </r>
    <r>
      <rPr>
        <b/>
        <u/>
        <sz val="9"/>
        <rFont val="ＭＳ Ｐ明朝"/>
        <family val="1"/>
      </rPr>
      <t>※個人ベビーシッターは記入不要</t>
    </r>
    <rPh sb="5" eb="7">
      <t>ショクム</t>
    </rPh>
    <rPh sb="8" eb="10">
      <t>ジュウジ</t>
    </rPh>
    <rPh sb="14" eb="16">
      <t>ショクイン</t>
    </rPh>
    <rPh sb="17" eb="19">
      <t>ハイチ</t>
    </rPh>
    <rPh sb="19" eb="21">
      <t>ヨテイ</t>
    </rPh>
    <rPh sb="21" eb="22">
      <t>スウ</t>
    </rPh>
    <rPh sb="25" eb="26">
      <t>ニチ</t>
    </rPh>
    <rPh sb="27" eb="30">
      <t>ヘイキンテキ</t>
    </rPh>
    <rPh sb="31" eb="35">
      <t>ショクインハイチ</t>
    </rPh>
    <phoneticPr fontId="1"/>
  </si>
  <si>
    <t>　〒</t>
    <phoneticPr fontId="1"/>
  </si>
  <si>
    <t>TEL</t>
    <phoneticPr fontId="1"/>
  </si>
  <si>
    <t>FAX</t>
    <phoneticPr fontId="1"/>
  </si>
  <si>
    <t>　最寄り駅</t>
    <phoneticPr fontId="1"/>
  </si>
  <si>
    <t>徒歩</t>
    <rPh sb="0" eb="2">
      <t>トホ</t>
    </rPh>
    <phoneticPr fontId="1"/>
  </si>
  <si>
    <t xml:space="preserve">  〒</t>
    <phoneticPr fontId="1"/>
  </si>
  <si>
    <t>住所</t>
    <rPh sb="0" eb="2">
      <t>ジュウショ</t>
    </rPh>
    <phoneticPr fontId="1"/>
  </si>
  <si>
    <t>　〒　</t>
    <phoneticPr fontId="1"/>
  </si>
  <si>
    <t>年</t>
    <rPh sb="0" eb="1">
      <t>ネン</t>
    </rPh>
    <phoneticPr fontId="1"/>
  </si>
  <si>
    <t>月</t>
    <rPh sb="0" eb="1">
      <t>ツキ</t>
    </rPh>
    <phoneticPr fontId="1"/>
  </si>
  <si>
    <t>日</t>
    <rPh sb="0" eb="1">
      <t>ヒ</t>
    </rPh>
    <phoneticPr fontId="1"/>
  </si>
  <si>
    <t>歳</t>
    <rPh sb="0" eb="1">
      <t>サイ</t>
    </rPh>
    <phoneticPr fontId="1"/>
  </si>
  <si>
    <t>分</t>
    <rPh sb="0" eb="1">
      <t>フン</t>
    </rPh>
    <phoneticPr fontId="1"/>
  </si>
  <si>
    <t>食事代</t>
    <rPh sb="0" eb="3">
      <t>ショクジダイ</t>
    </rPh>
    <phoneticPr fontId="1"/>
  </si>
  <si>
    <t>入会金</t>
    <rPh sb="0" eb="3">
      <t>ニュウカイキン</t>
    </rPh>
    <phoneticPr fontId="1"/>
  </si>
  <si>
    <t>キャンセル料</t>
    <rPh sb="5" eb="6">
      <t>リョウ</t>
    </rPh>
    <phoneticPr fontId="1"/>
  </si>
  <si>
    <t>下記のとおり</t>
    <rPh sb="0" eb="2">
      <t>カキ</t>
    </rPh>
    <phoneticPr fontId="1"/>
  </si>
  <si>
    <t>日</t>
    <rPh sb="0" eb="1">
      <t>ニチ</t>
    </rPh>
    <phoneticPr fontId="1"/>
  </si>
  <si>
    <t>(15)　保育している児童の人数※提出日の直近の保育があった日</t>
    <rPh sb="17" eb="19">
      <t>テイシュツ</t>
    </rPh>
    <rPh sb="19" eb="20">
      <t>ビ</t>
    </rPh>
    <rPh sb="21" eb="23">
      <t>チョッキン</t>
    </rPh>
    <rPh sb="24" eb="26">
      <t>ホイク</t>
    </rPh>
    <rPh sb="30" eb="31">
      <t>ヒ</t>
    </rPh>
    <phoneticPr fontId="1"/>
  </si>
  <si>
    <t>日の年齢別</t>
    <rPh sb="0" eb="1">
      <t>ヒ</t>
    </rPh>
    <rPh sb="2" eb="5">
      <t>ネンレイベツ</t>
    </rPh>
    <phoneticPr fontId="1"/>
  </si>
  <si>
    <t>保育士</t>
    <phoneticPr fontId="1"/>
  </si>
  <si>
    <t>准看護師</t>
    <rPh sb="0" eb="1">
      <t>ジュン</t>
    </rPh>
    <rPh sb="1" eb="4">
      <t>カンゴシ</t>
    </rPh>
    <phoneticPr fontId="1"/>
  </si>
  <si>
    <t>家庭的保育者</t>
    <rPh sb="0" eb="3">
      <t>カテイテキ</t>
    </rPh>
    <rPh sb="3" eb="6">
      <t>ホイクシャ</t>
    </rPh>
    <phoneticPr fontId="1"/>
  </si>
  <si>
    <t>看護師</t>
    <phoneticPr fontId="1"/>
  </si>
  <si>
    <t>基準で定める研修修了者</t>
    <phoneticPr fontId="1"/>
  </si>
  <si>
    <t xml:space="preserve">常勤 </t>
    <rPh sb="0" eb="2">
      <t>ジョウキン</t>
    </rPh>
    <phoneticPr fontId="1"/>
  </si>
  <si>
    <t>　・資格（従事している場合に選択）</t>
    <rPh sb="2" eb="4">
      <t>シカク</t>
    </rPh>
    <rPh sb="5" eb="7">
      <t>ジュウジ</t>
    </rPh>
    <rPh sb="11" eb="13">
      <t>バアイ</t>
    </rPh>
    <rPh sb="14" eb="16">
      <t>センタク</t>
    </rPh>
    <phoneticPr fontId="1"/>
  </si>
  <si>
    <t>その他</t>
    <phoneticPr fontId="1"/>
  </si>
  <si>
    <t>現在</t>
    <rPh sb="0" eb="2">
      <t>ゲンザイ</t>
    </rPh>
    <phoneticPr fontId="1"/>
  </si>
  <si>
    <r>
      <t>(18)　保有する資格等　</t>
    </r>
    <r>
      <rPr>
        <b/>
        <u/>
        <sz val="9"/>
        <rFont val="ＭＳ Ｐ明朝"/>
        <family val="1"/>
      </rPr>
      <t>※法人は記入不要</t>
    </r>
    <rPh sb="5" eb="7">
      <t>ホユウ</t>
    </rPh>
    <rPh sb="9" eb="11">
      <t>シカク</t>
    </rPh>
    <rPh sb="11" eb="12">
      <t>トウ</t>
    </rPh>
    <rPh sb="14" eb="16">
      <t>ホウジン</t>
    </rPh>
    <rPh sb="17" eb="19">
      <t>キニュウ</t>
    </rPh>
    <rPh sb="19" eb="21">
      <t>フヨウ</t>
    </rPh>
    <phoneticPr fontId="1"/>
  </si>
  <si>
    <r>
      <t>(16)　職務に従事している全職員　</t>
    </r>
    <r>
      <rPr>
        <b/>
        <u/>
        <sz val="9"/>
        <rFont val="ＭＳ Ｐ明朝"/>
        <family val="1"/>
      </rPr>
      <t>※個人のベビーシッターは記入不要</t>
    </r>
    <rPh sb="5" eb="7">
      <t>ショクム</t>
    </rPh>
    <rPh sb="8" eb="10">
      <t>ジュウジ</t>
    </rPh>
    <rPh sb="14" eb="15">
      <t>ゼン</t>
    </rPh>
    <rPh sb="15" eb="17">
      <t>ショクイン</t>
    </rPh>
    <rPh sb="19" eb="21">
      <t>コジン</t>
    </rPh>
    <rPh sb="30" eb="32">
      <t>キニュウ</t>
    </rPh>
    <rPh sb="32" eb="34">
      <t>フヨウ</t>
    </rPh>
    <phoneticPr fontId="1"/>
  </si>
  <si>
    <t>家庭的保育者等研修（基礎研修）修了者</t>
    <phoneticPr fontId="1"/>
  </si>
  <si>
    <t>（その他）</t>
    <rPh sb="3" eb="4">
      <t>タ</t>
    </rPh>
    <phoneticPr fontId="1"/>
  </si>
  <si>
    <r>
      <t>(19)　研修受講状況（該当するものにチェックをし、直近の受講状況を記入すること。）</t>
    </r>
    <r>
      <rPr>
        <b/>
        <u/>
        <sz val="9"/>
        <rFont val="ＭＳ Ｐ明朝"/>
        <family val="1"/>
      </rPr>
      <t>※法人は記入不要</t>
    </r>
    <rPh sb="5" eb="7">
      <t>ケンシュウ</t>
    </rPh>
    <rPh sb="7" eb="9">
      <t>ジュコウ</t>
    </rPh>
    <rPh sb="9" eb="11">
      <t>ジョウキョウ</t>
    </rPh>
    <rPh sb="12" eb="14">
      <t>ガイトウ</t>
    </rPh>
    <rPh sb="26" eb="28">
      <t>チョッキン</t>
    </rPh>
    <rPh sb="29" eb="31">
      <t>ジュコウ</t>
    </rPh>
    <rPh sb="31" eb="33">
      <t>ジョウキョウ</t>
    </rPh>
    <rPh sb="34" eb="36">
      <t>キニュウ</t>
    </rPh>
    <rPh sb="43" eb="45">
      <t>ホウジン</t>
    </rPh>
    <rPh sb="46" eb="48">
      <t>キニュウ</t>
    </rPh>
    <rPh sb="48" eb="50">
      <t>フヨウ</t>
    </rPh>
    <phoneticPr fontId="1"/>
  </si>
  <si>
    <t>研修名</t>
    <rPh sb="0" eb="3">
      <t>ケンシュウメイ</t>
    </rPh>
    <phoneticPr fontId="1"/>
  </si>
  <si>
    <t>・その他</t>
    <rPh sb="3" eb="4">
      <t>タ</t>
    </rPh>
    <phoneticPr fontId="1"/>
  </si>
  <si>
    <t>受講年月</t>
    <rPh sb="0" eb="2">
      <t>ジュコウ</t>
    </rPh>
    <rPh sb="2" eb="4">
      <t>ネンゲツ</t>
    </rPh>
    <phoneticPr fontId="1"/>
  </si>
  <si>
    <t>参加人数</t>
    <rPh sb="0" eb="4">
      <t>サンカニンズウ</t>
    </rPh>
    <phoneticPr fontId="1"/>
  </si>
  <si>
    <t>名</t>
    <rPh sb="0" eb="1">
      <t>メイ</t>
    </rPh>
    <phoneticPr fontId="1"/>
  </si>
  <si>
    <t>実施している場合、保育従事者の質の向上を図る研修を</t>
    <rPh sb="0" eb="2">
      <t>ジッシ</t>
    </rPh>
    <rPh sb="6" eb="8">
      <t>バアイ</t>
    </rPh>
    <rPh sb="9" eb="11">
      <t>ホイク</t>
    </rPh>
    <rPh sb="11" eb="14">
      <t>ジュウジシャ</t>
    </rPh>
    <rPh sb="15" eb="16">
      <t>シツ</t>
    </rPh>
    <rPh sb="17" eb="19">
      <t>コウジョウ</t>
    </rPh>
    <rPh sb="20" eb="21">
      <t>ハカ</t>
    </rPh>
    <rPh sb="22" eb="24">
      <t>ケンシュウ</t>
    </rPh>
    <phoneticPr fontId="1"/>
  </si>
  <si>
    <t>回</t>
    <rPh sb="0" eb="1">
      <t>カイ</t>
    </rPh>
    <phoneticPr fontId="1"/>
  </si>
  <si>
    <t>研修の実施</t>
    <rPh sb="0" eb="2">
      <t>ケンシュウ</t>
    </rPh>
    <rPh sb="3" eb="5">
      <t>ジッシ</t>
    </rPh>
    <phoneticPr fontId="1"/>
  </si>
  <si>
    <t>マニュアル</t>
    <phoneticPr fontId="1"/>
  </si>
  <si>
    <t>他機関連携</t>
    <rPh sb="0" eb="3">
      <t>タキカン</t>
    </rPh>
    <rPh sb="3" eb="5">
      <t>レンケイ</t>
    </rPh>
    <phoneticPr fontId="1"/>
  </si>
  <si>
    <t>実施している場合、安全管理・事故防止のための研修を</t>
    <rPh sb="0" eb="2">
      <t>ジッシ</t>
    </rPh>
    <rPh sb="6" eb="8">
      <t>バアイ</t>
    </rPh>
    <rPh sb="9" eb="11">
      <t>アンゼン</t>
    </rPh>
    <rPh sb="11" eb="13">
      <t>カンリ</t>
    </rPh>
    <rPh sb="14" eb="16">
      <t>ジコ</t>
    </rPh>
    <rPh sb="16" eb="18">
      <t>ボウシ</t>
    </rPh>
    <rPh sb="22" eb="24">
      <t>ケンシュウ</t>
    </rPh>
    <phoneticPr fontId="1"/>
  </si>
  <si>
    <t>安全管理・事故防止の手順やマニュアルを整備し、職員に周知しているか。</t>
    <rPh sb="0" eb="2">
      <t>アンゼン</t>
    </rPh>
    <rPh sb="2" eb="4">
      <t>カンリ</t>
    </rPh>
    <rPh sb="5" eb="7">
      <t>ジコ</t>
    </rPh>
    <rPh sb="7" eb="9">
      <t>ボウシ</t>
    </rPh>
    <rPh sb="10" eb="12">
      <t>テジュン</t>
    </rPh>
    <rPh sb="19" eb="21">
      <t>セイビ</t>
    </rPh>
    <rPh sb="23" eb="25">
      <t>ショクイン</t>
    </rPh>
    <rPh sb="26" eb="28">
      <t>シュウチ</t>
    </rPh>
    <phoneticPr fontId="1"/>
  </si>
  <si>
    <t>とれるようにしているか。</t>
    <phoneticPr fontId="1"/>
  </si>
  <si>
    <t>　　　その他</t>
    <rPh sb="5" eb="6">
      <t>タ</t>
    </rPh>
    <phoneticPr fontId="1"/>
  </si>
  <si>
    <t>体温</t>
    <rPh sb="0" eb="2">
      <t>タイオン</t>
    </rPh>
    <phoneticPr fontId="1"/>
  </si>
  <si>
    <t>排便</t>
    <rPh sb="0" eb="2">
      <t>ハイベン</t>
    </rPh>
    <phoneticPr fontId="1"/>
  </si>
  <si>
    <t>食事</t>
    <rPh sb="0" eb="2">
      <t>ショクジ</t>
    </rPh>
    <phoneticPr fontId="1"/>
  </si>
  <si>
    <t>睡眠</t>
    <rPh sb="0" eb="2">
      <t>スイミン</t>
    </rPh>
    <phoneticPr fontId="1"/>
  </si>
  <si>
    <t>顔ぼう</t>
    <rPh sb="0" eb="1">
      <t>カオ</t>
    </rPh>
    <phoneticPr fontId="1"/>
  </si>
  <si>
    <t>服装</t>
    <rPh sb="0" eb="2">
      <t>フクソウ</t>
    </rPh>
    <phoneticPr fontId="1"/>
  </si>
  <si>
    <t>外傷</t>
    <rPh sb="0" eb="2">
      <t>ガイショウ</t>
    </rPh>
    <phoneticPr fontId="1"/>
  </si>
  <si>
    <t>清潔</t>
    <rPh sb="0" eb="2">
      <t>セイケツ</t>
    </rPh>
    <phoneticPr fontId="1"/>
  </si>
  <si>
    <t>母子健康手帳で確認の場合</t>
    <rPh sb="0" eb="6">
      <t>ボシケンコウテチョウ</t>
    </rPh>
    <rPh sb="7" eb="9">
      <t>カクニン</t>
    </rPh>
    <rPh sb="10" eb="12">
      <t>バアイ</t>
    </rPh>
    <phoneticPr fontId="1"/>
  </si>
  <si>
    <t>年数回実施の場合</t>
    <rPh sb="0" eb="1">
      <t>ネン</t>
    </rPh>
    <rPh sb="1" eb="3">
      <t>スウカイ</t>
    </rPh>
    <rPh sb="3" eb="5">
      <t>ジッシ</t>
    </rPh>
    <rPh sb="6" eb="8">
      <t>バアイ</t>
    </rPh>
    <phoneticPr fontId="1"/>
  </si>
  <si>
    <t>児童利用状況表</t>
    <phoneticPr fontId="1"/>
  </si>
  <si>
    <t>（有の場合）</t>
    <rPh sb="1" eb="2">
      <t>アリ</t>
    </rPh>
    <rPh sb="3" eb="5">
      <t>バアイ</t>
    </rPh>
    <phoneticPr fontId="1"/>
  </si>
  <si>
    <t>命令の種類</t>
    <rPh sb="0" eb="2">
      <t>メイレイ</t>
    </rPh>
    <rPh sb="3" eb="5">
      <t>シュルイ</t>
    </rPh>
    <phoneticPr fontId="1"/>
  </si>
  <si>
    <t>当該命令を行った都道府県名</t>
    <rPh sb="0" eb="2">
      <t>トウガイ</t>
    </rPh>
    <rPh sb="2" eb="4">
      <t>メイレイ</t>
    </rPh>
    <rPh sb="5" eb="6">
      <t>オコナ</t>
    </rPh>
    <rPh sb="8" eb="12">
      <t>トドウフケン</t>
    </rPh>
    <rPh sb="12" eb="13">
      <t>メイ</t>
    </rPh>
    <phoneticPr fontId="1"/>
  </si>
  <si>
    <t>当該命令を受けた年月日</t>
    <rPh sb="0" eb="2">
      <t>トウガイ</t>
    </rPh>
    <rPh sb="2" eb="4">
      <t>メイレイ</t>
    </rPh>
    <rPh sb="5" eb="6">
      <t>ウ</t>
    </rPh>
    <rPh sb="8" eb="11">
      <t>ネンガッピ</t>
    </rPh>
    <phoneticPr fontId="1"/>
  </si>
  <si>
    <t>月</t>
    <rPh sb="0" eb="1">
      <t>ガツ</t>
    </rPh>
    <phoneticPr fontId="1"/>
  </si>
  <si>
    <t>・　運　営　状　況　報　告　書　</t>
    <rPh sb="2" eb="3">
      <t>ウン</t>
    </rPh>
    <rPh sb="4" eb="5">
      <t>エイ</t>
    </rPh>
    <rPh sb="6" eb="7">
      <t>ジョウ</t>
    </rPh>
    <rPh sb="8" eb="9">
      <t>イワン</t>
    </rPh>
    <rPh sb="10" eb="11">
      <t>ホウ</t>
    </rPh>
    <rPh sb="12" eb="13">
      <t>コク</t>
    </rPh>
    <rPh sb="14" eb="15">
      <t>ショ</t>
    </rPh>
    <phoneticPr fontId="1"/>
  </si>
  <si>
    <t>（</t>
    <phoneticPr fontId="1"/>
  </si>
  <si>
    <t>）</t>
    <phoneticPr fontId="1"/>
  </si>
  <si>
    <t>賠償責任保険</t>
  </si>
  <si>
    <t>項目名</t>
    <rPh sb="0" eb="3">
      <t>コウモクメイ</t>
    </rPh>
    <phoneticPr fontId="1"/>
  </si>
  <si>
    <t>補足</t>
    <rPh sb="0" eb="2">
      <t>ホソク</t>
    </rPh>
    <phoneticPr fontId="1"/>
  </si>
  <si>
    <t>参照セル</t>
    <rPh sb="0" eb="2">
      <t>サンショウ</t>
    </rPh>
    <phoneticPr fontId="1"/>
  </si>
  <si>
    <t>D35</t>
    <phoneticPr fontId="1"/>
  </si>
  <si>
    <t>H35</t>
    <phoneticPr fontId="1"/>
  </si>
  <si>
    <t>K35</t>
    <phoneticPr fontId="1"/>
  </si>
  <si>
    <t>O35</t>
    <phoneticPr fontId="1"/>
  </si>
  <si>
    <t>D36</t>
    <phoneticPr fontId="1"/>
  </si>
  <si>
    <t>H36</t>
    <phoneticPr fontId="1"/>
  </si>
  <si>
    <t>K36</t>
    <phoneticPr fontId="1"/>
  </si>
  <si>
    <t>O36</t>
    <phoneticPr fontId="1"/>
  </si>
  <si>
    <t>D37</t>
    <phoneticPr fontId="1"/>
  </si>
  <si>
    <t>H37</t>
    <phoneticPr fontId="1"/>
  </si>
  <si>
    <t>K37</t>
    <phoneticPr fontId="1"/>
  </si>
  <si>
    <t>O37</t>
    <phoneticPr fontId="1"/>
  </si>
  <si>
    <t>(12)　提供する
　　サービス内容</t>
  </si>
  <si>
    <t>対象年齢</t>
    <phoneticPr fontId="1"/>
  </si>
  <si>
    <t>対象年齢From　月極契約</t>
    <phoneticPr fontId="1"/>
  </si>
  <si>
    <t>対象年齢To　月極契約</t>
    <phoneticPr fontId="1"/>
  </si>
  <si>
    <t>E39</t>
    <phoneticPr fontId="1"/>
  </si>
  <si>
    <t>L39</t>
    <phoneticPr fontId="1"/>
  </si>
  <si>
    <t>参照シート</t>
    <rPh sb="0" eb="2">
      <t>サンショウ</t>
    </rPh>
    <phoneticPr fontId="1"/>
  </si>
  <si>
    <t>①</t>
  </si>
  <si>
    <t>①</t>
    <phoneticPr fontId="1"/>
  </si>
  <si>
    <t>対象年齢From　その他</t>
    <rPh sb="11" eb="12">
      <t>タ</t>
    </rPh>
    <phoneticPr fontId="1"/>
  </si>
  <si>
    <t>対象年齢To　その他</t>
    <rPh sb="9" eb="10">
      <t>タ</t>
    </rPh>
    <phoneticPr fontId="1"/>
  </si>
  <si>
    <t>対象年齢From　定期契約</t>
    <phoneticPr fontId="1"/>
  </si>
  <si>
    <t>対象年齢To　定期契約</t>
    <phoneticPr fontId="1"/>
  </si>
  <si>
    <t>対象年齢From　一時預かり</t>
    <rPh sb="9" eb="12">
      <t>イチジアズ</t>
    </rPh>
    <phoneticPr fontId="1"/>
  </si>
  <si>
    <t>対象年齢To　一時預かり</t>
    <rPh sb="7" eb="10">
      <t>イチジアズ</t>
    </rPh>
    <phoneticPr fontId="1"/>
  </si>
  <si>
    <t>対象年齢From　夜間保育</t>
    <rPh sb="9" eb="11">
      <t>ヤカン</t>
    </rPh>
    <rPh sb="11" eb="13">
      <t>ホイク</t>
    </rPh>
    <phoneticPr fontId="1"/>
  </si>
  <si>
    <t>対象年齢To　夜間保育</t>
    <rPh sb="7" eb="9">
      <t>ヤカン</t>
    </rPh>
    <rPh sb="9" eb="11">
      <t>ホイク</t>
    </rPh>
    <phoneticPr fontId="1"/>
  </si>
  <si>
    <t>対象年齢From　24時間保育</t>
    <rPh sb="11" eb="13">
      <t>ジカン</t>
    </rPh>
    <rPh sb="13" eb="15">
      <t>ホイク</t>
    </rPh>
    <phoneticPr fontId="1"/>
  </si>
  <si>
    <t>対象年齢To　24時間保育</t>
    <phoneticPr fontId="1"/>
  </si>
  <si>
    <t>E40</t>
    <phoneticPr fontId="1"/>
  </si>
  <si>
    <t>L40</t>
    <phoneticPr fontId="1"/>
  </si>
  <si>
    <t>E41</t>
    <phoneticPr fontId="1"/>
  </si>
  <si>
    <t>L41</t>
    <phoneticPr fontId="1"/>
  </si>
  <si>
    <t>E42</t>
    <phoneticPr fontId="1"/>
  </si>
  <si>
    <t>L42</t>
    <phoneticPr fontId="1"/>
  </si>
  <si>
    <t>E43</t>
    <phoneticPr fontId="1"/>
  </si>
  <si>
    <t>L43</t>
    <phoneticPr fontId="1"/>
  </si>
  <si>
    <t>E44</t>
    <phoneticPr fontId="1"/>
  </si>
  <si>
    <t>L44</t>
    <phoneticPr fontId="1"/>
  </si>
  <si>
    <t>(13)　利用料金</t>
    <rPh sb="5" eb="7">
      <t>リヨウ</t>
    </rPh>
    <rPh sb="7" eb="9">
      <t>リョウキン</t>
    </rPh>
    <phoneticPr fontId="1"/>
  </si>
  <si>
    <t>一時預かり　0歳児</t>
    <rPh sb="0" eb="3">
      <t>イチジアズ</t>
    </rPh>
    <rPh sb="7" eb="9">
      <t>サイジ</t>
    </rPh>
    <phoneticPr fontId="1"/>
  </si>
  <si>
    <t>定期契約　0歳児</t>
    <rPh sb="0" eb="2">
      <t>テイキ</t>
    </rPh>
    <rPh sb="2" eb="4">
      <t>ケイヤク</t>
    </rPh>
    <phoneticPr fontId="1"/>
  </si>
  <si>
    <t>月極額　0歳児</t>
    <rPh sb="0" eb="2">
      <t>ツキキョク</t>
    </rPh>
    <rPh sb="2" eb="3">
      <t>ガク</t>
    </rPh>
    <phoneticPr fontId="1"/>
  </si>
  <si>
    <t>月極額　１歳児</t>
    <rPh sb="0" eb="2">
      <t>ツキキョク</t>
    </rPh>
    <rPh sb="2" eb="3">
      <t>ガク</t>
    </rPh>
    <phoneticPr fontId="1"/>
  </si>
  <si>
    <t>定期契約　１歳児</t>
    <rPh sb="0" eb="2">
      <t>テイキ</t>
    </rPh>
    <rPh sb="2" eb="4">
      <t>ケイヤク</t>
    </rPh>
    <phoneticPr fontId="1"/>
  </si>
  <si>
    <t>一時預かり　１歳児</t>
    <rPh sb="0" eb="3">
      <t>イチジアズ</t>
    </rPh>
    <rPh sb="7" eb="9">
      <t>サイジ</t>
    </rPh>
    <phoneticPr fontId="1"/>
  </si>
  <si>
    <t>月極額　２歳児</t>
    <rPh sb="0" eb="2">
      <t>ツキキョク</t>
    </rPh>
    <rPh sb="2" eb="3">
      <t>ガク</t>
    </rPh>
    <phoneticPr fontId="1"/>
  </si>
  <si>
    <t>定期契約　２歳児</t>
    <rPh sb="0" eb="2">
      <t>テイキ</t>
    </rPh>
    <rPh sb="2" eb="4">
      <t>ケイヤク</t>
    </rPh>
    <phoneticPr fontId="1"/>
  </si>
  <si>
    <t>一時預かり　２歳児</t>
    <rPh sb="0" eb="3">
      <t>イチジアズ</t>
    </rPh>
    <rPh sb="7" eb="9">
      <t>サイジ</t>
    </rPh>
    <phoneticPr fontId="1"/>
  </si>
  <si>
    <t>定期契約　３歳児</t>
    <rPh sb="0" eb="2">
      <t>テイキ</t>
    </rPh>
    <rPh sb="2" eb="4">
      <t>ケイヤク</t>
    </rPh>
    <phoneticPr fontId="1"/>
  </si>
  <si>
    <t>月極額　３歳児</t>
    <rPh sb="0" eb="2">
      <t>ツキキョク</t>
    </rPh>
    <rPh sb="2" eb="3">
      <t>ガク</t>
    </rPh>
    <phoneticPr fontId="1"/>
  </si>
  <si>
    <t>一時預かり　３歳児</t>
    <rPh sb="0" eb="3">
      <t>イチジアズ</t>
    </rPh>
    <rPh sb="7" eb="9">
      <t>サイジ</t>
    </rPh>
    <phoneticPr fontId="1"/>
  </si>
  <si>
    <t>月極額　４歳児</t>
    <rPh sb="0" eb="2">
      <t>ツキキョク</t>
    </rPh>
    <rPh sb="2" eb="3">
      <t>ガク</t>
    </rPh>
    <phoneticPr fontId="1"/>
  </si>
  <si>
    <t>定期契約　４歳児</t>
    <rPh sb="0" eb="2">
      <t>テイキ</t>
    </rPh>
    <rPh sb="2" eb="4">
      <t>ケイヤク</t>
    </rPh>
    <phoneticPr fontId="1"/>
  </si>
  <si>
    <t>一時預かり　４歳児</t>
    <rPh sb="0" eb="3">
      <t>イチジアズ</t>
    </rPh>
    <rPh sb="7" eb="9">
      <t>サイジ</t>
    </rPh>
    <phoneticPr fontId="1"/>
  </si>
  <si>
    <t>月極額　５歳児</t>
    <rPh sb="0" eb="2">
      <t>ツキキョク</t>
    </rPh>
    <rPh sb="2" eb="3">
      <t>ガク</t>
    </rPh>
    <phoneticPr fontId="1"/>
  </si>
  <si>
    <t>定期契約　５歳児</t>
    <rPh sb="0" eb="2">
      <t>テイキ</t>
    </rPh>
    <rPh sb="2" eb="4">
      <t>ケイヤク</t>
    </rPh>
    <phoneticPr fontId="1"/>
  </si>
  <si>
    <t>一時預かり　５歳児</t>
    <rPh sb="0" eb="3">
      <t>イチジアズ</t>
    </rPh>
    <rPh sb="7" eb="9">
      <t>サイジ</t>
    </rPh>
    <phoneticPr fontId="1"/>
  </si>
  <si>
    <t>月極額　６歳児以上（就学前）</t>
    <rPh sb="0" eb="2">
      <t>ツキキョク</t>
    </rPh>
    <rPh sb="2" eb="3">
      <t>ガク</t>
    </rPh>
    <phoneticPr fontId="1"/>
  </si>
  <si>
    <t>定期契約　６歳児以上（就学前）</t>
    <rPh sb="0" eb="2">
      <t>テイキ</t>
    </rPh>
    <rPh sb="2" eb="4">
      <t>ケイヤク</t>
    </rPh>
    <phoneticPr fontId="1"/>
  </si>
  <si>
    <t>一時預かり　６歳児以上（就学前）</t>
    <rPh sb="0" eb="3">
      <t>イチジアズ</t>
    </rPh>
    <rPh sb="7" eb="9">
      <t>サイジ</t>
    </rPh>
    <rPh sb="9" eb="11">
      <t>イジョウ</t>
    </rPh>
    <rPh sb="12" eb="15">
      <t>シュウガクマエ</t>
    </rPh>
    <phoneticPr fontId="1"/>
  </si>
  <si>
    <t>月極額　学童</t>
    <rPh sb="0" eb="2">
      <t>ツキキョク</t>
    </rPh>
    <rPh sb="2" eb="3">
      <t>ガク</t>
    </rPh>
    <rPh sb="4" eb="6">
      <t>ガクドウ</t>
    </rPh>
    <phoneticPr fontId="1"/>
  </si>
  <si>
    <t>定期契約　学童</t>
    <rPh sb="0" eb="2">
      <t>テイキ</t>
    </rPh>
    <rPh sb="2" eb="4">
      <t>ケイヤク</t>
    </rPh>
    <rPh sb="5" eb="7">
      <t>ガクドウ</t>
    </rPh>
    <phoneticPr fontId="1"/>
  </si>
  <si>
    <t>一時預かり　学童</t>
    <rPh sb="0" eb="3">
      <t>イチジアズ</t>
    </rPh>
    <rPh sb="6" eb="8">
      <t>ガクドウ</t>
    </rPh>
    <phoneticPr fontId="1"/>
  </si>
  <si>
    <t>その他　０歳児</t>
    <rPh sb="2" eb="3">
      <t>タ</t>
    </rPh>
    <rPh sb="5" eb="7">
      <t>サイジ</t>
    </rPh>
    <phoneticPr fontId="1"/>
  </si>
  <si>
    <t>その他　１歳児</t>
    <rPh sb="2" eb="3">
      <t>タ</t>
    </rPh>
    <rPh sb="5" eb="7">
      <t>サイジ</t>
    </rPh>
    <phoneticPr fontId="1"/>
  </si>
  <si>
    <t>その他　２歳児</t>
    <rPh sb="2" eb="3">
      <t>タ</t>
    </rPh>
    <rPh sb="5" eb="7">
      <t>サイジ</t>
    </rPh>
    <phoneticPr fontId="1"/>
  </si>
  <si>
    <t>その他　３歳児</t>
    <rPh sb="2" eb="3">
      <t>タ</t>
    </rPh>
    <rPh sb="5" eb="7">
      <t>サイジ</t>
    </rPh>
    <phoneticPr fontId="1"/>
  </si>
  <si>
    <t>その他　４歳児</t>
    <rPh sb="2" eb="3">
      <t>タ</t>
    </rPh>
    <rPh sb="5" eb="7">
      <t>サイジ</t>
    </rPh>
    <phoneticPr fontId="1"/>
  </si>
  <si>
    <t>その他　５歳児</t>
    <rPh sb="2" eb="3">
      <t>タ</t>
    </rPh>
    <rPh sb="5" eb="7">
      <t>サイジ</t>
    </rPh>
    <phoneticPr fontId="1"/>
  </si>
  <si>
    <t>その他　６歳児以上（就学前）</t>
    <rPh sb="2" eb="3">
      <t>タ</t>
    </rPh>
    <rPh sb="5" eb="7">
      <t>サイジ</t>
    </rPh>
    <rPh sb="7" eb="9">
      <t>イジョウ</t>
    </rPh>
    <rPh sb="10" eb="13">
      <t>シュウガクマエ</t>
    </rPh>
    <phoneticPr fontId="1"/>
  </si>
  <si>
    <t>その他　学童</t>
    <rPh sb="2" eb="3">
      <t>タ</t>
    </rPh>
    <rPh sb="4" eb="6">
      <t>ガクドウ</t>
    </rPh>
    <phoneticPr fontId="1"/>
  </si>
  <si>
    <t>D47</t>
    <phoneticPr fontId="1"/>
  </si>
  <si>
    <t>G47</t>
    <phoneticPr fontId="1"/>
  </si>
  <si>
    <t>J47</t>
    <phoneticPr fontId="1"/>
  </si>
  <si>
    <t>M47</t>
    <phoneticPr fontId="1"/>
  </si>
  <si>
    <t>D49</t>
    <phoneticPr fontId="1"/>
  </si>
  <si>
    <t>G49</t>
    <phoneticPr fontId="1"/>
  </si>
  <si>
    <t>J49</t>
    <phoneticPr fontId="1"/>
  </si>
  <si>
    <t>M49</t>
    <phoneticPr fontId="1"/>
  </si>
  <si>
    <t>D51</t>
    <phoneticPr fontId="1"/>
  </si>
  <si>
    <t>G51</t>
    <phoneticPr fontId="1"/>
  </si>
  <si>
    <t>J51</t>
    <phoneticPr fontId="1"/>
  </si>
  <si>
    <t>M51</t>
    <phoneticPr fontId="1"/>
  </si>
  <si>
    <t>D53</t>
  </si>
  <si>
    <t>G53</t>
  </si>
  <si>
    <t>J53</t>
  </si>
  <si>
    <t>M53</t>
  </si>
  <si>
    <t>G55</t>
  </si>
  <si>
    <t>J55</t>
  </si>
  <si>
    <t>M55</t>
  </si>
  <si>
    <t>D55</t>
    <phoneticPr fontId="1"/>
  </si>
  <si>
    <t>D57</t>
  </si>
  <si>
    <t>G57</t>
  </si>
  <si>
    <t>J57</t>
  </si>
  <si>
    <t>M57</t>
  </si>
  <si>
    <t>D59</t>
    <phoneticPr fontId="1"/>
  </si>
  <si>
    <t>G59</t>
    <phoneticPr fontId="1"/>
  </si>
  <si>
    <t>J59</t>
    <phoneticPr fontId="1"/>
  </si>
  <si>
    <t>M59</t>
    <phoneticPr fontId="1"/>
  </si>
  <si>
    <t>D61</t>
    <phoneticPr fontId="1"/>
  </si>
  <si>
    <t>G61</t>
    <phoneticPr fontId="1"/>
  </si>
  <si>
    <t>J61</t>
    <phoneticPr fontId="1"/>
  </si>
  <si>
    <t>M61</t>
    <phoneticPr fontId="1"/>
  </si>
  <si>
    <t>参照</t>
    <rPh sb="0" eb="2">
      <t>サンショウ</t>
    </rPh>
    <phoneticPr fontId="1"/>
  </si>
  <si>
    <t>連携値</t>
    <rPh sb="0" eb="2">
      <t>レンケイ</t>
    </rPh>
    <rPh sb="2" eb="3">
      <t>チ</t>
    </rPh>
    <phoneticPr fontId="1"/>
  </si>
  <si>
    <t>保育提供時間　0歳児 (２時間以下)</t>
  </si>
  <si>
    <t>保育提供時間　0歳児 (２時間～４時間以下)</t>
  </si>
  <si>
    <t>保育提供時間　0歳児 (４時間～６時間以下)</t>
  </si>
  <si>
    <t>保育提供時間　0歳児 (８時間～)</t>
  </si>
  <si>
    <t>保育提供時間　1歳児 (２時間以下)</t>
  </si>
  <si>
    <t>保育提供時間　1歳児 (２時間～４時間以下)</t>
  </si>
  <si>
    <t>保育提供時間　1歳児 (４時間～６時間以下)</t>
  </si>
  <si>
    <t>保育提供時間　1歳児 (８時間～)</t>
  </si>
  <si>
    <t>保育提供時間　2歳児 (２時間以下)</t>
  </si>
  <si>
    <t>保育提供時間　2歳児 (２時間～４時間以下)</t>
  </si>
  <si>
    <t>保育提供時間　2歳児 (４時間～６時間以下)</t>
  </si>
  <si>
    <t>保育提供時間　2歳児 (８時間～)</t>
  </si>
  <si>
    <t>保育提供時間　3歳児 (２時間以下)</t>
  </si>
  <si>
    <t>保育提供時間　3歳児 (２時間～４時間以下)</t>
  </si>
  <si>
    <t>保育提供時間　3歳児 (４時間～６時間以下)</t>
  </si>
  <si>
    <t>保育提供時間　3歳児 (８時間～)</t>
  </si>
  <si>
    <t>保育提供時間　4歳児 (２時間以下)</t>
  </si>
  <si>
    <t>保育提供時間　4歳児 (２時間～４時間以下)</t>
  </si>
  <si>
    <t>保育提供時間　4歳児 (４時間～６時間以下)</t>
  </si>
  <si>
    <t>保育提供時間　4歳児 (８時間～)</t>
  </si>
  <si>
    <t>保育提供時間　5歳児 (２時間以下)</t>
  </si>
  <si>
    <t>保育提供時間　5歳児 (２時間～４時間以下)</t>
  </si>
  <si>
    <t>保育提供時間　5歳児 (４時間～６時間以下)</t>
  </si>
  <si>
    <t>保育提供時間　5歳児 (８時間～)</t>
  </si>
  <si>
    <t>保育提供時間　学童 (２時間以下)</t>
  </si>
  <si>
    <t>保育提供時間　学童 (２時間～４時間以下)</t>
  </si>
  <si>
    <t>保育提供時間　学童 (４時間～６時間以下)</t>
  </si>
  <si>
    <t>保育提供時間　学童 (８時間～)</t>
  </si>
  <si>
    <t>(15)　保育している児童の人数※提出日の直近の保育があった日</t>
  </si>
  <si>
    <t>②</t>
    <phoneticPr fontId="1"/>
  </si>
  <si>
    <t>保育提供時間　学童 (６時間～８時間以下)</t>
    <phoneticPr fontId="1"/>
  </si>
  <si>
    <t>保育提供時間　6歳以上（就学前） (６時間～８時間以下)</t>
    <phoneticPr fontId="1"/>
  </si>
  <si>
    <t>保育提供時間　6歳以上（就学前） (８時間～)</t>
    <phoneticPr fontId="1"/>
  </si>
  <si>
    <t>保育提供時間　6歳以上（就学前） (４時間～６時間以下)</t>
    <phoneticPr fontId="1"/>
  </si>
  <si>
    <t>保育提供時間　6歳以上（就学前） (２時間～４時間以下)</t>
    <phoneticPr fontId="1"/>
  </si>
  <si>
    <t>保育提供時間　6歳以上（就学前） (２時間以下)</t>
    <phoneticPr fontId="1"/>
  </si>
  <si>
    <t>保育提供時間　0歳児 (６時間～８時間以下)</t>
    <phoneticPr fontId="1"/>
  </si>
  <si>
    <t>保育提供時間　1歳児 (６時間～８時間以下)</t>
    <phoneticPr fontId="1"/>
  </si>
  <si>
    <t>保育提供時間　2歳児 (６時間～８時間以下)</t>
    <phoneticPr fontId="1"/>
  </si>
  <si>
    <t>保育提供時間　3歳児 (６時間～８時間以下)</t>
    <phoneticPr fontId="1"/>
  </si>
  <si>
    <t>保育提供時間　4歳児 (６時間～８時間以下)</t>
    <phoneticPr fontId="1"/>
  </si>
  <si>
    <t>保育提供時間　5歳児 (６時間～８時間以下)</t>
    <phoneticPr fontId="1"/>
  </si>
  <si>
    <t>F10</t>
    <phoneticPr fontId="1"/>
  </si>
  <si>
    <t>H10</t>
    <phoneticPr fontId="1"/>
  </si>
  <si>
    <t>J10</t>
    <phoneticPr fontId="1"/>
  </si>
  <si>
    <t>F12</t>
    <phoneticPr fontId="1"/>
  </si>
  <si>
    <t>H12</t>
    <phoneticPr fontId="1"/>
  </si>
  <si>
    <t>J12</t>
    <phoneticPr fontId="1"/>
  </si>
  <si>
    <t>F14</t>
    <phoneticPr fontId="1"/>
  </si>
  <si>
    <t>F16</t>
    <phoneticPr fontId="1"/>
  </si>
  <si>
    <t>F18</t>
    <phoneticPr fontId="1"/>
  </si>
  <si>
    <t>H14</t>
    <phoneticPr fontId="1"/>
  </si>
  <si>
    <t>H16</t>
    <phoneticPr fontId="1"/>
  </si>
  <si>
    <t>H18</t>
    <phoneticPr fontId="1"/>
  </si>
  <si>
    <t>J14</t>
    <phoneticPr fontId="1"/>
  </si>
  <si>
    <t>J16</t>
    <phoneticPr fontId="1"/>
  </si>
  <si>
    <t>J18</t>
    <phoneticPr fontId="1"/>
  </si>
  <si>
    <t>L10</t>
    <phoneticPr fontId="1"/>
  </si>
  <si>
    <t>L12</t>
    <phoneticPr fontId="1"/>
  </si>
  <si>
    <t>L14</t>
    <phoneticPr fontId="1"/>
  </si>
  <si>
    <t>L16</t>
    <phoneticPr fontId="1"/>
  </si>
  <si>
    <t>L18</t>
    <phoneticPr fontId="1"/>
  </si>
  <si>
    <t>N10</t>
    <phoneticPr fontId="1"/>
  </si>
  <si>
    <t>N12</t>
    <phoneticPr fontId="1"/>
  </si>
  <si>
    <t>N14</t>
    <phoneticPr fontId="1"/>
  </si>
  <si>
    <t>N16</t>
    <phoneticPr fontId="1"/>
  </si>
  <si>
    <t>N18</t>
    <phoneticPr fontId="1"/>
  </si>
  <si>
    <t>P10</t>
    <phoneticPr fontId="1"/>
  </si>
  <si>
    <t>P12</t>
    <phoneticPr fontId="1"/>
  </si>
  <si>
    <t>P14</t>
    <phoneticPr fontId="1"/>
  </si>
  <si>
    <t>P16</t>
    <phoneticPr fontId="1"/>
  </si>
  <si>
    <t>P18</t>
    <phoneticPr fontId="1"/>
  </si>
  <si>
    <t>R10</t>
    <phoneticPr fontId="1"/>
  </si>
  <si>
    <t>R12</t>
    <phoneticPr fontId="1"/>
  </si>
  <si>
    <t>R14</t>
    <phoneticPr fontId="1"/>
  </si>
  <si>
    <t>R16</t>
    <phoneticPr fontId="1"/>
  </si>
  <si>
    <t>R18</t>
    <phoneticPr fontId="1"/>
  </si>
  <si>
    <t>T10</t>
    <phoneticPr fontId="1"/>
  </si>
  <si>
    <t>T12</t>
    <phoneticPr fontId="1"/>
  </si>
  <si>
    <t>T14</t>
    <phoneticPr fontId="1"/>
  </si>
  <si>
    <t>T16</t>
    <phoneticPr fontId="1"/>
  </si>
  <si>
    <t>T18</t>
    <phoneticPr fontId="1"/>
  </si>
  <si>
    <t>(14)定員（受入可能人数）</t>
    <phoneticPr fontId="1"/>
  </si>
  <si>
    <t>受入可能人数(合計)</t>
    <rPh sb="7" eb="9">
      <t>ゴウケイ</t>
    </rPh>
    <phoneticPr fontId="1"/>
  </si>
  <si>
    <t>S3</t>
    <phoneticPr fontId="1"/>
  </si>
  <si>
    <t>(16)　職務に従事している全職員</t>
    <phoneticPr fontId="1"/>
  </si>
  <si>
    <t xml:space="preserve">資格有無　常勤 </t>
  </si>
  <si>
    <t>資格有無　保育士</t>
  </si>
  <si>
    <t>資格有無　看護師</t>
  </si>
  <si>
    <t>資格有無　准看護師</t>
  </si>
  <si>
    <t>資格有無　家庭的保育者</t>
  </si>
  <si>
    <t>資格有無　基準で定める研修修了者</t>
  </si>
  <si>
    <t>資格有無　その他</t>
  </si>
  <si>
    <t>③</t>
    <phoneticPr fontId="1"/>
  </si>
  <si>
    <t>G5</t>
    <phoneticPr fontId="1"/>
  </si>
  <si>
    <t>G6</t>
    <phoneticPr fontId="1"/>
  </si>
  <si>
    <t>G7</t>
    <phoneticPr fontId="1"/>
  </si>
  <si>
    <t>G8</t>
    <phoneticPr fontId="1"/>
  </si>
  <si>
    <t>G9</t>
    <phoneticPr fontId="1"/>
  </si>
  <si>
    <t>G10</t>
    <phoneticPr fontId="1"/>
  </si>
  <si>
    <t>G11</t>
    <phoneticPr fontId="1"/>
  </si>
  <si>
    <t>(18)　保有する資格等　</t>
    <phoneticPr fontId="1"/>
  </si>
  <si>
    <t>A28</t>
    <phoneticPr fontId="1"/>
  </si>
  <si>
    <t>保有する資格等</t>
    <rPh sb="0" eb="2">
      <t>ホユウ</t>
    </rPh>
    <rPh sb="4" eb="6">
      <t>シカク</t>
    </rPh>
    <rPh sb="6" eb="7">
      <t>ナド</t>
    </rPh>
    <phoneticPr fontId="1"/>
  </si>
  <si>
    <t>④</t>
    <phoneticPr fontId="1"/>
  </si>
  <si>
    <t>マッチングサイト名①</t>
    <rPh sb="8" eb="9">
      <t>メイ</t>
    </rPh>
    <phoneticPr fontId="1"/>
  </si>
  <si>
    <t>マッチングサイト名②</t>
    <rPh sb="8" eb="9">
      <t>メイ</t>
    </rPh>
    <phoneticPr fontId="1"/>
  </si>
  <si>
    <t>マッチングサイト名③</t>
    <rPh sb="8" eb="9">
      <t>メイ</t>
    </rPh>
    <phoneticPr fontId="1"/>
  </si>
  <si>
    <t>kintoneフィールドコード</t>
    <phoneticPr fontId="1"/>
  </si>
  <si>
    <t>①</t>
    <phoneticPr fontId="28"/>
  </si>
  <si>
    <t>日・祝日</t>
    <phoneticPr fontId="28"/>
  </si>
  <si>
    <t>第1号の2様式（法第６条の３第１１項の規定による業務を目的とする施設用）（事業者）</t>
    <rPh sb="0" eb="1">
      <t>ダイ</t>
    </rPh>
    <rPh sb="2" eb="3">
      <t>ゴウ</t>
    </rPh>
    <rPh sb="5" eb="7">
      <t>ヨウシキ</t>
    </rPh>
    <rPh sb="8" eb="9">
      <t>ホウ</t>
    </rPh>
    <rPh sb="9" eb="10">
      <t>ダイ</t>
    </rPh>
    <rPh sb="11" eb="12">
      <t>ジョウ</t>
    </rPh>
    <rPh sb="14" eb="15">
      <t>ダイ</t>
    </rPh>
    <rPh sb="17" eb="18">
      <t>コウ</t>
    </rPh>
    <rPh sb="19" eb="21">
      <t>キテイ</t>
    </rPh>
    <rPh sb="24" eb="26">
      <t>ギョウム</t>
    </rPh>
    <rPh sb="27" eb="29">
      <t>モクテキ</t>
    </rPh>
    <rPh sb="32" eb="34">
      <t>シセツ</t>
    </rPh>
    <rPh sb="34" eb="35">
      <t>ヨウ</t>
    </rPh>
    <rPh sb="37" eb="40">
      <t>ジギョウシャ</t>
    </rPh>
    <phoneticPr fontId="1"/>
  </si>
  <si>
    <t>資格取得または研修受講予定日</t>
    <rPh sb="0" eb="4">
      <t>シカクシュトク</t>
    </rPh>
    <rPh sb="7" eb="9">
      <t>ケンシュウ</t>
    </rPh>
    <rPh sb="9" eb="11">
      <t>ジュコウ</t>
    </rPh>
    <rPh sb="11" eb="14">
      <t>ヨテイビ</t>
    </rPh>
    <phoneticPr fontId="28"/>
  </si>
  <si>
    <t>月</t>
    <rPh sb="0" eb="1">
      <t>ガツ</t>
    </rPh>
    <phoneticPr fontId="28"/>
  </si>
  <si>
    <t>年</t>
    <rPh sb="0" eb="1">
      <t>ネン</t>
    </rPh>
    <phoneticPr fontId="28"/>
  </si>
  <si>
    <t>　ることが分かる書類を添付してください。また、パンフレット、料金表等を添付してください。</t>
    <rPh sb="30" eb="32">
      <t>リョウキン</t>
    </rPh>
    <rPh sb="32" eb="33">
      <t>ヒョウ</t>
    </rPh>
    <rPh sb="33" eb="34">
      <t>トウ</t>
    </rPh>
    <rPh sb="35" eb="37">
      <t>テンプ</t>
    </rPh>
    <phoneticPr fontId="1"/>
  </si>
  <si>
    <t>※マッチングサイトのページを印刷する等、マッチングサイトにより提供するサービスの内容に関する情報を伝達等してい</t>
    <rPh sb="46" eb="48">
      <t>ジョウホウ</t>
    </rPh>
    <phoneticPr fontId="1"/>
  </si>
  <si>
    <t>その他の場合右へ記入</t>
    <rPh sb="2" eb="3">
      <t>タ</t>
    </rPh>
    <rPh sb="4" eb="6">
      <t>バアイ</t>
    </rPh>
    <rPh sb="6" eb="7">
      <t>ミギ</t>
    </rPh>
    <rPh sb="8" eb="10">
      <t>キニュウ</t>
    </rPh>
    <phoneticPr fontId="1"/>
  </si>
  <si>
    <t>設置種別をお選びください→</t>
    <rPh sb="0" eb="4">
      <t>セッチシュベツ</t>
    </rPh>
    <rPh sb="6" eb="7">
      <t>エラ</t>
    </rPh>
    <phoneticPr fontId="28"/>
  </si>
  <si>
    <t>変更を生じたことがある場合下記に記入</t>
    <rPh sb="0" eb="2">
      <t>ヘンコウ</t>
    </rPh>
    <rPh sb="3" eb="4">
      <t>ショウ</t>
    </rPh>
    <rPh sb="11" eb="13">
      <t>バアイ</t>
    </rPh>
    <rPh sb="13" eb="15">
      <t>カキ</t>
    </rPh>
    <rPh sb="16" eb="18">
      <t>キニュウ</t>
    </rPh>
    <phoneticPr fontId="1"/>
  </si>
  <si>
    <t>(21)　事業所に在籍している保育従事者数</t>
    <rPh sb="5" eb="8">
      <t>ジギョウショ</t>
    </rPh>
    <rPh sb="9" eb="11">
      <t>ザイセキ</t>
    </rPh>
    <rPh sb="15" eb="17">
      <t>ホイク</t>
    </rPh>
    <rPh sb="17" eb="20">
      <t>ジュウジシャ</t>
    </rPh>
    <rPh sb="20" eb="21">
      <t>スウ</t>
    </rPh>
    <phoneticPr fontId="1"/>
  </si>
  <si>
    <t>(23)</t>
    <phoneticPr fontId="1"/>
  </si>
  <si>
    <t>(24)　保育計画の策定（年間・月案・週案・デイリープログラム・行事予定・保育目標）</t>
    <rPh sb="5" eb="7">
      <t>ホイク</t>
    </rPh>
    <rPh sb="7" eb="9">
      <t>ケイカク</t>
    </rPh>
    <rPh sb="10" eb="12">
      <t>サクテイ</t>
    </rPh>
    <phoneticPr fontId="1"/>
  </si>
  <si>
    <t>(25)　職員の研修等の参加状況</t>
    <rPh sb="5" eb="7">
      <t>ショクイン</t>
    </rPh>
    <rPh sb="8" eb="10">
      <t>ケンシュウ</t>
    </rPh>
    <rPh sb="10" eb="11">
      <t>トウ</t>
    </rPh>
    <rPh sb="12" eb="13">
      <t>サン</t>
    </rPh>
    <rPh sb="13" eb="14">
      <t>カ</t>
    </rPh>
    <rPh sb="14" eb="16">
      <t>ジョウキョウ</t>
    </rPh>
    <phoneticPr fontId="1"/>
  </si>
  <si>
    <t>(26)　研修の実施状況</t>
    <rPh sb="5" eb="7">
      <t>ケンシュウ</t>
    </rPh>
    <rPh sb="8" eb="10">
      <t>ジッシ</t>
    </rPh>
    <rPh sb="10" eb="12">
      <t>ジョウキョウ</t>
    </rPh>
    <phoneticPr fontId="1"/>
  </si>
  <si>
    <t>(27)　安全管理・事故防止の
　　　 取組状況</t>
    <rPh sb="5" eb="7">
      <t>アンゼン</t>
    </rPh>
    <rPh sb="7" eb="9">
      <t>カンリ</t>
    </rPh>
    <rPh sb="10" eb="12">
      <t>ジコ</t>
    </rPh>
    <rPh sb="12" eb="14">
      <t>ボウシ</t>
    </rPh>
    <rPh sb="20" eb="22">
      <t>トリクミ</t>
    </rPh>
    <rPh sb="22" eb="24">
      <t>ジョウキョウ</t>
    </rPh>
    <phoneticPr fontId="1"/>
  </si>
  <si>
    <t>(28)　保護者との連絡状況</t>
    <rPh sb="5" eb="8">
      <t>ホゴシャ</t>
    </rPh>
    <rPh sb="10" eb="12">
      <t>レンラク</t>
    </rPh>
    <rPh sb="12" eb="14">
      <t>ジョウキョウ</t>
    </rPh>
    <phoneticPr fontId="1"/>
  </si>
  <si>
    <r>
      <t>(29)　</t>
    </r>
    <r>
      <rPr>
        <sz val="7"/>
        <rFont val="ＭＳ Ｐ明朝"/>
        <family val="1"/>
      </rPr>
      <t>保護者及び利用希望者の事前の面接</t>
    </r>
    <rPh sb="5" eb="8">
      <t>ホゴシャ</t>
    </rPh>
    <rPh sb="8" eb="9">
      <t>オヨ</t>
    </rPh>
    <rPh sb="10" eb="12">
      <t>リヨウシャ</t>
    </rPh>
    <rPh sb="12" eb="15">
      <t>キボウシャ</t>
    </rPh>
    <rPh sb="16" eb="18">
      <t>ジゼン</t>
    </rPh>
    <rPh sb="19" eb="21">
      <t>メンセツ</t>
    </rPh>
    <phoneticPr fontId="1"/>
  </si>
  <si>
    <t>(30)　利用開始時の健康状態観察</t>
    <rPh sb="5" eb="9">
      <t>リヨウカイシ</t>
    </rPh>
    <rPh sb="9" eb="10">
      <t>ジ</t>
    </rPh>
    <rPh sb="11" eb="13">
      <t>ケンコウジョウ</t>
    </rPh>
    <rPh sb="13" eb="15">
      <t>ジョウタイ</t>
    </rPh>
    <rPh sb="15" eb="17">
      <t>カンサツ</t>
    </rPh>
    <phoneticPr fontId="1"/>
  </si>
  <si>
    <t>(31)　利用開始時の個別検査</t>
    <rPh sb="5" eb="7">
      <t>リヨウ</t>
    </rPh>
    <rPh sb="7" eb="9">
      <t>カイシ</t>
    </rPh>
    <rPh sb="9" eb="10">
      <t>ジ</t>
    </rPh>
    <rPh sb="11" eb="13">
      <t>コベツ</t>
    </rPh>
    <rPh sb="13" eb="15">
      <t>ケンサ</t>
    </rPh>
    <phoneticPr fontId="1"/>
  </si>
  <si>
    <t>(32)　児童の健康診断</t>
    <rPh sb="5" eb="7">
      <t>ジドウ</t>
    </rPh>
    <rPh sb="8" eb="10">
      <t>ケンコウ</t>
    </rPh>
    <rPh sb="10" eb="12">
      <t>シンダン</t>
    </rPh>
    <phoneticPr fontId="1"/>
  </si>
  <si>
    <t>(33)  ケガや病気の時の措置</t>
    <rPh sb="9" eb="11">
      <t>ビョウキ</t>
    </rPh>
    <rPh sb="12" eb="13">
      <t>トキ</t>
    </rPh>
    <rPh sb="14" eb="16">
      <t>ソチ</t>
    </rPh>
    <phoneticPr fontId="1"/>
  </si>
  <si>
    <t>(34)　職員の健康診断</t>
    <rPh sb="5" eb="7">
      <t>ショクイン</t>
    </rPh>
    <rPh sb="8" eb="10">
      <t>ケンコウ</t>
    </rPh>
    <rPh sb="10" eb="12">
      <t>シンダン</t>
    </rPh>
    <phoneticPr fontId="1"/>
  </si>
  <si>
    <t>(35)　検便</t>
    <rPh sb="5" eb="7">
      <t>ケンベン</t>
    </rPh>
    <phoneticPr fontId="1"/>
  </si>
  <si>
    <t>(36)　乳幼児突然死症候群の予防</t>
    <rPh sb="5" eb="8">
      <t>ニュウヨウジ</t>
    </rPh>
    <rPh sb="8" eb="11">
      <t>トツゼンシ</t>
    </rPh>
    <rPh sb="11" eb="14">
      <t>ショウコウグン</t>
    </rPh>
    <phoneticPr fontId="1"/>
  </si>
  <si>
    <t>(37)</t>
    <phoneticPr fontId="1"/>
  </si>
  <si>
    <t>(38)　利用者等への情報提供</t>
    <rPh sb="5" eb="8">
      <t>リヨウシャ</t>
    </rPh>
    <rPh sb="8" eb="9">
      <t>トウ</t>
    </rPh>
    <rPh sb="11" eb="13">
      <t>ジョウホウ</t>
    </rPh>
    <rPh sb="13" eb="15">
      <t>テイキョウ</t>
    </rPh>
    <phoneticPr fontId="1"/>
  </si>
  <si>
    <t>(39)　児童票の作成状況</t>
    <rPh sb="5" eb="7">
      <t>ジドウ</t>
    </rPh>
    <rPh sb="7" eb="8">
      <t>ヒョウ</t>
    </rPh>
    <rPh sb="9" eb="11">
      <t>サクセイ</t>
    </rPh>
    <rPh sb="11" eb="13">
      <t>ジョウキョウ</t>
    </rPh>
    <phoneticPr fontId="1"/>
  </si>
  <si>
    <t>(40)　帳簿の作成，整備状況</t>
    <rPh sb="5" eb="7">
      <t>チョウボ</t>
    </rPh>
    <rPh sb="8" eb="10">
      <t>サクセイ</t>
    </rPh>
    <rPh sb="11" eb="13">
      <t>セイビ</t>
    </rPh>
    <rPh sb="13" eb="15">
      <t>ジョウキョウ</t>
    </rPh>
    <phoneticPr fontId="1"/>
  </si>
  <si>
    <t>(41)　子どもの預かりサービスの
　　　マッチングサイトへの登録状況</t>
    <rPh sb="5" eb="6">
      <t>コ</t>
    </rPh>
    <rPh sb="9" eb="10">
      <t>アズ</t>
    </rPh>
    <rPh sb="31" eb="33">
      <t>トウロク</t>
    </rPh>
    <rPh sb="33" eb="35">
      <t>ジョウキョウ</t>
    </rPh>
    <phoneticPr fontId="1"/>
  </si>
  <si>
    <t>（42）設置者が過去に事業停止命令
　　　又は施設閉鎖命令を受けたか否
　　　かの別（受けたことがある場合に
　　　は、当該命令の内容を含む。）</t>
    <rPh sb="4" eb="6">
      <t>セッチ</t>
    </rPh>
    <rPh sb="6" eb="7">
      <t>シャ</t>
    </rPh>
    <rPh sb="8" eb="10">
      <t>カコ</t>
    </rPh>
    <rPh sb="11" eb="13">
      <t>ジギョウ</t>
    </rPh>
    <rPh sb="13" eb="15">
      <t>テイシ</t>
    </rPh>
    <rPh sb="15" eb="17">
      <t>メイレイ</t>
    </rPh>
    <rPh sb="21" eb="22">
      <t>マタ</t>
    </rPh>
    <rPh sb="23" eb="25">
      <t>シセツ</t>
    </rPh>
    <rPh sb="25" eb="27">
      <t>ヘイサ</t>
    </rPh>
    <rPh sb="27" eb="29">
      <t>メイレイ</t>
    </rPh>
    <rPh sb="30" eb="31">
      <t>ウ</t>
    </rPh>
    <rPh sb="34" eb="35">
      <t>イナ</t>
    </rPh>
    <rPh sb="41" eb="42">
      <t>ベツ</t>
    </rPh>
    <rPh sb="43" eb="44">
      <t>ウ</t>
    </rPh>
    <rPh sb="51" eb="53">
      <t>バアイ</t>
    </rPh>
    <rPh sb="60" eb="62">
      <t>トウガイ</t>
    </rPh>
    <rPh sb="62" eb="64">
      <t>メイレイ</t>
    </rPh>
    <rPh sb="65" eb="67">
      <t>ナイヨウ</t>
    </rPh>
    <rPh sb="68" eb="69">
      <t>フク</t>
    </rPh>
    <phoneticPr fontId="1"/>
  </si>
  <si>
    <t xml:space="preserve">【(23)】  </t>
    <phoneticPr fontId="1"/>
  </si>
  <si>
    <t xml:space="preserve">【(25)】  </t>
    <phoneticPr fontId="1"/>
  </si>
  <si>
    <t xml:space="preserve">【(34)】  </t>
    <phoneticPr fontId="1"/>
  </si>
  <si>
    <t xml:space="preserve">【(41)】  </t>
    <phoneticPr fontId="1"/>
  </si>
  <si>
    <t>【(42）】</t>
    <phoneticPr fontId="1"/>
  </si>
  <si>
    <t>○非常災害対策</t>
    <rPh sb="1" eb="7">
      <t>ヒジョウサイガイタイサク</t>
    </rPh>
    <phoneticPr fontId="1"/>
  </si>
  <si>
    <t>○虐待防止措置</t>
    <rPh sb="1" eb="3">
      <t>ギャクタイ</t>
    </rPh>
    <rPh sb="3" eb="7">
      <t>ボウシソチ</t>
    </rPh>
    <phoneticPr fontId="1"/>
  </si>
  <si>
    <t>・資格を有しておらず、かつ上記研修のいずれも修了していない者</t>
    <rPh sb="1" eb="3">
      <t>シカク</t>
    </rPh>
    <rPh sb="4" eb="5">
      <t>ユウ</t>
    </rPh>
    <rPh sb="13" eb="15">
      <t>ジョウキ</t>
    </rPh>
    <rPh sb="15" eb="17">
      <t>ケンシュウ</t>
    </rPh>
    <rPh sb="22" eb="24">
      <t>シュウリョウ</t>
    </rPh>
    <rPh sb="29" eb="30">
      <t>モノ</t>
    </rPh>
    <phoneticPr fontId="1"/>
  </si>
  <si>
    <t>傷害保険</t>
    <rPh sb="0" eb="1">
      <t>キズ</t>
    </rPh>
    <phoneticPr fontId="28"/>
  </si>
  <si>
    <t>H54</t>
    <phoneticPr fontId="1"/>
  </si>
  <si>
    <t>K54</t>
    <phoneticPr fontId="1"/>
  </si>
  <si>
    <t>Q54</t>
    <phoneticPr fontId="1"/>
  </si>
  <si>
    <t>G50</t>
    <phoneticPr fontId="1"/>
  </si>
  <si>
    <t>G52</t>
    <phoneticPr fontId="1"/>
  </si>
  <si>
    <t>(22)　保険加入状況</t>
    <rPh sb="5" eb="7">
      <t>ホケン</t>
    </rPh>
    <rPh sb="7" eb="11">
      <t>カニュウジョウキョウ</t>
    </rPh>
    <phoneticPr fontId="1"/>
  </si>
  <si>
    <t>(41)　子どもの預かりサービスのマッチングサイトへの登録状況</t>
    <phoneticPr fontId="1"/>
  </si>
  <si>
    <t>(41)　子どもの預かりサービスのマッチングサイトへの登録状況</t>
    <phoneticPr fontId="28"/>
  </si>
  <si>
    <t>キャンセル料</t>
    <rPh sb="5" eb="6">
      <t>リョウ</t>
    </rPh>
    <phoneticPr fontId="28"/>
  </si>
  <si>
    <t>入会金</t>
    <rPh sb="0" eb="3">
      <t>ニュウカイキン</t>
    </rPh>
    <phoneticPr fontId="28"/>
  </si>
  <si>
    <t>R47</t>
    <phoneticPr fontId="1"/>
  </si>
  <si>
    <t>R49</t>
    <phoneticPr fontId="28"/>
  </si>
  <si>
    <t>R51</t>
    <phoneticPr fontId="28"/>
  </si>
  <si>
    <t>変更が生じたことがある場合下記に記入</t>
    <rPh sb="0" eb="2">
      <t>ヘンコウ</t>
    </rPh>
    <rPh sb="3" eb="4">
      <t>ショウ</t>
    </rPh>
    <phoneticPr fontId="28"/>
  </si>
  <si>
    <t>P55</t>
    <phoneticPr fontId="28"/>
  </si>
  <si>
    <t>(20)　保育士その他の職員の配置予定</t>
    <rPh sb="5" eb="8">
      <t>ホイクシ</t>
    </rPh>
    <rPh sb="10" eb="11">
      <t>タ</t>
    </rPh>
    <rPh sb="12" eb="14">
      <t>ショクイン</t>
    </rPh>
    <rPh sb="15" eb="19">
      <t>ハイチヨテイ</t>
    </rPh>
    <phoneticPr fontId="28"/>
  </si>
  <si>
    <t>保育士その他の職員の配置予定</t>
    <rPh sb="0" eb="3">
      <t>ホイクシ</t>
    </rPh>
    <rPh sb="5" eb="6">
      <t>タ</t>
    </rPh>
    <rPh sb="7" eb="9">
      <t>ショクイン</t>
    </rPh>
    <rPh sb="10" eb="14">
      <t>ハイチヨテイ</t>
    </rPh>
    <phoneticPr fontId="28"/>
  </si>
  <si>
    <t>A38</t>
    <phoneticPr fontId="28"/>
  </si>
  <si>
    <t>(21)　事業所に在籍している保育従事者数</t>
  </si>
  <si>
    <t>(21)　事業所に在籍している保育従事者数</t>
    <phoneticPr fontId="28"/>
  </si>
  <si>
    <t>事業所に在籍している保育従事者数</t>
    <phoneticPr fontId="28"/>
  </si>
  <si>
    <t>J39</t>
    <phoneticPr fontId="28"/>
  </si>
  <si>
    <t>(内訳）保育士</t>
    <rPh sb="1" eb="3">
      <t>ウチワケ</t>
    </rPh>
    <rPh sb="4" eb="7">
      <t>ホイクシ</t>
    </rPh>
    <phoneticPr fontId="28"/>
  </si>
  <si>
    <t>(内訳）看護師・准看護師</t>
    <rPh sb="1" eb="3">
      <t>ウチワケ</t>
    </rPh>
    <rPh sb="4" eb="7">
      <t>カンゴシ</t>
    </rPh>
    <rPh sb="8" eb="12">
      <t>ジュンカンゴシ</t>
    </rPh>
    <phoneticPr fontId="28"/>
  </si>
  <si>
    <t>(内訳）居宅訪問型保育研修（基礎研修）修了者</t>
    <rPh sb="1" eb="3">
      <t>ウチワケ</t>
    </rPh>
    <phoneticPr fontId="28"/>
  </si>
  <si>
    <t>(内訳）子育て支援員研修（地域保育コース）修了者</t>
    <rPh sb="1" eb="3">
      <t>ウチワケ</t>
    </rPh>
    <phoneticPr fontId="28"/>
  </si>
  <si>
    <t>(内訳）家庭的保育者等研修（基礎研修）修了者</t>
    <rPh sb="1" eb="3">
      <t>ウチワケ</t>
    </rPh>
    <phoneticPr fontId="28"/>
  </si>
  <si>
    <t>(内訳）基準で定めるその他の研修を修了したもの</t>
    <rPh sb="1" eb="3">
      <t>ウチワケ</t>
    </rPh>
    <phoneticPr fontId="28"/>
  </si>
  <si>
    <t>(内訳）研修名</t>
    <rPh sb="1" eb="3">
      <t>ウチワケ</t>
    </rPh>
    <rPh sb="4" eb="7">
      <t>ケンシュウメイ</t>
    </rPh>
    <phoneticPr fontId="28"/>
  </si>
  <si>
    <t>(内訳）資格を有しておらず、かつ上記研修のいずれも修了していない者</t>
    <rPh sb="1" eb="3">
      <t>ウチワケ</t>
    </rPh>
    <phoneticPr fontId="28"/>
  </si>
  <si>
    <t>(内訳）（うち、採用した日から1年を超えていない者）</t>
    <rPh sb="1" eb="3">
      <t>ウチワケ</t>
    </rPh>
    <phoneticPr fontId="28"/>
  </si>
  <si>
    <t>(内訳）資格取得または研修受講予定日　年</t>
    <rPh sb="1" eb="3">
      <t>ウチワケ</t>
    </rPh>
    <rPh sb="19" eb="20">
      <t>ネン</t>
    </rPh>
    <phoneticPr fontId="28"/>
  </si>
  <si>
    <t>(内訳）資格取得または研修受講予定日　月</t>
    <rPh sb="1" eb="3">
      <t>ウチワケ</t>
    </rPh>
    <rPh sb="19" eb="20">
      <t>ガツ</t>
    </rPh>
    <phoneticPr fontId="28"/>
  </si>
  <si>
    <t>(内訳）その他</t>
    <rPh sb="1" eb="3">
      <t>ウチワケ</t>
    </rPh>
    <rPh sb="6" eb="7">
      <t>タ</t>
    </rPh>
    <phoneticPr fontId="28"/>
  </si>
  <si>
    <t>M41</t>
    <phoneticPr fontId="28"/>
  </si>
  <si>
    <t>M42</t>
  </si>
  <si>
    <t>M43</t>
  </si>
  <si>
    <t>M44</t>
  </si>
  <si>
    <t>M45</t>
  </si>
  <si>
    <t>M46</t>
  </si>
  <si>
    <t>F47</t>
    <phoneticPr fontId="28"/>
  </si>
  <si>
    <t>M48</t>
    <phoneticPr fontId="28"/>
  </si>
  <si>
    <t>M49</t>
  </si>
  <si>
    <t>J50</t>
    <phoneticPr fontId="28"/>
  </si>
  <si>
    <t>L50</t>
    <phoneticPr fontId="28"/>
  </si>
  <si>
    <t>M51</t>
    <phoneticPr fontId="28"/>
  </si>
  <si>
    <t>その他の場合右に記入</t>
    <rPh sb="2" eb="3">
      <t>タ</t>
    </rPh>
    <rPh sb="4" eb="6">
      <t>バアイ</t>
    </rPh>
    <rPh sb="6" eb="7">
      <t>ミギ</t>
    </rPh>
    <rPh sb="8" eb="10">
      <t>キニュウ</t>
    </rPh>
    <phoneticPr fontId="1"/>
  </si>
  <si>
    <t>保険事故（内容）</t>
    <rPh sb="0" eb="4">
      <t>ホケンジコ</t>
    </rPh>
    <rPh sb="5" eb="7">
      <t>ナイヨウ</t>
    </rPh>
    <phoneticPr fontId="28"/>
  </si>
  <si>
    <t>保険金額</t>
    <rPh sb="0" eb="4">
      <t>ホケンキンガク</t>
    </rPh>
    <phoneticPr fontId="28"/>
  </si>
  <si>
    <t>F55</t>
    <phoneticPr fontId="28"/>
  </si>
  <si>
    <t>F58</t>
    <phoneticPr fontId="28"/>
  </si>
  <si>
    <t>(23)　提携医療機関</t>
    <rPh sb="5" eb="7">
      <t>テイケイ</t>
    </rPh>
    <rPh sb="7" eb="9">
      <t>イリョウ</t>
    </rPh>
    <rPh sb="9" eb="11">
      <t>キカン</t>
    </rPh>
    <phoneticPr fontId="28"/>
  </si>
  <si>
    <t>機関名</t>
    <rPh sb="0" eb="3">
      <t>キカンメイ</t>
    </rPh>
    <phoneticPr fontId="28"/>
  </si>
  <si>
    <t>所在地</t>
    <rPh sb="0" eb="3">
      <t>ショザイチ</t>
    </rPh>
    <phoneticPr fontId="28"/>
  </si>
  <si>
    <t>電話番号</t>
    <rPh sb="0" eb="4">
      <t>デンワバンゴウ</t>
    </rPh>
    <phoneticPr fontId="28"/>
  </si>
  <si>
    <t>提携内容</t>
    <rPh sb="0" eb="4">
      <t>テイケイナイヨウ</t>
    </rPh>
    <phoneticPr fontId="28"/>
  </si>
  <si>
    <t>(37)　安全確保</t>
    <rPh sb="5" eb="7">
      <t>アンゼン</t>
    </rPh>
    <rPh sb="7" eb="9">
      <t>カクホ</t>
    </rPh>
    <phoneticPr fontId="28"/>
  </si>
  <si>
    <t>安全対策</t>
    <rPh sb="0" eb="4">
      <t>アンゼンタイサク</t>
    </rPh>
    <phoneticPr fontId="28"/>
  </si>
  <si>
    <t>事故防止</t>
    <rPh sb="0" eb="4">
      <t>ジコボウシ</t>
    </rPh>
    <phoneticPr fontId="28"/>
  </si>
  <si>
    <t>緊急時の対策</t>
    <rPh sb="0" eb="3">
      <t>キンキュウジ</t>
    </rPh>
    <rPh sb="4" eb="6">
      <t>タイサク</t>
    </rPh>
    <phoneticPr fontId="28"/>
  </si>
  <si>
    <t>非常災害対策</t>
    <rPh sb="0" eb="6">
      <t>ヒジョウサイガイタイサク</t>
    </rPh>
    <phoneticPr fontId="28"/>
  </si>
  <si>
    <t>虐待防止措置</t>
    <rPh sb="0" eb="6">
      <t>ギャクタイボウシソチ</t>
    </rPh>
    <phoneticPr fontId="28"/>
  </si>
  <si>
    <t>C27</t>
    <phoneticPr fontId="28"/>
  </si>
  <si>
    <t>C30</t>
    <phoneticPr fontId="28"/>
  </si>
  <si>
    <t>C33</t>
    <phoneticPr fontId="28"/>
  </si>
  <si>
    <t>C36</t>
    <phoneticPr fontId="28"/>
  </si>
  <si>
    <t>C39</t>
    <phoneticPr fontId="28"/>
  </si>
  <si>
    <t>(42）　設置者が過去に事業停止命令又は施設閉鎖命令を受けたか否かの別（受けたことがある場合には、当該命令の内容を含む。）</t>
  </si>
  <si>
    <t>(42）　設置者が過去に事業停止命令又は施設閉鎖命令を受けたか否かの別（受けたことがある場合には、当該命令の内容を含む。）</t>
    <phoneticPr fontId="28"/>
  </si>
  <si>
    <t>設置者が過去に事業停止命令又は施設閉鎖命令を受けたか否かの別（受けたことがある場合には、当該命令の内容を含む。）</t>
    <phoneticPr fontId="28"/>
  </si>
  <si>
    <t>命令の種類</t>
    <rPh sb="0" eb="2">
      <t>メイレイ</t>
    </rPh>
    <rPh sb="3" eb="5">
      <t>シュルイ</t>
    </rPh>
    <phoneticPr fontId="28"/>
  </si>
  <si>
    <t>当該命令を行った都道府県</t>
    <rPh sb="0" eb="4">
      <t>トウガイメイレイ</t>
    </rPh>
    <rPh sb="5" eb="6">
      <t>オコナ</t>
    </rPh>
    <rPh sb="8" eb="12">
      <t>トドウフケン</t>
    </rPh>
    <phoneticPr fontId="28"/>
  </si>
  <si>
    <t>当該命令を受けた年月日　年</t>
    <rPh sb="0" eb="4">
      <t>トウガイメイレイ</t>
    </rPh>
    <rPh sb="5" eb="6">
      <t>ウ</t>
    </rPh>
    <rPh sb="8" eb="11">
      <t>ネンガッピ</t>
    </rPh>
    <rPh sb="12" eb="13">
      <t>ネン</t>
    </rPh>
    <phoneticPr fontId="28"/>
  </si>
  <si>
    <t>当該命令を受けた年月日　月</t>
    <rPh sb="0" eb="4">
      <t>トウガイメイレイ</t>
    </rPh>
    <rPh sb="5" eb="6">
      <t>ウ</t>
    </rPh>
    <rPh sb="8" eb="11">
      <t>ネンガッピ</t>
    </rPh>
    <rPh sb="12" eb="13">
      <t>ガツ</t>
    </rPh>
    <phoneticPr fontId="28"/>
  </si>
  <si>
    <t>当該命令を受けた年月日　日</t>
    <rPh sb="0" eb="4">
      <t>トウガイメイレイ</t>
    </rPh>
    <rPh sb="5" eb="6">
      <t>ウ</t>
    </rPh>
    <rPh sb="8" eb="11">
      <t>ネンガッピ</t>
    </rPh>
    <rPh sb="12" eb="13">
      <t>ヒ</t>
    </rPh>
    <phoneticPr fontId="28"/>
  </si>
  <si>
    <t>E55</t>
    <phoneticPr fontId="28"/>
  </si>
  <si>
    <t>M56</t>
    <phoneticPr fontId="28"/>
  </si>
  <si>
    <t>N58</t>
    <phoneticPr fontId="28"/>
  </si>
  <si>
    <t>Q58</t>
    <phoneticPr fontId="28"/>
  </si>
  <si>
    <t>S58</t>
    <phoneticPr fontId="28"/>
  </si>
  <si>
    <t>(2)　事業所の所在地</t>
  </si>
  <si>
    <t>最寄り駅</t>
    <rPh sb="0" eb="2">
      <t>モヨ</t>
    </rPh>
    <rPh sb="3" eb="4">
      <t>エキ</t>
    </rPh>
    <phoneticPr fontId="28"/>
  </si>
  <si>
    <t>徒歩　分</t>
    <rPh sb="0" eb="2">
      <t>トホ</t>
    </rPh>
    <rPh sb="3" eb="4">
      <t>フン</t>
    </rPh>
    <phoneticPr fontId="28"/>
  </si>
  <si>
    <t>F22</t>
    <phoneticPr fontId="28"/>
  </si>
  <si>
    <t>K22</t>
    <phoneticPr fontId="28"/>
  </si>
  <si>
    <t>マッチングサイトへの登録</t>
    <rPh sb="10" eb="12">
      <t>トウロク</t>
    </rPh>
    <phoneticPr fontId="28"/>
  </si>
  <si>
    <t>N48</t>
    <phoneticPr fontId="28"/>
  </si>
  <si>
    <t>：</t>
    <phoneticPr fontId="28"/>
  </si>
  <si>
    <t>(12)　保育提供可能時間</t>
    <rPh sb="5" eb="9">
      <t>ホイクテイキョウ</t>
    </rPh>
    <rPh sb="9" eb="11">
      <t>カノウ</t>
    </rPh>
    <rPh sb="11" eb="13">
      <t>ジカン</t>
    </rPh>
    <phoneticPr fontId="1"/>
  </si>
  <si>
    <t>通常保育提供可能時間　平日開始時刻　時</t>
    <rPh sb="11" eb="13">
      <t>ヘイジツ</t>
    </rPh>
    <rPh sb="13" eb="15">
      <t>カイシ</t>
    </rPh>
    <rPh sb="15" eb="17">
      <t>ジコク</t>
    </rPh>
    <rPh sb="18" eb="19">
      <t>ジ</t>
    </rPh>
    <phoneticPr fontId="1"/>
  </si>
  <si>
    <t>通常保育提供可能時間　平日開始時刻　分</t>
    <rPh sb="11" eb="13">
      <t>ヘイジツ</t>
    </rPh>
    <rPh sb="13" eb="15">
      <t>カイシ</t>
    </rPh>
    <rPh sb="15" eb="17">
      <t>ジコク</t>
    </rPh>
    <rPh sb="18" eb="19">
      <t>フン</t>
    </rPh>
    <phoneticPr fontId="1"/>
  </si>
  <si>
    <t>F35</t>
    <phoneticPr fontId="28"/>
  </si>
  <si>
    <t>通常保育提供可能時間　平日終了時刻　時</t>
    <rPh sb="11" eb="13">
      <t>ヘイジツ</t>
    </rPh>
    <rPh sb="13" eb="15">
      <t>シュウリョウ</t>
    </rPh>
    <rPh sb="15" eb="17">
      <t>ジコク</t>
    </rPh>
    <rPh sb="18" eb="19">
      <t>ジ</t>
    </rPh>
    <phoneticPr fontId="1"/>
  </si>
  <si>
    <t>通常保育提供可能時間　平日終了時刻　分</t>
    <rPh sb="11" eb="13">
      <t>ヘイジツ</t>
    </rPh>
    <rPh sb="13" eb="15">
      <t>シュウリョウ</t>
    </rPh>
    <rPh sb="15" eb="17">
      <t>ジコク</t>
    </rPh>
    <rPh sb="18" eb="19">
      <t>フン</t>
    </rPh>
    <phoneticPr fontId="1"/>
  </si>
  <si>
    <t>J35</t>
    <phoneticPr fontId="28"/>
  </si>
  <si>
    <t>時間外保育提供可能時間　平日開始時刻　時</t>
    <rPh sb="0" eb="3">
      <t>ジカンガイ</t>
    </rPh>
    <rPh sb="3" eb="5">
      <t>ホイク</t>
    </rPh>
    <rPh sb="5" eb="7">
      <t>テイキョウ</t>
    </rPh>
    <rPh sb="7" eb="11">
      <t>カノウジカン</t>
    </rPh>
    <rPh sb="12" eb="14">
      <t>ヘイジツ</t>
    </rPh>
    <rPh sb="14" eb="18">
      <t>カイシジコク</t>
    </rPh>
    <rPh sb="19" eb="20">
      <t>ジ</t>
    </rPh>
    <phoneticPr fontId="1"/>
  </si>
  <si>
    <t>時間外保育提供可能時間　平日開始時刻　分</t>
    <rPh sb="0" eb="3">
      <t>ジカンガイ</t>
    </rPh>
    <rPh sb="3" eb="5">
      <t>ホイク</t>
    </rPh>
    <rPh sb="5" eb="7">
      <t>テイキョウ</t>
    </rPh>
    <rPh sb="7" eb="11">
      <t>カノウジカン</t>
    </rPh>
    <rPh sb="12" eb="14">
      <t>ヘイジツ</t>
    </rPh>
    <rPh sb="14" eb="18">
      <t>カイシジコク</t>
    </rPh>
    <rPh sb="19" eb="20">
      <t>フン</t>
    </rPh>
    <phoneticPr fontId="1"/>
  </si>
  <si>
    <t>M35</t>
    <phoneticPr fontId="28"/>
  </si>
  <si>
    <t>Q35</t>
    <phoneticPr fontId="28"/>
  </si>
  <si>
    <t>通常保育提供可能時間　土曜日開始時刻　時</t>
    <rPh sb="11" eb="14">
      <t>ドヨウビ</t>
    </rPh>
    <rPh sb="14" eb="16">
      <t>カイシ</t>
    </rPh>
    <rPh sb="16" eb="18">
      <t>ジコク</t>
    </rPh>
    <rPh sb="19" eb="20">
      <t>ジ</t>
    </rPh>
    <phoneticPr fontId="1"/>
  </si>
  <si>
    <t>通常保育提供可能時間　土曜日開始時刻　分</t>
    <rPh sb="11" eb="14">
      <t>ドヨウビ</t>
    </rPh>
    <rPh sb="14" eb="16">
      <t>カイシ</t>
    </rPh>
    <rPh sb="16" eb="18">
      <t>ジコク</t>
    </rPh>
    <rPh sb="19" eb="20">
      <t>フン</t>
    </rPh>
    <phoneticPr fontId="1"/>
  </si>
  <si>
    <t>F36</t>
    <phoneticPr fontId="28"/>
  </si>
  <si>
    <t>通常保育提供可能時間　土曜日終了時刻　時</t>
    <rPh sb="11" eb="14">
      <t>ドヨウビ</t>
    </rPh>
    <rPh sb="14" eb="16">
      <t>シュウリョウ</t>
    </rPh>
    <rPh sb="16" eb="18">
      <t>ジコク</t>
    </rPh>
    <rPh sb="19" eb="20">
      <t>ジ</t>
    </rPh>
    <phoneticPr fontId="1"/>
  </si>
  <si>
    <t>通常保育提供可能時間　土曜日終了時刻　分</t>
    <rPh sb="11" eb="14">
      <t>ドヨウビ</t>
    </rPh>
    <rPh sb="14" eb="16">
      <t>シュウリョウ</t>
    </rPh>
    <rPh sb="16" eb="18">
      <t>ジコク</t>
    </rPh>
    <rPh sb="19" eb="20">
      <t>フン</t>
    </rPh>
    <phoneticPr fontId="1"/>
  </si>
  <si>
    <t>J36</t>
    <phoneticPr fontId="28"/>
  </si>
  <si>
    <t>時間外保育提供可能時間　土曜日開始時刻　時</t>
    <rPh sb="0" eb="3">
      <t>ジカンガイ</t>
    </rPh>
    <rPh sb="3" eb="5">
      <t>ホイク</t>
    </rPh>
    <rPh sb="5" eb="7">
      <t>テイキョウ</t>
    </rPh>
    <rPh sb="7" eb="11">
      <t>カノウジカン</t>
    </rPh>
    <rPh sb="12" eb="15">
      <t>ドヨウビ</t>
    </rPh>
    <rPh sb="15" eb="19">
      <t>カイシジコク</t>
    </rPh>
    <rPh sb="20" eb="21">
      <t>ジ</t>
    </rPh>
    <phoneticPr fontId="1"/>
  </si>
  <si>
    <t>時間外保育提供可能時間　土曜日開始時刻　分</t>
    <rPh sb="0" eb="3">
      <t>ジカンガイ</t>
    </rPh>
    <rPh sb="3" eb="5">
      <t>ホイク</t>
    </rPh>
    <rPh sb="5" eb="7">
      <t>テイキョウ</t>
    </rPh>
    <rPh sb="7" eb="11">
      <t>カノウジカン</t>
    </rPh>
    <rPh sb="12" eb="15">
      <t>ドヨウビ</t>
    </rPh>
    <rPh sb="15" eb="19">
      <t>カイシジコク</t>
    </rPh>
    <rPh sb="20" eb="21">
      <t>フン</t>
    </rPh>
    <phoneticPr fontId="1"/>
  </si>
  <si>
    <t>M36</t>
    <phoneticPr fontId="28"/>
  </si>
  <si>
    <t>Q36</t>
    <phoneticPr fontId="28"/>
  </si>
  <si>
    <t>通常保育提供可能時間　日・祝祭日開始時刻　時</t>
    <rPh sb="11" eb="12">
      <t>ヒ</t>
    </rPh>
    <rPh sb="13" eb="16">
      <t>シュクサイジツ</t>
    </rPh>
    <rPh sb="16" eb="18">
      <t>カイシ</t>
    </rPh>
    <rPh sb="18" eb="20">
      <t>ジコク</t>
    </rPh>
    <rPh sb="21" eb="22">
      <t>ジ</t>
    </rPh>
    <phoneticPr fontId="1"/>
  </si>
  <si>
    <t>通常保育提供可能時間　日・祝祭日開始時刻　分</t>
    <rPh sb="11" eb="12">
      <t>ヒ</t>
    </rPh>
    <rPh sb="13" eb="16">
      <t>シュクサイジツ</t>
    </rPh>
    <rPh sb="16" eb="18">
      <t>カイシ</t>
    </rPh>
    <rPh sb="18" eb="20">
      <t>ジコク</t>
    </rPh>
    <rPh sb="21" eb="22">
      <t>フン</t>
    </rPh>
    <phoneticPr fontId="1"/>
  </si>
  <si>
    <t>F37</t>
    <phoneticPr fontId="28"/>
  </si>
  <si>
    <t>通常保育提供可能時間　日・祝祭日終了時刻　時</t>
    <rPh sb="11" eb="12">
      <t>ヒ</t>
    </rPh>
    <rPh sb="13" eb="16">
      <t>シュクサイジツ</t>
    </rPh>
    <rPh sb="16" eb="18">
      <t>シュウリョウ</t>
    </rPh>
    <rPh sb="18" eb="20">
      <t>ジコク</t>
    </rPh>
    <rPh sb="21" eb="22">
      <t>ジ</t>
    </rPh>
    <phoneticPr fontId="1"/>
  </si>
  <si>
    <t>通常保育提供可能時間　日・祝祭日終了時刻　分</t>
    <rPh sb="11" eb="12">
      <t>ヒ</t>
    </rPh>
    <rPh sb="13" eb="16">
      <t>シュクサイジツ</t>
    </rPh>
    <rPh sb="16" eb="18">
      <t>シュウリョウ</t>
    </rPh>
    <rPh sb="18" eb="20">
      <t>ジコク</t>
    </rPh>
    <rPh sb="21" eb="22">
      <t>フン</t>
    </rPh>
    <phoneticPr fontId="1"/>
  </si>
  <si>
    <t>J37</t>
    <phoneticPr fontId="28"/>
  </si>
  <si>
    <t>M37</t>
    <phoneticPr fontId="28"/>
  </si>
  <si>
    <t>時間外保育提供可能時間　日・祝祭日開始時刻　時</t>
    <rPh sb="0" eb="3">
      <t>ジカンガイ</t>
    </rPh>
    <rPh sb="3" eb="5">
      <t>ホイク</t>
    </rPh>
    <rPh sb="5" eb="7">
      <t>テイキョウ</t>
    </rPh>
    <rPh sb="7" eb="11">
      <t>カノウジカン</t>
    </rPh>
    <rPh sb="12" eb="13">
      <t>ヒ</t>
    </rPh>
    <rPh sb="14" eb="17">
      <t>シュクサイジツ</t>
    </rPh>
    <rPh sb="17" eb="21">
      <t>カイシジコク</t>
    </rPh>
    <rPh sb="22" eb="23">
      <t>ジ</t>
    </rPh>
    <phoneticPr fontId="1"/>
  </si>
  <si>
    <t>時間外保育提供可能時間　日・祝祭日開始時刻　分</t>
    <rPh sb="0" eb="3">
      <t>ジカンガイ</t>
    </rPh>
    <rPh sb="3" eb="5">
      <t>ホイク</t>
    </rPh>
    <rPh sb="5" eb="7">
      <t>テイキョウ</t>
    </rPh>
    <rPh sb="7" eb="11">
      <t>カノウジカン</t>
    </rPh>
    <rPh sb="12" eb="13">
      <t>ヒ</t>
    </rPh>
    <rPh sb="14" eb="17">
      <t>シュクサイジツ</t>
    </rPh>
    <rPh sb="17" eb="21">
      <t>カイシジコク</t>
    </rPh>
    <rPh sb="22" eb="23">
      <t>フン</t>
    </rPh>
    <phoneticPr fontId="1"/>
  </si>
  <si>
    <t>Q37</t>
    <phoneticPr fontId="28"/>
  </si>
  <si>
    <t>　・その他</t>
    <rPh sb="4" eb="5">
      <t>タ</t>
    </rPh>
    <phoneticPr fontId="28"/>
  </si>
  <si>
    <t>※　上記　個人ベビーシッターは記入不要</t>
    <rPh sb="2" eb="4">
      <t>ジョウキ</t>
    </rPh>
    <rPh sb="5" eb="7">
      <t>コジン</t>
    </rPh>
    <rPh sb="15" eb="17">
      <t>キニュウ</t>
    </rPh>
    <rPh sb="17" eb="19">
      <t>フヨウ</t>
    </rPh>
    <phoneticPr fontId="1"/>
  </si>
  <si>
    <t>(20) 保育士その他の職員の配置予定人数</t>
    <rPh sb="5" eb="8">
      <t>ホイクシ</t>
    </rPh>
    <rPh sb="10" eb="11">
      <t>タ</t>
    </rPh>
    <rPh sb="12" eb="14">
      <t>ショクイン</t>
    </rPh>
    <rPh sb="15" eb="19">
      <t>ハイチヨテイ</t>
    </rPh>
    <rPh sb="19" eb="21">
      <t>ニンズウ</t>
    </rPh>
    <phoneticPr fontId="1"/>
  </si>
  <si>
    <r>
      <t>安全確保　</t>
    </r>
    <r>
      <rPr>
        <b/>
        <sz val="9"/>
        <rFont val="ＭＳ Ｐ明朝"/>
        <family val="1"/>
        <charset val="128"/>
      </rPr>
      <t>※改行せずに入力してください</t>
    </r>
    <rPh sb="6" eb="8">
      <t>カイギョウ</t>
    </rPh>
    <rPh sb="11" eb="13">
      <t>ニュウリョク</t>
    </rPh>
    <phoneticPr fontId="1"/>
  </si>
  <si>
    <t>報告します。</t>
  </si>
  <si>
    <t>加入</t>
  </si>
  <si>
    <t/>
  </si>
  <si>
    <t>・　認　可　外　保　育　施　設　設　置　届</t>
    <rPh sb="2" eb="3">
      <t>シノブ</t>
    </rPh>
    <rPh sb="4" eb="5">
      <t>カ</t>
    </rPh>
    <rPh sb="6" eb="7">
      <t>ガイ</t>
    </rPh>
    <rPh sb="8" eb="9">
      <t>タモツ</t>
    </rPh>
    <rPh sb="10" eb="11">
      <t>イク</t>
    </rPh>
    <rPh sb="12" eb="13">
      <t>シ</t>
    </rPh>
    <rPh sb="14" eb="15">
      <t>セツ</t>
    </rPh>
    <rPh sb="16" eb="17">
      <t>セツ</t>
    </rPh>
    <rPh sb="18" eb="19">
      <t>チ</t>
    </rPh>
    <rPh sb="20" eb="21">
      <t>トドケ</t>
    </rPh>
    <phoneticPr fontId="1"/>
  </si>
  <si>
    <t>【記入についての注意点】</t>
    <rPh sb="1" eb="3">
      <t>キニュウ</t>
    </rPh>
    <rPh sb="8" eb="10">
      <t>チュウイ</t>
    </rPh>
    <rPh sb="10" eb="11">
      <t>テン</t>
    </rPh>
    <phoneticPr fontId="32"/>
  </si>
  <si>
    <t>１.「記載上の注意」や記入例にある注意事項を確認して記入してください。</t>
    <phoneticPr fontId="32"/>
  </si>
  <si>
    <t>２．記入例で網掛けしてある項目以外は全て記入してください。</t>
    <phoneticPr fontId="32"/>
  </si>
  <si>
    <t>３．色付けされているセル内では改行等の加工をせずに入力してください。</t>
    <rPh sb="2" eb="4">
      <t>イロヅ</t>
    </rPh>
    <rPh sb="12" eb="13">
      <t>ナイ</t>
    </rPh>
    <rPh sb="15" eb="18">
      <t>カイギョウトウ</t>
    </rPh>
    <rPh sb="19" eb="21">
      <t>カコウ</t>
    </rPh>
    <rPh sb="25" eb="27">
      <t>ニュウリョク</t>
    </rPh>
    <phoneticPr fontId="32"/>
  </si>
  <si>
    <t>【自由記述欄】</t>
    <rPh sb="1" eb="6">
      <t>ジユウキジュツラン</t>
    </rPh>
    <phoneticPr fontId="32"/>
  </si>
  <si>
    <t>・株式会社………株式会社が設置するもの。
・社会福祉法人…社会福祉法第22条で定義される法人が設置するもの。
・学校法人…私立学校を設置運営する法人が設置するもの。
・ＮＰＯ法人……特定非営利活動促進法に基づいて特定非営利活動を行うことを主たる目的とし、同法の定めるところにより設立された法人が設置するもの。
・その他法人……上記のいずれにも該当しない法人が設置するもの。（医療法人等、有限会社、商法に基づかない法人はここに入ります。）
・任意団体………保護者が共同で設置しているもの等、法人ではない団体。
・その他…上記以外の場合、具体的に記載してください。</t>
    <rPh sb="56" eb="60">
      <t>ガッコウホウジン</t>
    </rPh>
    <rPh sb="61" eb="65">
      <t>シリツガッコウ</t>
    </rPh>
    <rPh sb="66" eb="70">
      <t>セッチウンエイ</t>
    </rPh>
    <rPh sb="72" eb="74">
      <t>ホウジン</t>
    </rPh>
    <rPh sb="75" eb="77">
      <t>セッチ</t>
    </rPh>
    <rPh sb="257" eb="258">
      <t>タ</t>
    </rPh>
    <rPh sb="259" eb="263">
      <t>ジョウキイガイ</t>
    </rPh>
    <rPh sb="264" eb="266">
      <t>バアイ</t>
    </rPh>
    <rPh sb="267" eb="270">
      <t>グタイテキ</t>
    </rPh>
    <rPh sb="271" eb="273">
      <t>キサイ</t>
    </rPh>
    <phoneticPr fontId="1"/>
  </si>
  <si>
    <t>４．シートの保護等があり入力が難しい項目は、下に示す自由記述欄に記入して</t>
    <rPh sb="6" eb="8">
      <t>ホゴ</t>
    </rPh>
    <rPh sb="8" eb="9">
      <t>トウ</t>
    </rPh>
    <rPh sb="12" eb="14">
      <t>ニュウリョク</t>
    </rPh>
    <rPh sb="15" eb="16">
      <t>ムズカ</t>
    </rPh>
    <rPh sb="18" eb="20">
      <t>コウモク</t>
    </rPh>
    <rPh sb="22" eb="23">
      <t>シタ</t>
    </rPh>
    <rPh sb="24" eb="25">
      <t>シメ</t>
    </rPh>
    <rPh sb="26" eb="31">
      <t>ジユウキジュツラン</t>
    </rPh>
    <rPh sb="32" eb="34">
      <t>キニュウ</t>
    </rPh>
    <phoneticPr fontId="32"/>
  </si>
  <si>
    <t xml:space="preserve">    ください。</t>
    <phoneticPr fontId="32"/>
  </si>
  <si>
    <t>自由記述欄</t>
    <rPh sb="0" eb="5">
      <t>ジユウキジュツラン</t>
    </rPh>
    <phoneticPr fontId="25"/>
  </si>
  <si>
    <t>自由記述欄</t>
    <rPh sb="0" eb="4">
      <t>ジユウキジュツ</t>
    </rPh>
    <rPh sb="4" eb="5">
      <t>ラン</t>
    </rPh>
    <phoneticPr fontId="25"/>
  </si>
  <si>
    <t>表紙</t>
    <rPh sb="0" eb="2">
      <t>ヒョウシ</t>
    </rPh>
    <phoneticPr fontId="25"/>
  </si>
  <si>
    <t>tsukigimeFrom_text</t>
  </si>
  <si>
    <t>tsukigimeTo_text</t>
  </si>
  <si>
    <t>teikiFrom_text</t>
  </si>
  <si>
    <t>teikiTo_text</t>
  </si>
  <si>
    <t>ichiziFrom_text</t>
  </si>
  <si>
    <t>ichiziTo_text</t>
  </si>
  <si>
    <t>yakanFrom_text</t>
  </si>
  <si>
    <t>yakanTo_text</t>
  </si>
  <si>
    <t>dayFrom_text</t>
  </si>
  <si>
    <t>dayTo_text</t>
  </si>
  <si>
    <t>sonotaFrom_text</t>
  </si>
  <si>
    <t>sonotaTo_text</t>
  </si>
  <si>
    <t>tsukigimegaku0_text</t>
  </si>
  <si>
    <t>teiki0_text</t>
  </si>
  <si>
    <t>ichizi0_text</t>
  </si>
  <si>
    <t>sonota0_text</t>
  </si>
  <si>
    <t>tsukigimegaku1_text</t>
  </si>
  <si>
    <t>teiki1_text</t>
  </si>
  <si>
    <t>ichizi1_text</t>
  </si>
  <si>
    <t>sonota1_text</t>
  </si>
  <si>
    <t>tsukigimegaku2_text</t>
  </si>
  <si>
    <t>teiki2_text</t>
  </si>
  <si>
    <t>ichizi2_text</t>
  </si>
  <si>
    <t>sonota2_text</t>
  </si>
  <si>
    <t>tsukigimegaku3_text</t>
  </si>
  <si>
    <t>teiki3_text</t>
  </si>
  <si>
    <t>ichizi3_text</t>
  </si>
  <si>
    <t>sonota3_text</t>
  </si>
  <si>
    <t>tsukigimegaku4_text</t>
  </si>
  <si>
    <t>teiki4_text</t>
  </si>
  <si>
    <t>ichizi4_text</t>
  </si>
  <si>
    <t>sonota4_text</t>
  </si>
  <si>
    <t>tsukigimegaku5_text</t>
  </si>
  <si>
    <t>teiki5_text</t>
  </si>
  <si>
    <t>ichizi5_text</t>
  </si>
  <si>
    <t>sonota5_text</t>
  </si>
  <si>
    <t>tsukigimegaku6_text</t>
  </si>
  <si>
    <t>teiki6_text</t>
  </si>
  <si>
    <t>ichizi6_text</t>
  </si>
  <si>
    <t>sonota6_text</t>
  </si>
  <si>
    <t>tsukigimegakuGakudou_text</t>
  </si>
  <si>
    <t>teikiGakudou_text</t>
  </si>
  <si>
    <t>ichiziGakudou_text</t>
  </si>
  <si>
    <t>sonotaGakudou_text</t>
  </si>
  <si>
    <t>nyuukaikin_text</t>
  </si>
  <si>
    <t>ukeireKanouNinzuu_text</t>
  </si>
  <si>
    <t>hoikuZikan02_text</t>
  </si>
  <si>
    <t>hoikuZikan024_text</t>
  </si>
  <si>
    <t>hoikuZikan046_text</t>
  </si>
  <si>
    <t>hoikuZikan068_text</t>
  </si>
  <si>
    <t>hoikuZikan08_text</t>
  </si>
  <si>
    <t>hoikuZikan12_text</t>
  </si>
  <si>
    <t>hoikuZikan124_text</t>
  </si>
  <si>
    <t>hoikuZikan146_text</t>
  </si>
  <si>
    <t>hoikuZikan168_text</t>
  </si>
  <si>
    <t>hoikuZikan18_text</t>
  </si>
  <si>
    <t>hoikuZikan22_text</t>
  </si>
  <si>
    <t>hoikuZikan224_text</t>
  </si>
  <si>
    <t>hoikuZikan246_text</t>
  </si>
  <si>
    <t>hoikuZikan268_text</t>
  </si>
  <si>
    <t>hoikuZikan28_text</t>
  </si>
  <si>
    <t>hoikuZikan32_text</t>
  </si>
  <si>
    <t>hoikuZikan324_text</t>
  </si>
  <si>
    <t>hoikuZikan346_text</t>
  </si>
  <si>
    <t>hoikuZikan368_text</t>
  </si>
  <si>
    <t>hoikuZikan38_text</t>
  </si>
  <si>
    <t>hoikuZikan42_text</t>
  </si>
  <si>
    <t>hoikuZikan424_text</t>
  </si>
  <si>
    <t>hoikuZikan446_text</t>
  </si>
  <si>
    <t>hoikuZikan468_text</t>
  </si>
  <si>
    <t>hoikuZikan48_text</t>
  </si>
  <si>
    <t>hoikuZikan52_text</t>
  </si>
  <si>
    <t>hoikuZikan524_text</t>
  </si>
  <si>
    <t>hoikuZikan546_text</t>
  </si>
  <si>
    <t>hoikuZikan568_text</t>
  </si>
  <si>
    <t>hoikuZikan58_text</t>
  </si>
  <si>
    <t>hoikuZikan62_text</t>
  </si>
  <si>
    <t>hoikuZikan624_text</t>
  </si>
  <si>
    <t>hoikuZikan646_text</t>
  </si>
  <si>
    <t>hoikuZikan668_text</t>
  </si>
  <si>
    <t>hoikuZikan68_text</t>
  </si>
  <si>
    <t>hoikuZikanGakudou2_text</t>
  </si>
  <si>
    <t>hoikuZikanGakudou24_text</t>
  </si>
  <si>
    <t>hoikuZikanGakudou46_text</t>
  </si>
  <si>
    <t>hoikuZikanGakudou68_text</t>
  </si>
  <si>
    <t>hoikuZikanGakudou8_text</t>
  </si>
  <si>
    <t>shikakuJoukin_text</t>
  </si>
  <si>
    <t>shikakuHoikushi_text</t>
  </si>
  <si>
    <t>shikakuKangoshi_text</t>
  </si>
  <si>
    <t>shikakuJunkangoshi_text</t>
  </si>
  <si>
    <t>shikakuKateiteki_text</t>
  </si>
  <si>
    <t>shikakuSyuuryousya_text</t>
  </si>
  <si>
    <t>shikakuSonota_text</t>
  </si>
  <si>
    <t>hoyuuShikakutext</t>
  </si>
  <si>
    <t>baisyouSekininHoken_text</t>
  </si>
  <si>
    <t>hokenSonota_text</t>
  </si>
  <si>
    <t>macchingSite1_text</t>
  </si>
  <si>
    <t>macchingSite2_text</t>
  </si>
  <si>
    <t>macchingSite3_text</t>
  </si>
  <si>
    <t>※上記料金表には整数のみ記入可能です。記入が困難な場合は、パンフレット等の添付でも差し支えありません。</t>
    <rPh sb="1" eb="5">
      <t>ジョウキリョウキン</t>
    </rPh>
    <phoneticPr fontId="1"/>
  </si>
  <si>
    <t xml:space="preserve">   その場合は「料金表は別紙参照」にチェックしてください。</t>
    <phoneticPr fontId="1"/>
  </si>
  <si>
    <t>料金表は別紙参照</t>
    <phoneticPr fontId="28"/>
  </si>
  <si>
    <t>料金表は別紙参照</t>
    <phoneticPr fontId="1"/>
  </si>
  <si>
    <t>料金表は別紙参照</t>
    <rPh sb="0" eb="3">
      <t>リョウキンヒョウ</t>
    </rPh>
    <rPh sb="4" eb="8">
      <t>ベッシサンショウ</t>
    </rPh>
    <phoneticPr fontId="1"/>
  </si>
  <si>
    <t>U64</t>
    <phoneticPr fontId="1"/>
  </si>
  <si>
    <t>※保険内容が複数ある場合には、保険契約書の写しを添付していただいても差し支えありません。</t>
  </si>
  <si>
    <t xml:space="preserve">   その場合は「保険契約書は別紙参照」にチェックしてください。</t>
    <phoneticPr fontId="1"/>
  </si>
  <si>
    <t>保険契約書は別紙参照</t>
    <phoneticPr fontId="28"/>
  </si>
  <si>
    <t>保険契約書は別紙参照</t>
    <phoneticPr fontId="1"/>
  </si>
  <si>
    <t>保険契約書は別紙参照</t>
    <rPh sb="0" eb="5">
      <t>ホケンケイヤクショ</t>
    </rPh>
    <rPh sb="6" eb="10">
      <t>ベッシサンショウ</t>
    </rPh>
    <phoneticPr fontId="1"/>
  </si>
  <si>
    <t>V60</t>
    <phoneticPr fontId="1"/>
  </si>
  <si>
    <t>C31</t>
    <phoneticPr fontId="28"/>
  </si>
  <si>
    <t>desc</t>
  </si>
  <si>
    <t>tsuujouHeizitsuKaishiH_num</t>
  </si>
  <si>
    <t>tsuujouHeizitsuKaishiM_num</t>
  </si>
  <si>
    <t>tsuujouHeizitsuSyuuryouH_num</t>
  </si>
  <si>
    <t>tsuujouHeizitsuSyuuryouM_num</t>
  </si>
  <si>
    <t>zikangaiHeizitsuKaishiH_num</t>
  </si>
  <si>
    <t>zikangaiHeizitsuKaishiM_num</t>
  </si>
  <si>
    <t>zikangaiHeizitsuSyuuryouH_num</t>
  </si>
  <si>
    <t>zikangaiHeizitsuSyuuryouM_num</t>
  </si>
  <si>
    <t>tsuujouDoyoKaishiH_num</t>
  </si>
  <si>
    <t>tsuujouDoyoKaishiM_num</t>
  </si>
  <si>
    <t>tsuujouDoyoSyuuryouH_num</t>
  </si>
  <si>
    <t>tsuujouDoyoSyuuryouM_num</t>
  </si>
  <si>
    <t>zikangaiDoyoKaishiH_num</t>
  </si>
  <si>
    <t>zikangaiDoyoKaishiM_num</t>
  </si>
  <si>
    <t>zikangaiDoyoSyuuryouH_num</t>
  </si>
  <si>
    <t>zikangaiDoyoSyuuryouM_num</t>
  </si>
  <si>
    <t>tsuujouNichisyuykuKaishiH_num</t>
  </si>
  <si>
    <t>tsuujouNichisyuykuKaishiM_num</t>
  </si>
  <si>
    <t>tsuujouNichisyuykuSyuuryouH_num</t>
  </si>
  <si>
    <t>tsuujouNichisyuykuSyuuryouM_num</t>
  </si>
  <si>
    <t>zikangaiNichisyuykuKaishiH_num</t>
  </si>
  <si>
    <t>zikangaiNichisyuykuKaishiM_num</t>
  </si>
  <si>
    <t>zikangaiNichisyuykuSyuuryouH_num</t>
  </si>
  <si>
    <t>zikangaiNichisyuykuSyuuryouM_num</t>
  </si>
  <si>
    <t>moyoriEki_text</t>
  </si>
  <si>
    <t>moyoriEkiToho_text</t>
  </si>
  <si>
    <t>henkouKinyu_text</t>
  </si>
  <si>
    <t>syokuzudai_text</t>
  </si>
  <si>
    <t>cancel_text</t>
  </si>
  <si>
    <t>ryoukinhyo_text</t>
  </si>
  <si>
    <t>hoikushiSonotaHaichi_text</t>
  </si>
  <si>
    <t>syougaiHoken_text</t>
  </si>
  <si>
    <t>hokenZikoNaiyou_text</t>
  </si>
  <si>
    <t>hokenKingaku_text</t>
  </si>
  <si>
    <t>kikanMei_text</t>
  </si>
  <si>
    <t>syozaichiTeikei_text</t>
  </si>
  <si>
    <t>teikeiNaiyou_text</t>
  </si>
  <si>
    <t>hijouSaigaiTaisaku_text</t>
  </si>
  <si>
    <t>gyakutaiBoshiSochi_text</t>
  </si>
  <si>
    <t>zigyouTeishiHeisaUmu_text</t>
  </si>
  <si>
    <t>meireiSyurui_text</t>
  </si>
  <si>
    <t>meireiTodouhuken_text</t>
  </si>
  <si>
    <t>meireiNen_text</t>
  </si>
  <si>
    <t>meireiTsuki_text</t>
  </si>
  <si>
    <t>meireiHi_text</t>
  </si>
  <si>
    <t>macchingSite_text</t>
  </si>
  <si>
    <t>anzenTaisaku_text</t>
  </si>
  <si>
    <t>jikoboushi_text</t>
  </si>
  <si>
    <t>kinkyuziTaisaku_text</t>
  </si>
  <si>
    <t>hokenkeiyakusyo_text</t>
  </si>
  <si>
    <t>denwabangou_text</t>
  </si>
  <si>
    <t>jigyousyoZaisekisuu_text</t>
  </si>
  <si>
    <t>uchiwake01_text</t>
  </si>
  <si>
    <t>uchiwake02_text</t>
  </si>
  <si>
    <t>uchiwake03_text</t>
  </si>
  <si>
    <t>uchiwake04_text</t>
  </si>
  <si>
    <t>uchiwake05_text</t>
  </si>
  <si>
    <t>uchiwake06_text</t>
  </si>
  <si>
    <t>uchiwake07_text</t>
  </si>
  <si>
    <t>uchiwake08_text</t>
  </si>
  <si>
    <t>uchiwake09_text</t>
  </si>
  <si>
    <t>uchiwake10_text</t>
  </si>
  <si>
    <t>uchiwake11_text</t>
  </si>
  <si>
    <t>uchiwake12_text</t>
  </si>
  <si>
    <t>D62</t>
    <phoneticPr fontId="1"/>
  </si>
  <si>
    <t>*参照位置がおかしかったので修正</t>
    <rPh sb="1" eb="5">
      <t>サンショウイチ</t>
    </rPh>
    <rPh sb="14" eb="16">
      <t>シュウセイ</t>
    </rPh>
    <phoneticPr fontId="1"/>
  </si>
  <si>
    <t>*参照位置に何もないが問題ないか？</t>
    <rPh sb="1" eb="5">
      <t>サンショウイチ</t>
    </rPh>
    <rPh sb="6" eb="7">
      <t>ナニ</t>
    </rPh>
    <rPh sb="11" eb="13">
      <t>モンダイ</t>
    </rPh>
    <phoneticPr fontId="1"/>
  </si>
  <si>
    <t>D63</t>
    <phoneticPr fontId="1"/>
  </si>
  <si>
    <t>D64</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</si>
</sst>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font>
      <sz val="11"/>
      <name val="ＭＳ Ｐゴシック"/>
      <family val="3"/>
    </font>
    <font>
      <sz val="6"/>
      <name val="ＭＳ Ｐゴシック"/>
      <family val="3"/>
    </font>
    <font>
      <sz val="8.5"/>
      <name val="ＭＳ Ｐ明朝"/>
      <family val="1"/>
    </font>
    <font>
      <sz val="8"/>
      <name val="ＭＳ Ｐ明朝"/>
      <family val="1"/>
    </font>
    <font>
      <sz val="11"/>
      <name val="ＭＳ Ｐ明朝"/>
      <family val="1"/>
    </font>
    <font>
      <sz val="14"/>
      <name val="ＭＳ Ｐ明朝"/>
      <family val="1"/>
    </font>
    <font>
      <sz val="12"/>
      <name val="ＭＳ Ｐ明朝"/>
      <family val="1"/>
    </font>
    <font>
      <sz val="9"/>
      <name val="ＭＳ Ｐ明朝"/>
      <family val="1"/>
    </font>
    <font>
      <sz val="7"/>
      <name val="ＭＳ Ｐ明朝"/>
      <family val="1"/>
    </font>
    <font>
      <sz val="10"/>
      <name val="ＭＳ Ｐ明朝"/>
      <family val="1"/>
    </font>
    <font>
      <sz val="10"/>
      <name val="ＭＳ Ｐゴシック"/>
      <family val="3"/>
    </font>
    <font>
      <sz val="6"/>
      <name val="ＭＳ Ｐ明朝"/>
      <family val="1"/>
    </font>
    <font>
      <sz val="9"/>
      <name val="IPA P明朝"/>
      <family val="1"/>
    </font>
    <font>
      <sz val="14"/>
      <name val="ＭＳ Ｐゴシック"/>
      <family val="3"/>
    </font>
    <font>
      <sz val="9"/>
      <name val="ＭＳ Ｐゴシック"/>
      <family val="3"/>
    </font>
    <font>
      <strike/>
      <sz val="11"/>
      <name val="ＭＳ Ｐゴシック"/>
      <family val="3"/>
    </font>
    <font>
      <b/>
      <sz val="20"/>
      <name val="ＭＳ 明朝"/>
      <family val="1"/>
    </font>
    <font>
      <b/>
      <sz val="16"/>
      <name val="ＭＳ 明朝"/>
      <family val="1"/>
    </font>
    <font>
      <u/>
      <sz val="10"/>
      <name val="ＭＳ Ｐ明朝"/>
      <family val="1"/>
    </font>
    <font>
      <sz val="10"/>
      <name val="ＭＳ 明朝"/>
      <family val="1"/>
    </font>
    <font>
      <strike/>
      <sz val="10"/>
      <name val="ＭＳ Ｐゴシック"/>
      <family val="3"/>
    </font>
    <font>
      <b/>
      <u/>
      <sz val="9"/>
      <name val="ＭＳ Ｐ明朝"/>
      <family val="1"/>
    </font>
    <font>
      <u/>
      <sz val="9"/>
      <name val="ＭＳ Ｐ明朝"/>
      <family val="1"/>
    </font>
    <font>
      <sz val="9"/>
      <name val="ＭＳ 明朝"/>
      <family val="1"/>
    </font>
    <font>
      <sz val="12"/>
      <name val="ＭＳ 明朝"/>
      <family val="1"/>
    </font>
    <font>
      <b/>
      <u/>
      <sz val="10"/>
      <name val="ＭＳ Ｐ明朝"/>
      <family val="1"/>
    </font>
    <font>
      <b/>
      <u/>
      <sz val="10"/>
      <name val="ＭＳ 明朝"/>
      <family val="1"/>
    </font>
    <font>
      <sz val="9"/>
      <color indexed="10"/>
      <name val="ＭＳ Ｐ明朝"/>
      <family val="1"/>
    </font>
    <font>
      <sz val="6"/>
      <name val="ＭＳ Ｐゴシック"/>
      <family val="3"/>
    </font>
    <font>
      <sz val="8"/>
      <name val="ＭＳ Ｐゴシック"/>
      <family val="3"/>
    </font>
    <font>
      <b/>
      <sz val="9"/>
      <name val="ＭＳ Ｐ明朝"/>
      <family val="1"/>
      <charset val="128"/>
    </font>
    <font>
      <strike/>
      <sz val="14"/>
      <name val="ＭＳ Ｐゴシック"/>
      <family val="3"/>
    </font>
    <font>
      <sz val="6"/>
      <name val="ＭＳ Ｐゴシック"/>
      <family val="3"/>
    </font>
    <font>
      <sz val="11"/>
      <name val="BIZ UDゴシック"/>
      <family val="3"/>
      <charset val="128"/>
    </font>
    <font>
      <sz val="10.5"/>
      <name val="BIZ UDゴシック"/>
      <family val="3"/>
      <charset val="128"/>
    </font>
    <font>
      <sz val="10.5"/>
      <name val="ＭＳ Ｐゴシック"/>
      <family val="3"/>
    </font>
    <font>
      <b/>
      <sz val="11"/>
      <color theme="0"/>
      <name val="ＭＳ Ｐゴシック"/>
      <family val="3"/>
    </font>
    <font>
      <b/>
      <sz val="14"/>
      <color theme="1"/>
      <name val="BIZ UDゴシック"/>
      <family val="3"/>
      <charset val="128"/>
    </font>
    <font>
      <sz val="11"/>
      <color rgb="FF000000"/>
      <name val="ＭＳ Ｐゴシック"/>
      <family val="3"/>
      <charset val="128"/>
    </font>
    <font>
      <sz val="11"/>
      <name val="ＭＳ Ｐゴシック"/>
      <family val="3"/>
      <charset val="128"/>
    </font>
    <font>
      <b/>
      <sz val="11"/>
      <name val="ＭＳ Ｐ明朝"/>
      <family val="1"/>
      <charset val="128"/>
    </font>
    <font>
      <b/>
      <sz val="10"/>
      <name val="ＭＳ Ｐ明朝"/>
      <family val="1"/>
      <charset val="128"/>
    </font>
    <font>
      <b/>
      <sz val="9"/>
      <name val="ＭＳ Ｐゴシック"/>
      <family val="3"/>
      <charset val="128"/>
    </font>
    <font>
      <b/>
      <sz val="11"/>
      <name val="ＭＳ Ｐゴシック"/>
      <family val="3"/>
      <charset val="128"/>
    </font>
  </fonts>
  <fills count="7">
    <fill>
      <patternFill patternType="none"/>
    </fill>
    <fill>
      <patternFill patternType="gray125"/>
    </fill>
    <fill>
      <patternFill patternType="solid">
        <fgColor theme="0" tint="-0.24994659260841701"/>
        <bgColor indexed="64"/>
      </patternFill>
    </fill>
    <fill>
      <patternFill patternType="solid">
        <fgColor theme="3" tint="0.39997558519241921"/>
        <bgColor indexed="64"/>
      </patternFill>
    </fill>
    <fill>
      <patternFill patternType="solid">
        <fgColor rgb="FFFFFF00"/>
        <bgColor indexed="64"/>
      </patternFill>
    </fill>
    <fill>
      <patternFill patternType="solid">
        <fgColor theme="0" tint="-0.249977111117893"/>
        <bgColor indexed="64"/>
      </patternFill>
    </fill>
    <fill>
      <patternFill patternType="solid">
        <fgColor theme="0"/>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hair">
        <color indexed="64"/>
      </bottom>
      <diagonal/>
    </border>
    <border>
      <left/>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right style="hair">
        <color indexed="64"/>
      </right>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right style="hair">
        <color indexed="64"/>
      </right>
      <top style="thin">
        <color indexed="64"/>
      </top>
      <bottom style="hair">
        <color indexed="64"/>
      </bottom>
      <diagonal/>
    </border>
    <border>
      <left/>
      <right style="hair">
        <color indexed="64"/>
      </right>
      <top style="thin">
        <color indexed="64"/>
      </top>
      <bottom/>
      <diagonal/>
    </border>
    <border>
      <left/>
      <right/>
      <top/>
      <bottom style="hair">
        <color indexed="64"/>
      </bottom>
      <diagonal/>
    </border>
    <border>
      <left style="hair">
        <color indexed="64"/>
      </left>
      <right style="hair">
        <color indexed="64"/>
      </right>
      <top style="thin">
        <color indexed="64"/>
      </top>
      <bottom/>
      <diagonal/>
    </border>
    <border>
      <left/>
      <right style="thin">
        <color indexed="64"/>
      </right>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bottom style="thin">
        <color indexed="64"/>
      </bottom>
      <diagonal/>
    </border>
    <border>
      <left style="hair">
        <color indexed="64"/>
      </left>
      <right/>
      <top style="thin">
        <color indexed="64"/>
      </top>
      <bottom style="hair">
        <color indexed="64"/>
      </bottom>
      <diagonal/>
    </border>
    <border>
      <left style="hair">
        <color indexed="64"/>
      </left>
      <right style="hair">
        <color indexed="64"/>
      </right>
      <top/>
      <bottom style="thin">
        <color indexed="64"/>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style="thin">
        <color indexed="64"/>
      </top>
      <bottom style="thin">
        <color indexed="64"/>
      </bottom>
      <diagonal/>
    </border>
  </borders>
  <cellStyleXfs count="2">
    <xf numFmtId="0" fontId="0" fillId="0" borderId="0"/>
    <xf numFmtId="0" fontId="9" fillId="0" borderId="0"/>
  </cellStyleXfs>
  <cellXfs count="674">
    <xf numFmtId="0" fontId="0" fillId="0" borderId="0" xfId="0"/>
    <xf numFmtId="0" fontId="4" fillId="0" borderId="0" xfId="0" applyFont="1"/>
    <xf numFmtId="0" fontId="9" fillId="0" borderId="0" xfId="0" applyFont="1" applyAlignment="1">
      <alignment vertical="center"/>
    </xf>
    <xf numFmtId="0" fontId="9" fillId="0" borderId="0" xfId="0" applyFont="1" applyAlignment="1">
      <alignment horizontal="right"/>
    </xf>
    <xf numFmtId="0" fontId="7" fillId="0" borderId="0" xfId="0" applyFont="1"/>
    <xf numFmtId="0" fontId="7" fillId="0" borderId="0" xfId="0" applyFont="1" applyAlignment="1">
      <alignment vertical="center"/>
    </xf>
    <xf numFmtId="0" fontId="0" fillId="0" borderId="0" xfId="0" applyAlignment="1">
      <alignment horizontal="center" vertical="center"/>
    </xf>
    <xf numFmtId="0" fontId="6" fillId="0" borderId="0" xfId="0" applyFont="1"/>
    <xf numFmtId="0" fontId="9" fillId="0" borderId="0" xfId="0" applyFont="1"/>
    <xf numFmtId="0" fontId="9" fillId="0" borderId="0" xfId="0" applyFont="1" applyAlignment="1">
      <alignment horizontal="center"/>
    </xf>
    <xf numFmtId="0" fontId="9" fillId="0" borderId="0" xfId="0" applyFont="1" applyAlignment="1">
      <alignment horizontal="left" vertical="center" wrapText="1"/>
    </xf>
    <xf numFmtId="0" fontId="9" fillId="0" borderId="0" xfId="0" applyFont="1" applyAlignment="1">
      <alignment vertical="top" wrapText="1"/>
    </xf>
    <xf numFmtId="0" fontId="9" fillId="0" borderId="0" xfId="0" applyFont="1" applyAlignment="1">
      <alignment wrapText="1"/>
    </xf>
    <xf numFmtId="0" fontId="10" fillId="0" borderId="0" xfId="0" applyFont="1" applyAlignment="1">
      <alignment vertical="top" wrapText="1"/>
    </xf>
    <xf numFmtId="0" fontId="10" fillId="0" borderId="0" xfId="0" applyFont="1" applyAlignment="1">
      <alignment vertical="center" wrapText="1"/>
    </xf>
    <xf numFmtId="0" fontId="9" fillId="0" borderId="0" xfId="0" applyFont="1" applyAlignment="1">
      <alignment vertical="top"/>
    </xf>
    <xf numFmtId="0" fontId="20" fillId="0" borderId="0" xfId="0" applyFont="1"/>
    <xf numFmtId="0" fontId="10" fillId="0" borderId="0" xfId="0" applyFont="1" applyAlignment="1">
      <alignment horizontal="left" vertical="top" wrapText="1"/>
    </xf>
    <xf numFmtId="0" fontId="10" fillId="0" borderId="0" xfId="0" applyFont="1" applyAlignment="1">
      <alignment vertical="top"/>
    </xf>
    <xf numFmtId="0" fontId="18" fillId="0" borderId="0" xfId="0" applyFont="1" applyAlignment="1">
      <alignment vertical="top"/>
    </xf>
    <xf numFmtId="0" fontId="7" fillId="0" borderId="0" xfId="0" applyFont="1" applyAlignment="1">
      <alignment horizontal="left" vertical="center"/>
    </xf>
    <xf numFmtId="0" fontId="5" fillId="0" borderId="0" xfId="0" applyFont="1" applyAlignment="1">
      <alignment vertical="center"/>
    </xf>
    <xf numFmtId="0" fontId="9" fillId="0" borderId="0" xfId="1" applyAlignment="1" applyProtection="1">
      <alignment vertical="center"/>
      <protection locked="0"/>
    </xf>
    <xf numFmtId="0" fontId="9" fillId="0" borderId="0" xfId="1" applyAlignment="1" applyProtection="1">
      <alignment horizontal="right" vertical="center"/>
      <protection locked="0"/>
    </xf>
    <xf numFmtId="0" fontId="6" fillId="0" borderId="0" xfId="0" applyFont="1" applyAlignment="1">
      <alignment horizontal="right" vertical="center"/>
    </xf>
    <xf numFmtId="0" fontId="4" fillId="0" borderId="0" xfId="0" applyFont="1" applyAlignment="1">
      <alignment vertical="center"/>
    </xf>
    <xf numFmtId="0" fontId="7" fillId="0" borderId="0" xfId="0" applyFont="1" applyAlignment="1">
      <alignment horizontal="center" vertical="center"/>
    </xf>
    <xf numFmtId="0" fontId="7" fillId="0" borderId="0" xfId="0" applyFont="1" applyAlignment="1">
      <alignment horizontal="right" vertical="center"/>
    </xf>
    <xf numFmtId="0" fontId="9" fillId="0" borderId="0" xfId="0" applyFont="1" applyAlignment="1">
      <alignment horizontal="right" vertical="center"/>
    </xf>
    <xf numFmtId="49" fontId="7" fillId="0" borderId="0" xfId="0" applyNumberFormat="1" applyFont="1" applyAlignment="1">
      <alignment horizontal="left" vertical="center"/>
    </xf>
    <xf numFmtId="0" fontId="7" fillId="0" borderId="0" xfId="0" applyFont="1" applyAlignment="1">
      <alignment horizontal="center"/>
    </xf>
    <xf numFmtId="0" fontId="0" fillId="0" borderId="1" xfId="0" applyBorder="1"/>
    <xf numFmtId="0" fontId="0" fillId="2" borderId="1" xfId="0" applyFill="1" applyBorder="1"/>
    <xf numFmtId="0" fontId="36" fillId="3" borderId="1" xfId="0" applyFont="1" applyFill="1" applyBorder="1"/>
    <xf numFmtId="0" fontId="9" fillId="0" borderId="0" xfId="0" applyFont="1" applyAlignment="1" applyProtection="1">
      <alignment vertical="center"/>
      <protection locked="0"/>
    </xf>
    <xf numFmtId="0" fontId="10" fillId="0" borderId="0" xfId="0" applyFont="1" applyAlignment="1" applyProtection="1">
      <alignment vertical="center"/>
      <protection locked="0"/>
    </xf>
    <xf numFmtId="0" fontId="4" fillId="0" borderId="0" xfId="0" applyFont="1" applyProtection="1">
      <protection locked="0"/>
    </xf>
    <xf numFmtId="0" fontId="9" fillId="0" borderId="0" xfId="0" applyFont="1" applyAlignment="1" applyProtection="1">
      <alignment horizontal="right"/>
      <protection locked="0"/>
    </xf>
    <xf numFmtId="0" fontId="4" fillId="0" borderId="0" xfId="0" applyFont="1" applyAlignment="1" applyProtection="1">
      <alignment horizontal="right"/>
      <protection locked="0"/>
    </xf>
    <xf numFmtId="0" fontId="13" fillId="0" borderId="0" xfId="0" applyFont="1" applyAlignment="1" applyProtection="1">
      <alignment horizontal="left" vertical="center"/>
      <protection locked="0"/>
    </xf>
    <xf numFmtId="0" fontId="13" fillId="0" borderId="0" xfId="0" applyFont="1" applyAlignment="1" applyProtection="1">
      <alignment horizontal="center" vertical="center"/>
      <protection locked="0"/>
    </xf>
    <xf numFmtId="0" fontId="13" fillId="0" borderId="0" xfId="0" applyFont="1" applyAlignment="1" applyProtection="1">
      <alignment vertical="center"/>
      <protection locked="0"/>
    </xf>
    <xf numFmtId="0" fontId="5" fillId="0" borderId="0" xfId="0" applyFont="1" applyAlignment="1" applyProtection="1">
      <alignment vertical="center"/>
      <protection locked="0"/>
    </xf>
    <xf numFmtId="0" fontId="9" fillId="0" borderId="0" xfId="1" applyAlignment="1" applyProtection="1">
      <alignment horizontal="left" vertical="center"/>
      <protection locked="0"/>
    </xf>
    <xf numFmtId="0" fontId="4" fillId="0" borderId="0" xfId="0" applyFont="1" applyAlignment="1" applyProtection="1">
      <alignment vertical="center"/>
      <protection locked="0"/>
    </xf>
    <xf numFmtId="0" fontId="9" fillId="0" borderId="0" xfId="0" applyFont="1" applyAlignment="1" applyProtection="1">
      <alignment horizontal="center" vertical="center"/>
      <protection locked="0"/>
    </xf>
    <xf numFmtId="0" fontId="10" fillId="0" borderId="0" xfId="0" applyFont="1" applyAlignment="1" applyProtection="1">
      <alignment horizontal="center" vertical="center"/>
      <protection locked="0"/>
    </xf>
    <xf numFmtId="0" fontId="9" fillId="0" borderId="2" xfId="0" applyFont="1" applyBorder="1" applyAlignment="1" applyProtection="1">
      <alignment vertical="center"/>
      <protection locked="0"/>
    </xf>
    <xf numFmtId="0" fontId="10" fillId="0" borderId="2" xfId="0" applyFont="1" applyBorder="1" applyAlignment="1" applyProtection="1">
      <alignment vertical="center"/>
      <protection locked="0"/>
    </xf>
    <xf numFmtId="0" fontId="4" fillId="0" borderId="2" xfId="0" applyFont="1" applyBorder="1" applyAlignment="1" applyProtection="1">
      <alignment horizontal="right" vertical="center"/>
      <protection locked="0"/>
    </xf>
    <xf numFmtId="0" fontId="7" fillId="0" borderId="3" xfId="0" applyFont="1" applyBorder="1" applyAlignment="1" applyProtection="1">
      <alignment vertical="center"/>
      <protection locked="0"/>
    </xf>
    <xf numFmtId="0" fontId="7" fillId="0" borderId="4" xfId="0" applyFont="1" applyBorder="1" applyAlignment="1" applyProtection="1">
      <alignment vertical="center"/>
      <protection locked="0"/>
    </xf>
    <xf numFmtId="0" fontId="7" fillId="0" borderId="5" xfId="0" applyFont="1" applyBorder="1" applyAlignment="1" applyProtection="1">
      <alignment vertical="center"/>
      <protection locked="0"/>
    </xf>
    <xf numFmtId="0" fontId="7" fillId="0" borderId="6" xfId="0" applyFont="1" applyBorder="1" applyAlignment="1" applyProtection="1">
      <alignment vertical="center"/>
      <protection locked="0"/>
    </xf>
    <xf numFmtId="0" fontId="7" fillId="0" borderId="0" xfId="0" applyFont="1" applyAlignment="1" applyProtection="1">
      <alignment vertical="center"/>
      <protection locked="0"/>
    </xf>
    <xf numFmtId="0" fontId="7" fillId="0" borderId="7" xfId="0" applyFont="1" applyBorder="1" applyAlignment="1" applyProtection="1">
      <alignment vertical="center"/>
      <protection locked="0"/>
    </xf>
    <xf numFmtId="0" fontId="7" fillId="0" borderId="0" xfId="0" applyFont="1" applyAlignment="1" applyProtection="1">
      <alignment horizontal="right" vertical="center"/>
      <protection locked="0"/>
    </xf>
    <xf numFmtId="0" fontId="7" fillId="0" borderId="2" xfId="0" applyFont="1" applyBorder="1" applyAlignment="1" applyProtection="1">
      <alignment horizontal="center" vertical="center"/>
      <protection locked="0"/>
    </xf>
    <xf numFmtId="0" fontId="7" fillId="0" borderId="8" xfId="0" applyFont="1" applyBorder="1" applyAlignment="1" applyProtection="1">
      <alignment vertical="center"/>
      <protection locked="0"/>
    </xf>
    <xf numFmtId="0" fontId="7" fillId="0" borderId="2" xfId="0" applyFont="1" applyBorder="1" applyAlignment="1" applyProtection="1">
      <alignment vertical="center"/>
      <protection locked="0"/>
    </xf>
    <xf numFmtId="0" fontId="7" fillId="0" borderId="9" xfId="0" applyFont="1" applyBorder="1" applyAlignment="1" applyProtection="1">
      <alignment vertical="center"/>
      <protection locked="0"/>
    </xf>
    <xf numFmtId="0" fontId="7" fillId="0" borderId="10" xfId="0" applyFont="1" applyBorder="1" applyAlignment="1" applyProtection="1">
      <alignment vertical="center"/>
      <protection locked="0"/>
    </xf>
    <xf numFmtId="0" fontId="7" fillId="0" borderId="11" xfId="0" applyFont="1" applyBorder="1" applyAlignment="1" applyProtection="1">
      <alignment vertical="center"/>
      <protection locked="0"/>
    </xf>
    <xf numFmtId="0" fontId="7" fillId="0" borderId="12" xfId="0" applyFont="1" applyBorder="1" applyAlignment="1" applyProtection="1">
      <alignment vertical="center"/>
      <protection locked="0"/>
    </xf>
    <xf numFmtId="0" fontId="7" fillId="0" borderId="13" xfId="0" applyFont="1" applyBorder="1" applyAlignment="1" applyProtection="1">
      <alignment horizontal="center" vertical="center"/>
      <protection locked="0"/>
    </xf>
    <xf numFmtId="0" fontId="7" fillId="0" borderId="14" xfId="0" applyFont="1" applyBorder="1" applyAlignment="1" applyProtection="1">
      <alignment vertical="center"/>
      <protection locked="0"/>
    </xf>
    <xf numFmtId="0" fontId="7" fillId="0" borderId="15" xfId="0" applyFont="1" applyBorder="1" applyAlignment="1" applyProtection="1">
      <alignment vertical="center"/>
      <protection locked="0"/>
    </xf>
    <xf numFmtId="0" fontId="7" fillId="0" borderId="15" xfId="0" applyFont="1" applyBorder="1" applyAlignment="1" applyProtection="1">
      <alignment horizontal="right" vertical="center"/>
      <protection locked="0"/>
    </xf>
    <xf numFmtId="0" fontId="7" fillId="0" borderId="16" xfId="0" applyFont="1" applyBorder="1" applyAlignment="1" applyProtection="1">
      <alignment vertical="center"/>
      <protection locked="0"/>
    </xf>
    <xf numFmtId="0" fontId="7" fillId="0" borderId="17" xfId="0" applyFont="1" applyBorder="1" applyAlignment="1" applyProtection="1">
      <alignment vertical="center"/>
      <protection locked="0"/>
    </xf>
    <xf numFmtId="0" fontId="7" fillId="0" borderId="18" xfId="0" applyFont="1" applyBorder="1" applyAlignment="1" applyProtection="1">
      <alignment horizontal="center" vertical="center"/>
      <protection locked="0"/>
    </xf>
    <xf numFmtId="0" fontId="7" fillId="0" borderId="18" xfId="0" applyFont="1" applyBorder="1" applyAlignment="1" applyProtection="1">
      <alignment vertical="center"/>
      <protection locked="0"/>
    </xf>
    <xf numFmtId="0" fontId="7" fillId="0" borderId="19" xfId="0" applyFont="1" applyBorder="1" applyAlignment="1" applyProtection="1">
      <alignment vertical="center"/>
      <protection locked="0"/>
    </xf>
    <xf numFmtId="0" fontId="7" fillId="0" borderId="20" xfId="0" applyFont="1" applyBorder="1" applyAlignment="1" applyProtection="1">
      <alignment vertical="center"/>
      <protection locked="0"/>
    </xf>
    <xf numFmtId="0" fontId="7" fillId="0" borderId="6" xfId="0" applyFont="1" applyBorder="1" applyAlignment="1" applyProtection="1">
      <alignment horizontal="center" vertical="top"/>
      <protection locked="0"/>
    </xf>
    <xf numFmtId="0" fontId="7" fillId="0" borderId="6" xfId="0" applyFont="1" applyBorder="1" applyAlignment="1" applyProtection="1">
      <alignment horizontal="center" vertical="top" textRotation="255"/>
      <protection locked="0"/>
    </xf>
    <xf numFmtId="0" fontId="7" fillId="0" borderId="21" xfId="0" applyFont="1" applyBorder="1" applyAlignment="1" applyProtection="1">
      <alignment horizontal="center" vertical="center" textRotation="255"/>
      <protection locked="0"/>
    </xf>
    <xf numFmtId="0" fontId="7" fillId="0" borderId="22" xfId="0" applyFont="1" applyBorder="1" applyAlignment="1" applyProtection="1">
      <alignment horizontal="center" vertical="center" textRotation="255"/>
      <protection locked="0"/>
    </xf>
    <xf numFmtId="0" fontId="7" fillId="0" borderId="23" xfId="0" applyFont="1" applyBorder="1" applyAlignment="1" applyProtection="1">
      <alignment horizontal="right" vertical="top"/>
      <protection locked="0"/>
    </xf>
    <xf numFmtId="0" fontId="7" fillId="0" borderId="24" xfId="0" applyFont="1" applyBorder="1" applyProtection="1">
      <protection locked="0"/>
    </xf>
    <xf numFmtId="0" fontId="7" fillId="0" borderId="8" xfId="0" applyFont="1" applyBorder="1" applyProtection="1">
      <protection locked="0"/>
    </xf>
    <xf numFmtId="0" fontId="7" fillId="0" borderId="25" xfId="0" applyFont="1" applyBorder="1" applyAlignment="1" applyProtection="1">
      <alignment vertical="center"/>
      <protection locked="0"/>
    </xf>
    <xf numFmtId="0" fontId="7" fillId="0" borderId="4" xfId="0" applyFont="1" applyBorder="1" applyAlignment="1" applyProtection="1">
      <alignment horizontal="center" vertical="center"/>
      <protection locked="0"/>
    </xf>
    <xf numFmtId="0" fontId="7" fillId="0" borderId="4" xfId="0" applyFont="1" applyBorder="1" applyAlignment="1" applyProtection="1">
      <alignment horizontal="center" vertical="center" shrinkToFit="1"/>
      <protection locked="0"/>
    </xf>
    <xf numFmtId="0" fontId="7" fillId="0" borderId="0" xfId="0" applyFont="1" applyAlignment="1" applyProtection="1">
      <alignment horizontal="center" vertical="center"/>
      <protection locked="0"/>
    </xf>
    <xf numFmtId="0" fontId="7" fillId="0" borderId="23"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7" fillId="0" borderId="0" xfId="0" applyFont="1" applyAlignment="1" applyProtection="1">
      <alignment horizontal="left" vertical="center"/>
      <protection locked="0"/>
    </xf>
    <xf numFmtId="0" fontId="7" fillId="0" borderId="26" xfId="0" applyFont="1" applyBorder="1" applyAlignment="1" applyProtection="1">
      <alignment vertical="center"/>
      <protection locked="0"/>
    </xf>
    <xf numFmtId="0" fontId="7" fillId="0" borderId="2" xfId="0" applyFont="1" applyBorder="1" applyAlignment="1" applyProtection="1">
      <alignment horizontal="left" vertical="center"/>
      <protection locked="0"/>
    </xf>
    <xf numFmtId="0" fontId="7" fillId="0" borderId="0" xfId="0" applyFont="1" applyProtection="1">
      <protection locked="0"/>
    </xf>
    <xf numFmtId="0" fontId="7" fillId="0" borderId="2" xfId="0" applyFont="1" applyBorder="1" applyProtection="1">
      <protection locked="0"/>
    </xf>
    <xf numFmtId="0" fontId="7" fillId="0" borderId="27" xfId="0" applyFont="1" applyBorder="1" applyAlignment="1" applyProtection="1">
      <alignment horizontal="center" vertical="center"/>
      <protection locked="0"/>
    </xf>
    <xf numFmtId="0" fontId="0" fillId="0" borderId="2" xfId="0" applyBorder="1" applyAlignment="1" applyProtection="1">
      <alignment vertical="center"/>
      <protection locked="0"/>
    </xf>
    <xf numFmtId="0" fontId="0" fillId="0" borderId="9" xfId="0" applyBorder="1" applyAlignment="1" applyProtection="1">
      <alignment vertical="center"/>
      <protection locked="0"/>
    </xf>
    <xf numFmtId="0" fontId="27" fillId="0" borderId="28" xfId="0" applyFont="1" applyBorder="1" applyAlignment="1" applyProtection="1">
      <alignment horizontal="center" vertical="center"/>
      <protection locked="0"/>
    </xf>
    <xf numFmtId="0" fontId="21" fillId="0" borderId="0" xfId="0" applyFont="1" applyAlignment="1" applyProtection="1">
      <alignment vertical="center"/>
      <protection locked="0"/>
    </xf>
    <xf numFmtId="0" fontId="0" fillId="0" borderId="6" xfId="0" applyBorder="1" applyProtection="1">
      <protection locked="0"/>
    </xf>
    <xf numFmtId="0" fontId="7" fillId="0" borderId="22" xfId="0" applyFont="1" applyBorder="1" applyAlignment="1" applyProtection="1">
      <alignment vertical="center"/>
      <protection locked="0"/>
    </xf>
    <xf numFmtId="0" fontId="7" fillId="0" borderId="23" xfId="0" applyFont="1" applyBorder="1" applyAlignment="1" applyProtection="1">
      <alignment vertical="center"/>
      <protection locked="0"/>
    </xf>
    <xf numFmtId="0" fontId="7" fillId="0" borderId="6" xfId="0" applyFont="1" applyBorder="1" applyAlignment="1" applyProtection="1">
      <alignment horizontal="center" vertical="center"/>
      <protection locked="0"/>
    </xf>
    <xf numFmtId="0" fontId="0" fillId="0" borderId="6" xfId="0" applyBorder="1" applyAlignment="1" applyProtection="1">
      <alignment horizontal="center" vertical="center"/>
      <protection locked="0"/>
    </xf>
    <xf numFmtId="49" fontId="7" fillId="0" borderId="15" xfId="0" applyNumberFormat="1" applyFont="1" applyBorder="1" applyAlignment="1" applyProtection="1">
      <alignment horizontal="left" vertical="center"/>
      <protection locked="0"/>
    </xf>
    <xf numFmtId="49" fontId="7" fillId="0" borderId="0" xfId="0" applyNumberFormat="1" applyFont="1" applyAlignment="1" applyProtection="1">
      <alignment horizontal="left" vertical="center"/>
      <protection locked="0"/>
    </xf>
    <xf numFmtId="0" fontId="7" fillId="0" borderId="6" xfId="0" applyFont="1" applyBorder="1" applyProtection="1">
      <protection locked="0"/>
    </xf>
    <xf numFmtId="0" fontId="7" fillId="0" borderId="7" xfId="0" applyFont="1" applyBorder="1" applyProtection="1">
      <protection locked="0"/>
    </xf>
    <xf numFmtId="0" fontId="7" fillId="0" borderId="9" xfId="0" applyFont="1" applyBorder="1" applyProtection="1">
      <protection locked="0"/>
    </xf>
    <xf numFmtId="0" fontId="7" fillId="0" borderId="6" xfId="0" applyFont="1" applyBorder="1" applyAlignment="1" applyProtection="1">
      <alignment horizontal="center"/>
      <protection locked="0"/>
    </xf>
    <xf numFmtId="0" fontId="3" fillId="0" borderId="23" xfId="0" applyFont="1" applyBorder="1" applyAlignment="1" applyProtection="1">
      <alignment horizontal="center" vertical="center"/>
      <protection locked="0"/>
    </xf>
    <xf numFmtId="0" fontId="7" fillId="0" borderId="11" xfId="0" applyFont="1" applyBorder="1" applyAlignment="1" applyProtection="1">
      <alignment vertical="center" wrapText="1"/>
      <protection locked="0"/>
    </xf>
    <xf numFmtId="0" fontId="7" fillId="0" borderId="13" xfId="0" applyFont="1" applyBorder="1" applyAlignment="1" applyProtection="1">
      <alignment vertical="center" wrapText="1"/>
      <protection locked="0"/>
    </xf>
    <xf numFmtId="0" fontId="7" fillId="0" borderId="29" xfId="0" applyFont="1" applyBorder="1" applyAlignment="1" applyProtection="1">
      <alignment vertical="center" wrapText="1"/>
      <protection locked="0"/>
    </xf>
    <xf numFmtId="0" fontId="7" fillId="0" borderId="30" xfId="0" applyFont="1" applyBorder="1" applyAlignment="1" applyProtection="1">
      <alignment vertical="center" wrapText="1"/>
      <protection locked="0"/>
    </xf>
    <xf numFmtId="0" fontId="7" fillId="0" borderId="13" xfId="0" applyFont="1" applyBorder="1" applyAlignment="1" applyProtection="1">
      <alignment horizontal="left" vertical="center" wrapText="1"/>
      <protection locked="0"/>
    </xf>
    <xf numFmtId="0" fontId="7" fillId="0" borderId="26" xfId="0" applyFont="1" applyBorder="1" applyAlignment="1" applyProtection="1">
      <alignment vertical="center" wrapText="1"/>
      <protection locked="0"/>
    </xf>
    <xf numFmtId="0" fontId="4" fillId="0" borderId="11" xfId="0" applyFont="1" applyBorder="1" applyAlignment="1" applyProtection="1">
      <alignment vertical="center" wrapText="1"/>
      <protection locked="0"/>
    </xf>
    <xf numFmtId="0" fontId="0" fillId="0" borderId="11" xfId="0" applyBorder="1" applyAlignment="1" applyProtection="1">
      <alignment horizontal="left" vertical="center"/>
      <protection locked="0"/>
    </xf>
    <xf numFmtId="0" fontId="0" fillId="0" borderId="11" xfId="0" applyBorder="1" applyAlignment="1" applyProtection="1">
      <alignment vertical="center"/>
      <protection locked="0"/>
    </xf>
    <xf numFmtId="0" fontId="0" fillId="0" borderId="29" xfId="0" applyBorder="1" applyAlignment="1" applyProtection="1">
      <alignment vertical="center"/>
      <protection locked="0"/>
    </xf>
    <xf numFmtId="0" fontId="9" fillId="0" borderId="14" xfId="0" applyFont="1" applyBorder="1" applyAlignment="1" applyProtection="1">
      <alignment horizontal="right" vertical="center"/>
      <protection locked="0"/>
    </xf>
    <xf numFmtId="0" fontId="9" fillId="0" borderId="15" xfId="0" applyFont="1" applyBorder="1" applyAlignment="1" applyProtection="1">
      <alignment vertical="center"/>
      <protection locked="0"/>
    </xf>
    <xf numFmtId="0" fontId="9" fillId="0" borderId="31" xfId="0" applyFont="1" applyBorder="1" applyAlignment="1" applyProtection="1">
      <alignment vertical="center"/>
      <protection locked="0"/>
    </xf>
    <xf numFmtId="0" fontId="9" fillId="0" borderId="32" xfId="0" applyFont="1" applyBorder="1" applyAlignment="1" applyProtection="1">
      <alignment horizontal="center" vertical="center"/>
      <protection locked="0"/>
    </xf>
    <xf numFmtId="0" fontId="9" fillId="0" borderId="16" xfId="0" applyFont="1" applyBorder="1" applyAlignment="1" applyProtection="1">
      <alignment vertical="center"/>
      <protection locked="0"/>
    </xf>
    <xf numFmtId="0" fontId="9" fillId="0" borderId="16" xfId="0" applyFont="1" applyBorder="1" applyAlignment="1" applyProtection="1">
      <alignment horizontal="center" vertical="center"/>
      <protection locked="0"/>
    </xf>
    <xf numFmtId="0" fontId="2" fillId="0" borderId="6" xfId="0" applyFont="1" applyBorder="1" applyAlignment="1" applyProtection="1">
      <alignment vertical="center"/>
      <protection locked="0"/>
    </xf>
    <xf numFmtId="0" fontId="2" fillId="0" borderId="23" xfId="0" applyFont="1" applyBorder="1" applyAlignment="1" applyProtection="1">
      <alignment horizontal="center" vertical="center"/>
      <protection locked="0"/>
    </xf>
    <xf numFmtId="0" fontId="2" fillId="0" borderId="33" xfId="0" applyFont="1" applyBorder="1" applyAlignment="1" applyProtection="1">
      <alignment vertical="center"/>
      <protection locked="0"/>
    </xf>
    <xf numFmtId="0" fontId="3" fillId="0" borderId="0" xfId="0" applyFont="1" applyAlignment="1" applyProtection="1">
      <alignment horizontal="center" vertical="center"/>
      <protection locked="0"/>
    </xf>
    <xf numFmtId="0" fontId="2" fillId="0" borderId="22"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34" xfId="0" applyFont="1" applyBorder="1" applyAlignment="1" applyProtection="1">
      <alignment vertical="center"/>
      <protection locked="0"/>
    </xf>
    <xf numFmtId="0" fontId="2" fillId="0" borderId="6" xfId="0" applyFont="1" applyBorder="1" applyAlignment="1" applyProtection="1">
      <alignment horizontal="center" vertical="center"/>
      <protection locked="0"/>
    </xf>
    <xf numFmtId="0" fontId="2" fillId="0" borderId="6" xfId="0" applyFont="1" applyBorder="1" applyAlignment="1" applyProtection="1">
      <alignment vertical="center" shrinkToFit="1"/>
      <protection locked="0"/>
    </xf>
    <xf numFmtId="0" fontId="2" fillId="0" borderId="0" xfId="0" applyFont="1" applyAlignment="1" applyProtection="1">
      <alignment horizontal="center" vertical="center" wrapText="1"/>
      <protection locked="0"/>
    </xf>
    <xf numFmtId="0" fontId="2" fillId="0" borderId="34" xfId="0" applyFont="1" applyBorder="1" applyAlignment="1" applyProtection="1">
      <alignment vertical="center" shrinkToFit="1"/>
      <protection locked="0"/>
    </xf>
    <xf numFmtId="0" fontId="2" fillId="0" borderId="6" xfId="0" applyFont="1" applyBorder="1" applyAlignment="1" applyProtection="1">
      <alignment horizontal="center" vertical="center" wrapText="1"/>
      <protection locked="0"/>
    </xf>
    <xf numFmtId="0" fontId="2" fillId="0" borderId="6" xfId="0" applyFont="1" applyBorder="1" applyAlignment="1" applyProtection="1">
      <alignment vertical="center" wrapText="1"/>
      <protection locked="0"/>
    </xf>
    <xf numFmtId="0" fontId="2" fillId="0" borderId="34" xfId="0" applyFont="1" applyBorder="1" applyAlignment="1" applyProtection="1">
      <alignment vertical="center" wrapText="1"/>
      <protection locked="0"/>
    </xf>
    <xf numFmtId="0" fontId="3" fillId="0" borderId="0" xfId="0" applyFont="1" applyAlignment="1" applyProtection="1">
      <alignment horizontal="center"/>
      <protection locked="0"/>
    </xf>
    <xf numFmtId="0" fontId="2" fillId="0" borderId="8" xfId="0" applyFont="1" applyBorder="1" applyAlignment="1" applyProtection="1">
      <alignment vertical="top"/>
      <protection locked="0"/>
    </xf>
    <xf numFmtId="0" fontId="0" fillId="0" borderId="2" xfId="0" applyBorder="1" applyAlignment="1" applyProtection="1">
      <alignment horizontal="center"/>
      <protection locked="0"/>
    </xf>
    <xf numFmtId="0" fontId="2" fillId="0" borderId="2" xfId="0" applyFont="1" applyBorder="1" applyAlignment="1" applyProtection="1">
      <alignment vertical="top"/>
      <protection locked="0"/>
    </xf>
    <xf numFmtId="0" fontId="2" fillId="0" borderId="35" xfId="0" applyFont="1" applyBorder="1" applyAlignment="1" applyProtection="1">
      <alignment vertical="top"/>
      <protection locked="0"/>
    </xf>
    <xf numFmtId="0" fontId="3" fillId="0" borderId="23" xfId="0" applyFont="1" applyBorder="1" applyAlignment="1" applyProtection="1">
      <alignment horizontal="left" vertical="center"/>
      <protection locked="0"/>
    </xf>
    <xf numFmtId="0" fontId="7" fillId="0" borderId="22" xfId="0" applyFont="1" applyBorder="1" applyAlignment="1" applyProtection="1">
      <alignment horizontal="left" vertical="top"/>
      <protection locked="0"/>
    </xf>
    <xf numFmtId="0" fontId="0" fillId="0" borderId="23" xfId="0" applyBorder="1" applyAlignment="1" applyProtection="1">
      <alignment horizontal="left"/>
      <protection locked="0"/>
    </xf>
    <xf numFmtId="0" fontId="2" fillId="0" borderId="23" xfId="0" applyFont="1" applyBorder="1" applyAlignment="1" applyProtection="1">
      <alignment vertical="top"/>
      <protection locked="0"/>
    </xf>
    <xf numFmtId="0" fontId="0" fillId="0" borderId="23"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0" xfId="0" applyAlignment="1" applyProtection="1">
      <alignment horizontal="center" vertical="center"/>
      <protection locked="0"/>
    </xf>
    <xf numFmtId="0" fontId="7" fillId="0" borderId="0" xfId="0" applyFont="1" applyAlignment="1" applyProtection="1">
      <alignment vertical="top"/>
      <protection locked="0"/>
    </xf>
    <xf numFmtId="0" fontId="0" fillId="0" borderId="7" xfId="0" applyBorder="1" applyAlignment="1" applyProtection="1">
      <alignment horizontal="center" vertical="center"/>
      <protection locked="0"/>
    </xf>
    <xf numFmtId="0" fontId="0" fillId="0" borderId="6" xfId="0" applyBorder="1" applyAlignment="1" applyProtection="1">
      <alignment horizontal="center" vertical="center" textRotation="255"/>
      <protection locked="0"/>
    </xf>
    <xf numFmtId="0" fontId="14" fillId="0" borderId="0" xfId="0" applyFont="1" applyAlignment="1" applyProtection="1">
      <alignment horizontal="left"/>
      <protection locked="0"/>
    </xf>
    <xf numFmtId="0" fontId="7" fillId="0" borderId="6" xfId="0" applyFont="1" applyBorder="1" applyAlignment="1" applyProtection="1">
      <alignment horizontal="left" vertical="top"/>
      <protection locked="0"/>
    </xf>
    <xf numFmtId="0" fontId="7" fillId="0" borderId="0" xfId="0" applyFont="1" applyAlignment="1" applyProtection="1">
      <alignment horizontal="right" vertical="top"/>
      <protection locked="0"/>
    </xf>
    <xf numFmtId="0" fontId="7" fillId="0" borderId="0" xfId="0" applyFont="1" applyAlignment="1" applyProtection="1">
      <alignment horizontal="center" vertical="top"/>
      <protection locked="0"/>
    </xf>
    <xf numFmtId="0" fontId="14" fillId="0" borderId="0" xfId="0" applyFont="1" applyAlignment="1" applyProtection="1">
      <alignment horizontal="center" vertical="center"/>
      <protection locked="0"/>
    </xf>
    <xf numFmtId="0" fontId="4" fillId="0" borderId="0" xfId="0" applyFont="1" applyAlignment="1" applyProtection="1">
      <alignment horizontal="center" vertical="center"/>
      <protection locked="0"/>
    </xf>
    <xf numFmtId="0" fontId="7" fillId="0" borderId="23" xfId="0" applyFont="1" applyBorder="1" applyAlignment="1" applyProtection="1">
      <alignment horizontal="left" vertical="top"/>
      <protection locked="0"/>
    </xf>
    <xf numFmtId="0" fontId="14" fillId="0" borderId="23" xfId="0" applyFont="1" applyBorder="1" applyAlignment="1" applyProtection="1">
      <alignment horizontal="right" vertical="top" wrapText="1"/>
      <protection locked="0"/>
    </xf>
    <xf numFmtId="0" fontId="7" fillId="0" borderId="23" xfId="0" applyFont="1" applyBorder="1" applyAlignment="1" applyProtection="1">
      <alignment horizontal="right" vertical="top" wrapText="1"/>
      <protection locked="0"/>
    </xf>
    <xf numFmtId="0" fontId="0" fillId="0" borderId="23" xfId="0" applyBorder="1" applyAlignment="1" applyProtection="1">
      <alignment horizontal="left" vertical="top" wrapText="1"/>
      <protection locked="0"/>
    </xf>
    <xf numFmtId="0" fontId="0" fillId="0" borderId="36" xfId="0" applyBorder="1" applyAlignment="1" applyProtection="1">
      <alignment horizontal="left" vertical="top" wrapText="1"/>
      <protection locked="0"/>
    </xf>
    <xf numFmtId="0" fontId="21" fillId="0" borderId="6" xfId="0" applyFont="1" applyBorder="1" applyAlignment="1" applyProtection="1">
      <alignment horizontal="left" vertical="top"/>
      <protection locked="0"/>
    </xf>
    <xf numFmtId="0" fontId="22" fillId="0" borderId="0" xfId="0" applyFont="1" applyAlignment="1" applyProtection="1">
      <alignment horizontal="left" vertical="top"/>
      <protection locked="0"/>
    </xf>
    <xf numFmtId="0" fontId="14" fillId="0" borderId="0" xfId="0" applyFont="1" applyAlignment="1" applyProtection="1">
      <alignment horizontal="right" vertical="top" wrapText="1"/>
      <protection locked="0"/>
    </xf>
    <xf numFmtId="0" fontId="7" fillId="0" borderId="0" xfId="0" applyFont="1" applyAlignment="1" applyProtection="1">
      <alignment horizontal="right" vertical="top" wrapText="1"/>
      <protection locked="0"/>
    </xf>
    <xf numFmtId="0" fontId="0" fillId="0" borderId="0" xfId="0"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7" fillId="0" borderId="0" xfId="0" applyFont="1" applyAlignment="1" applyProtection="1">
      <alignment horizontal="left" vertical="top"/>
      <protection locked="0"/>
    </xf>
    <xf numFmtId="0" fontId="0" fillId="0" borderId="6" xfId="0" applyBorder="1" applyAlignment="1" applyProtection="1">
      <alignment horizontal="left" vertical="top" wrapText="1"/>
      <protection locked="0"/>
    </xf>
    <xf numFmtId="0" fontId="19" fillId="0" borderId="0" xfId="0" applyFont="1" applyAlignment="1" applyProtection="1">
      <alignment horizontal="center" vertical="top" wrapText="1"/>
      <protection locked="0"/>
    </xf>
    <xf numFmtId="0" fontId="7" fillId="0" borderId="0" xfId="0" applyFont="1" applyAlignment="1" applyProtection="1">
      <alignment horizontal="left" vertical="top" wrapText="1"/>
      <protection locked="0"/>
    </xf>
    <xf numFmtId="0" fontId="15" fillId="0" borderId="0" xfId="0" applyFont="1" applyAlignment="1" applyProtection="1">
      <alignment horizontal="left" vertical="top" wrapText="1"/>
      <protection locked="0"/>
    </xf>
    <xf numFmtId="0" fontId="7" fillId="0" borderId="0" xfId="0" applyFont="1" applyAlignment="1" applyProtection="1">
      <alignment vertical="top" wrapText="1"/>
      <protection locked="0"/>
    </xf>
    <xf numFmtId="0" fontId="0" fillId="0" borderId="8" xfId="0" applyBorder="1"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12" fillId="0" borderId="2" xfId="0" applyFont="1" applyBorder="1" applyAlignment="1" applyProtection="1">
      <alignment horizontal="left" vertical="top" wrapText="1"/>
      <protection locked="0"/>
    </xf>
    <xf numFmtId="0" fontId="7" fillId="0" borderId="2" xfId="0" applyFont="1" applyBorder="1" applyAlignment="1" applyProtection="1">
      <alignment horizontal="left" vertical="top" wrapText="1"/>
      <protection locked="0"/>
    </xf>
    <xf numFmtId="0" fontId="7" fillId="0" borderId="2" xfId="0" applyFont="1" applyBorder="1" applyAlignment="1" applyProtection="1">
      <alignment horizontal="right" vertical="top"/>
      <protection locked="0"/>
    </xf>
    <xf numFmtId="0" fontId="15" fillId="0" borderId="2" xfId="0" applyFont="1" applyBorder="1" applyAlignment="1" applyProtection="1">
      <alignment vertical="center" wrapText="1"/>
      <protection locked="0"/>
    </xf>
    <xf numFmtId="0" fontId="15" fillId="0" borderId="2" xfId="0" applyFont="1"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49" fontId="7" fillId="0" borderId="21" xfId="0" applyNumberFormat="1" applyFont="1" applyBorder="1" applyAlignment="1" applyProtection="1">
      <alignment horizontal="center" vertical="center" wrapText="1"/>
      <protection locked="0"/>
    </xf>
    <xf numFmtId="49" fontId="7" fillId="0" borderId="22" xfId="0" applyNumberFormat="1" applyFont="1" applyBorder="1" applyAlignment="1" applyProtection="1">
      <alignment horizontal="center" vertical="center"/>
      <protection locked="0"/>
    </xf>
    <xf numFmtId="0" fontId="7" fillId="0" borderId="37" xfId="0" applyFont="1" applyBorder="1" applyAlignment="1" applyProtection="1">
      <alignment horizontal="center" vertical="center"/>
      <protection locked="0"/>
    </xf>
    <xf numFmtId="0" fontId="7" fillId="0" borderId="38" xfId="0" applyFont="1" applyBorder="1" applyAlignment="1" applyProtection="1">
      <alignment horizontal="center" vertical="center"/>
      <protection locked="0"/>
    </xf>
    <xf numFmtId="0" fontId="7" fillId="0" borderId="36" xfId="0" applyFont="1" applyBorder="1" applyAlignment="1" applyProtection="1">
      <alignment vertical="center"/>
      <protection locked="0"/>
    </xf>
    <xf numFmtId="0" fontId="0" fillId="0" borderId="3" xfId="0" applyBorder="1" applyProtection="1">
      <protection locked="0"/>
    </xf>
    <xf numFmtId="0" fontId="0" fillId="0" borderId="5" xfId="0" applyBorder="1" applyAlignment="1" applyProtection="1">
      <alignment horizontal="center"/>
      <protection locked="0"/>
    </xf>
    <xf numFmtId="0" fontId="7" fillId="0" borderId="18" xfId="0" applyFont="1" applyBorder="1" applyAlignment="1" applyProtection="1">
      <alignment vertical="center" shrinkToFit="1"/>
      <protection locked="0"/>
    </xf>
    <xf numFmtId="0" fontId="0" fillId="0" borderId="17" xfId="0" applyBorder="1" applyProtection="1">
      <protection locked="0"/>
    </xf>
    <xf numFmtId="0" fontId="0" fillId="0" borderId="39" xfId="0" applyBorder="1" applyAlignment="1" applyProtection="1">
      <alignment horizontal="center"/>
      <protection locked="0"/>
    </xf>
    <xf numFmtId="0" fontId="7" fillId="0" borderId="13" xfId="0" applyFont="1" applyBorder="1" applyAlignment="1" applyProtection="1">
      <alignment vertical="center" shrinkToFit="1"/>
      <protection locked="0"/>
    </xf>
    <xf numFmtId="0" fontId="7" fillId="0" borderId="30" xfId="0" applyFont="1" applyBorder="1" applyAlignment="1" applyProtection="1">
      <alignment vertical="center"/>
      <protection locked="0"/>
    </xf>
    <xf numFmtId="0" fontId="7" fillId="0" borderId="13" xfId="0" applyFont="1" applyBorder="1" applyAlignment="1" applyProtection="1">
      <alignment vertical="center"/>
      <protection locked="0"/>
    </xf>
    <xf numFmtId="0" fontId="0" fillId="0" borderId="30" xfId="0" applyBorder="1" applyProtection="1">
      <protection locked="0"/>
    </xf>
    <xf numFmtId="0" fontId="0" fillId="0" borderId="26" xfId="0" applyBorder="1" applyAlignment="1" applyProtection="1">
      <alignment horizontal="center"/>
      <protection locked="0"/>
    </xf>
    <xf numFmtId="0" fontId="7" fillId="0" borderId="37" xfId="0" applyFont="1" applyBorder="1" applyAlignment="1" applyProtection="1">
      <alignment vertical="center" shrinkToFit="1"/>
      <protection locked="0"/>
    </xf>
    <xf numFmtId="0" fontId="7" fillId="0" borderId="40" xfId="0" applyFont="1" applyBorder="1" applyAlignment="1" applyProtection="1">
      <alignment vertical="center" shrinkToFit="1"/>
      <protection locked="0"/>
    </xf>
    <xf numFmtId="0" fontId="7" fillId="0" borderId="41" xfId="0" applyFont="1" applyBorder="1" applyAlignment="1" applyProtection="1">
      <alignment horizontal="center" vertical="center"/>
      <protection locked="0"/>
    </xf>
    <xf numFmtId="0" fontId="7" fillId="0" borderId="42" xfId="0" applyFont="1" applyBorder="1" applyAlignment="1" applyProtection="1">
      <alignment horizontal="center" vertical="center"/>
      <protection locked="0"/>
    </xf>
    <xf numFmtId="0" fontId="11" fillId="0" borderId="37" xfId="0" applyFont="1" applyBorder="1" applyAlignment="1" applyProtection="1">
      <alignment horizontal="center" vertical="center"/>
      <protection locked="0"/>
    </xf>
    <xf numFmtId="0" fontId="4" fillId="0" borderId="2" xfId="0" applyFont="1" applyBorder="1" applyAlignment="1" applyProtection="1">
      <alignment vertical="center"/>
      <protection locked="0"/>
    </xf>
    <xf numFmtId="0" fontId="11" fillId="0" borderId="38" xfId="0" applyFont="1" applyBorder="1" applyAlignment="1" applyProtection="1">
      <alignment horizontal="center" vertical="center"/>
      <protection locked="0"/>
    </xf>
    <xf numFmtId="0" fontId="7" fillId="0" borderId="13" xfId="0" applyFont="1" applyBorder="1" applyAlignment="1" applyProtection="1">
      <alignment horizontal="right" vertical="center"/>
      <protection locked="0"/>
    </xf>
    <xf numFmtId="0" fontId="9" fillId="0" borderId="15" xfId="0" applyFont="1" applyBorder="1" applyAlignment="1" applyProtection="1">
      <alignment horizontal="right" vertical="center"/>
      <protection locked="0"/>
    </xf>
    <xf numFmtId="0" fontId="7" fillId="0" borderId="21" xfId="0" applyFont="1" applyBorder="1" applyAlignment="1" applyProtection="1">
      <alignment vertical="top" textRotation="255"/>
      <protection locked="0"/>
    </xf>
    <xf numFmtId="49" fontId="7" fillId="0" borderId="24" xfId="0" applyNumberFormat="1" applyFont="1" applyBorder="1" applyAlignment="1" applyProtection="1">
      <alignment horizontal="center" vertical="center"/>
      <protection locked="0"/>
    </xf>
    <xf numFmtId="0" fontId="7" fillId="0" borderId="43" xfId="0" applyFont="1" applyBorder="1" applyAlignment="1" applyProtection="1">
      <alignment horizontal="center" vertical="center" wrapText="1"/>
      <protection locked="0"/>
    </xf>
    <xf numFmtId="0" fontId="31" fillId="0" borderId="0" xfId="0" applyFont="1" applyAlignment="1" applyProtection="1">
      <alignment vertical="center"/>
      <protection locked="0"/>
    </xf>
    <xf numFmtId="0" fontId="31" fillId="0" borderId="0" xfId="0" applyFont="1" applyAlignment="1" applyProtection="1">
      <alignment horizontal="center" vertical="center"/>
      <protection locked="0"/>
    </xf>
    <xf numFmtId="0" fontId="33" fillId="0" borderId="0" xfId="0" applyFont="1"/>
    <xf numFmtId="0" fontId="33" fillId="0" borderId="44" xfId="0" applyFont="1" applyBorder="1" applyAlignment="1">
      <alignment vertical="center"/>
    </xf>
    <xf numFmtId="0" fontId="33" fillId="0" borderId="0" xfId="0" applyFont="1" applyAlignment="1">
      <alignment vertical="center"/>
    </xf>
    <xf numFmtId="0" fontId="33" fillId="0" borderId="45" xfId="0" applyFont="1" applyBorder="1"/>
    <xf numFmtId="0" fontId="33" fillId="0" borderId="46" xfId="0" applyFont="1" applyBorder="1"/>
    <xf numFmtId="0" fontId="34" fillId="0" borderId="0" xfId="0" applyFont="1" applyAlignment="1">
      <alignment horizontal="left" vertical="center"/>
    </xf>
    <xf numFmtId="0" fontId="34" fillId="0" borderId="45" xfId="0" applyFont="1" applyBorder="1"/>
    <xf numFmtId="0" fontId="34" fillId="0" borderId="0" xfId="0" applyFont="1"/>
    <xf numFmtId="0" fontId="35" fillId="0" borderId="0" xfId="0" applyFont="1"/>
    <xf numFmtId="0" fontId="33" fillId="0" borderId="44" xfId="0" applyFont="1" applyBorder="1"/>
    <xf numFmtId="0" fontId="39" fillId="4" borderId="1" xfId="0" applyFont="1" applyFill="1" applyBorder="1"/>
    <xf numFmtId="0" fontId="33" fillId="0" borderId="47" xfId="0" applyFont="1" applyBorder="1"/>
    <xf numFmtId="0" fontId="33" fillId="0" borderId="48" xfId="0" applyFont="1" applyBorder="1"/>
    <xf numFmtId="0" fontId="0" fillId="0" borderId="0" xfId="0" applyProtection="1">
      <protection locked="0"/>
    </xf>
    <xf numFmtId="0" fontId="39" fillId="6" borderId="1" xfId="0" applyFont="1" applyFill="1" applyBorder="1"/>
    <xf numFmtId="0" fontId="30" fillId="0" borderId="0" xfId="0" applyFont="1"/>
    <xf numFmtId="0" fontId="40" fillId="0" borderId="0" xfId="0" applyFont="1"/>
    <xf numFmtId="0" fontId="41" fillId="0" borderId="0" xfId="1" applyFont="1" applyAlignment="1" applyProtection="1">
      <alignment horizontal="left" vertical="center"/>
      <protection locked="0"/>
    </xf>
    <xf numFmtId="0" fontId="42" fillId="0" borderId="0" xfId="0" applyFont="1"/>
    <xf numFmtId="0" fontId="43" fillId="0" borderId="0" xfId="0" applyFont="1"/>
    <xf numFmtId="0" fontId="39" fillId="0" borderId="1" xfId="0" applyFont="1" applyBorder="1"/>
    <xf numFmtId="0" fontId="0" fillId="5" borderId="1" xfId="0" applyFill="1" applyBorder="1"/>
    <xf numFmtId="0" fontId="7" fillId="0" borderId="0" xfId="0" applyFont="1" applyAlignment="1" applyProtection="1">
      <alignment vertical="center"/>
      <protection locked="0"/>
    </xf>
    <xf numFmtId="0" fontId="0" fillId="0" borderId="1" xfId="0" applyFill="1" applyBorder="1"/>
    <xf numFmtId="0" fontId="37" fillId="0" borderId="49" xfId="0" applyFont="1" applyBorder="1" applyAlignment="1" applyProtection="1">
      <alignment horizontal="center" vertical="center" wrapText="1" shrinkToFit="1"/>
      <protection locked="0"/>
    </xf>
    <xf numFmtId="0" fontId="37" fillId="0" borderId="50" xfId="0" applyFont="1" applyBorder="1" applyAlignment="1" applyProtection="1">
      <alignment horizontal="center" vertical="center" shrinkToFit="1"/>
      <protection locked="0"/>
    </xf>
    <xf numFmtId="0" fontId="37" fillId="0" borderId="51" xfId="0" applyFont="1" applyBorder="1" applyAlignment="1" applyProtection="1">
      <alignment horizontal="center" vertical="center" shrinkToFit="1"/>
      <protection locked="0"/>
    </xf>
    <xf numFmtId="0" fontId="37" fillId="0" borderId="44" xfId="0" applyFont="1" applyBorder="1" applyAlignment="1" applyProtection="1">
      <alignment horizontal="center" vertical="center" shrinkToFit="1"/>
      <protection locked="0"/>
    </xf>
    <xf numFmtId="0" fontId="37" fillId="0" borderId="0" xfId="0" applyFont="1" applyAlignment="1" applyProtection="1">
      <alignment horizontal="center" vertical="center" shrinkToFit="1"/>
      <protection locked="0"/>
    </xf>
    <xf numFmtId="0" fontId="37" fillId="0" borderId="45" xfId="0" applyFont="1" applyBorder="1" applyAlignment="1" applyProtection="1">
      <alignment horizontal="center" vertical="center" shrinkToFit="1"/>
      <protection locked="0"/>
    </xf>
    <xf numFmtId="0" fontId="37" fillId="0" borderId="46" xfId="0" applyFont="1" applyBorder="1" applyAlignment="1" applyProtection="1">
      <alignment horizontal="center" vertical="center" shrinkToFit="1"/>
      <protection locked="0"/>
    </xf>
    <xf numFmtId="0" fontId="37" fillId="0" borderId="47" xfId="0" applyFont="1" applyBorder="1" applyAlignment="1" applyProtection="1">
      <alignment horizontal="center" vertical="center" shrinkToFit="1"/>
      <protection locked="0"/>
    </xf>
    <xf numFmtId="0" fontId="37" fillId="0" borderId="48" xfId="0" applyFont="1" applyBorder="1" applyAlignment="1" applyProtection="1">
      <alignment horizontal="center" vertical="center" shrinkToFit="1"/>
      <protection locked="0"/>
    </xf>
    <xf numFmtId="0" fontId="34" fillId="0" borderId="0" xfId="0" applyFont="1" applyAlignment="1">
      <alignment horizontal="left" vertical="center"/>
    </xf>
    <xf numFmtId="0" fontId="33" fillId="0" borderId="0" xfId="0" applyFont="1" applyAlignment="1">
      <alignment vertical="center"/>
    </xf>
    <xf numFmtId="0" fontId="33" fillId="0" borderId="45" xfId="0" applyFont="1" applyBorder="1" applyAlignment="1">
      <alignment vertical="center"/>
    </xf>
    <xf numFmtId="0" fontId="37" fillId="0" borderId="49" xfId="0" applyFont="1" applyBorder="1" applyAlignment="1">
      <alignment horizontal="center" vertical="center" shrinkToFit="1"/>
    </xf>
    <xf numFmtId="0" fontId="37" fillId="0" borderId="50" xfId="0" applyFont="1" applyBorder="1" applyAlignment="1">
      <alignment horizontal="center" vertical="center" shrinkToFit="1"/>
    </xf>
    <xf numFmtId="0" fontId="37" fillId="0" borderId="51" xfId="0" applyFont="1" applyBorder="1" applyAlignment="1">
      <alignment horizontal="center" vertical="center" shrinkToFit="1"/>
    </xf>
    <xf numFmtId="0" fontId="37" fillId="0" borderId="44" xfId="0" applyFont="1" applyBorder="1" applyAlignment="1">
      <alignment horizontal="center" vertical="center" shrinkToFit="1"/>
    </xf>
    <xf numFmtId="0" fontId="37" fillId="0" borderId="0" xfId="0" applyFont="1" applyAlignment="1">
      <alignment horizontal="center" vertical="center" shrinkToFit="1"/>
    </xf>
    <xf numFmtId="0" fontId="37" fillId="0" borderId="45" xfId="0" applyFont="1" applyBorder="1" applyAlignment="1">
      <alignment horizontal="center" vertical="center" shrinkToFit="1"/>
    </xf>
    <xf numFmtId="0" fontId="37" fillId="0" borderId="46" xfId="0" applyFont="1" applyBorder="1" applyAlignment="1">
      <alignment horizontal="center" vertical="center" shrinkToFit="1"/>
    </xf>
    <xf numFmtId="0" fontId="37" fillId="0" borderId="47" xfId="0" applyFont="1" applyBorder="1" applyAlignment="1">
      <alignment horizontal="center" vertical="center" shrinkToFit="1"/>
    </xf>
    <xf numFmtId="0" fontId="37" fillId="0" borderId="48" xfId="0" applyFont="1" applyBorder="1" applyAlignment="1">
      <alignment horizontal="center" vertical="center" shrinkToFit="1"/>
    </xf>
    <xf numFmtId="0" fontId="34" fillId="0" borderId="45" xfId="0" applyFont="1" applyBorder="1" applyAlignment="1">
      <alignment horizontal="left" vertical="center"/>
    </xf>
    <xf numFmtId="0" fontId="9" fillId="0" borderId="0" xfId="0" applyFont="1" applyAlignment="1" applyProtection="1">
      <alignment horizontal="center" vertical="center"/>
      <protection locked="0"/>
    </xf>
    <xf numFmtId="0" fontId="7" fillId="0" borderId="19" xfId="0" applyFont="1" applyBorder="1" applyAlignment="1" applyProtection="1">
      <alignment horizontal="center" vertical="center"/>
      <protection locked="0"/>
    </xf>
    <xf numFmtId="0" fontId="7" fillId="0" borderId="52" xfId="0" applyFont="1" applyBorder="1" applyAlignment="1" applyProtection="1">
      <alignment horizontal="right" vertical="center"/>
      <protection locked="0"/>
    </xf>
    <xf numFmtId="0" fontId="7" fillId="0" borderId="53" xfId="0" applyFont="1" applyBorder="1" applyAlignment="1" applyProtection="1">
      <alignment horizontal="right" vertical="center"/>
      <protection locked="0"/>
    </xf>
    <xf numFmtId="0" fontId="7" fillId="0" borderId="20" xfId="0" applyFont="1" applyBorder="1" applyAlignment="1" applyProtection="1">
      <alignment horizontal="center" vertical="center"/>
      <protection locked="0"/>
    </xf>
    <xf numFmtId="0" fontId="7" fillId="0" borderId="18" xfId="0" applyFont="1" applyBorder="1" applyAlignment="1" applyProtection="1">
      <alignment horizontal="center" vertical="center"/>
      <protection locked="0"/>
    </xf>
    <xf numFmtId="0" fontId="7" fillId="0" borderId="54" xfId="0" applyFont="1" applyBorder="1" applyAlignment="1" applyProtection="1">
      <alignment horizontal="center" vertical="center"/>
      <protection locked="0"/>
    </xf>
    <xf numFmtId="0" fontId="7" fillId="0" borderId="55" xfId="0" applyFont="1" applyBorder="1" applyAlignment="1" applyProtection="1">
      <alignment horizontal="center" vertical="center"/>
      <protection locked="0"/>
    </xf>
    <xf numFmtId="0" fontId="7" fillId="0" borderId="56" xfId="0" applyFont="1" applyBorder="1" applyAlignment="1" applyProtection="1">
      <alignment horizontal="center" vertical="center"/>
      <protection locked="0"/>
    </xf>
    <xf numFmtId="0" fontId="7" fillId="0" borderId="57" xfId="0" applyFont="1" applyBorder="1" applyAlignment="1" applyProtection="1">
      <alignment horizontal="center" vertical="center"/>
      <protection locked="0"/>
    </xf>
    <xf numFmtId="0" fontId="7" fillId="0" borderId="3" xfId="0" applyFont="1" applyBorder="1" applyAlignment="1" applyProtection="1">
      <alignment vertical="center"/>
      <protection locked="0"/>
    </xf>
    <xf numFmtId="0" fontId="7" fillId="0" borderId="4" xfId="0" applyFont="1" applyBorder="1" applyAlignment="1" applyProtection="1">
      <alignment vertical="center"/>
      <protection locked="0"/>
    </xf>
    <xf numFmtId="0" fontId="7" fillId="0" borderId="5" xfId="0" applyFont="1" applyBorder="1" applyAlignment="1" applyProtection="1">
      <alignment vertical="center"/>
      <protection locked="0"/>
    </xf>
    <xf numFmtId="0" fontId="7" fillId="0" borderId="33" xfId="0" applyFont="1" applyBorder="1" applyAlignment="1" applyProtection="1">
      <alignment horizontal="center" vertical="center"/>
      <protection locked="0"/>
    </xf>
    <xf numFmtId="0" fontId="7" fillId="0" borderId="23" xfId="0" applyFont="1" applyBorder="1" applyAlignment="1" applyProtection="1">
      <alignment horizontal="center" vertical="center"/>
      <protection locked="0"/>
    </xf>
    <xf numFmtId="0" fontId="7" fillId="0" borderId="34"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58"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17" xfId="0" applyFont="1" applyBorder="1" applyAlignment="1" applyProtection="1">
      <alignment horizontal="center" vertical="center"/>
      <protection locked="0"/>
    </xf>
    <xf numFmtId="0" fontId="7" fillId="0" borderId="35"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59" xfId="0" applyFont="1" applyBorder="1" applyAlignment="1" applyProtection="1">
      <alignment horizontal="center" vertical="center"/>
      <protection locked="0"/>
    </xf>
    <xf numFmtId="0" fontId="7" fillId="0" borderId="25" xfId="0" applyFont="1" applyBorder="1" applyAlignment="1" applyProtection="1">
      <alignment horizontal="center" vertical="center"/>
      <protection locked="0"/>
    </xf>
    <xf numFmtId="0" fontId="7" fillId="0" borderId="60" xfId="0" applyFont="1" applyBorder="1" applyAlignment="1" applyProtection="1">
      <alignment horizontal="center" vertical="center"/>
      <protection locked="0"/>
    </xf>
    <xf numFmtId="0" fontId="7" fillId="0" borderId="61" xfId="0" applyFont="1" applyBorder="1" applyAlignment="1" applyProtection="1">
      <alignment horizontal="right" vertical="center"/>
      <protection locked="0"/>
    </xf>
    <xf numFmtId="0" fontId="7" fillId="0" borderId="11" xfId="0" applyFont="1" applyBorder="1" applyAlignment="1" applyProtection="1">
      <alignment horizontal="left" vertical="center"/>
      <protection locked="0"/>
    </xf>
    <xf numFmtId="0" fontId="7" fillId="0" borderId="22" xfId="0" applyFont="1" applyBorder="1" applyAlignment="1" applyProtection="1">
      <alignment horizontal="left" vertical="center"/>
      <protection locked="0"/>
    </xf>
    <xf numFmtId="0" fontId="7" fillId="0" borderId="23" xfId="0" applyFont="1" applyBorder="1" applyAlignment="1" applyProtection="1">
      <alignment horizontal="left" vertical="center"/>
      <protection locked="0"/>
    </xf>
    <xf numFmtId="0" fontId="7" fillId="0" borderId="36" xfId="0" applyFont="1" applyBorder="1" applyAlignment="1" applyProtection="1">
      <alignment horizontal="left" vertical="center"/>
      <protection locked="0"/>
    </xf>
    <xf numFmtId="0" fontId="7" fillId="0" borderId="8" xfId="0" applyFont="1" applyBorder="1" applyAlignment="1" applyProtection="1">
      <alignment horizontal="left" vertical="center"/>
      <protection locked="0"/>
    </xf>
    <xf numFmtId="0" fontId="7" fillId="0" borderId="2" xfId="0" applyFont="1" applyBorder="1" applyAlignment="1" applyProtection="1">
      <alignment horizontal="left" vertical="center"/>
      <protection locked="0"/>
    </xf>
    <xf numFmtId="0" fontId="7" fillId="0" borderId="9" xfId="0" applyFont="1" applyBorder="1" applyAlignment="1" applyProtection="1">
      <alignment horizontal="left" vertical="center"/>
      <protection locked="0"/>
    </xf>
    <xf numFmtId="0" fontId="4" fillId="0" borderId="5" xfId="0" applyFont="1" applyBorder="1" applyAlignment="1" applyProtection="1">
      <alignment vertical="center"/>
      <protection locked="0"/>
    </xf>
    <xf numFmtId="0" fontId="7" fillId="0" borderId="10" xfId="0" applyFont="1" applyBorder="1" applyAlignment="1" applyProtection="1">
      <alignment vertical="center"/>
      <protection locked="0"/>
    </xf>
    <xf numFmtId="0" fontId="7" fillId="0" borderId="11" xfId="0" applyFont="1" applyBorder="1" applyAlignment="1" applyProtection="1">
      <alignment vertical="center"/>
      <protection locked="0"/>
    </xf>
    <xf numFmtId="0" fontId="7" fillId="0" borderId="29" xfId="0" applyFont="1" applyBorder="1" applyAlignment="1" applyProtection="1">
      <alignment vertical="center"/>
      <protection locked="0"/>
    </xf>
    <xf numFmtId="0" fontId="7" fillId="0" borderId="12" xfId="0" applyFont="1" applyBorder="1" applyAlignment="1" applyProtection="1">
      <alignment vertical="center"/>
      <protection locked="0"/>
    </xf>
    <xf numFmtId="0" fontId="7" fillId="0" borderId="60" xfId="0" applyFont="1" applyBorder="1" applyAlignment="1" applyProtection="1">
      <alignment vertical="center"/>
      <protection locked="0"/>
    </xf>
    <xf numFmtId="0" fontId="7" fillId="0" borderId="62" xfId="0" applyFont="1" applyBorder="1" applyAlignment="1" applyProtection="1">
      <alignment vertical="center"/>
      <protection locked="0"/>
    </xf>
    <xf numFmtId="0" fontId="7" fillId="0" borderId="6" xfId="0" applyFont="1" applyBorder="1" applyAlignment="1" applyProtection="1">
      <alignment vertical="center"/>
      <protection locked="0"/>
    </xf>
    <xf numFmtId="0" fontId="7" fillId="0" borderId="0" xfId="0" applyFont="1" applyAlignment="1" applyProtection="1">
      <alignment vertical="center"/>
      <protection locked="0"/>
    </xf>
    <xf numFmtId="0" fontId="7" fillId="0" borderId="7" xfId="0" applyFont="1" applyBorder="1" applyAlignment="1" applyProtection="1">
      <alignment vertical="center"/>
      <protection locked="0"/>
    </xf>
    <xf numFmtId="0" fontId="7" fillId="0" borderId="8" xfId="0" applyFont="1" applyBorder="1" applyAlignment="1" applyProtection="1">
      <alignment vertical="center"/>
      <protection locked="0"/>
    </xf>
    <xf numFmtId="0" fontId="7" fillId="0" borderId="2" xfId="0" applyFont="1" applyBorder="1" applyAlignment="1" applyProtection="1">
      <alignment vertical="center"/>
      <protection locked="0"/>
    </xf>
    <xf numFmtId="0" fontId="7" fillId="0" borderId="9" xfId="0" applyFont="1" applyBorder="1" applyAlignment="1" applyProtection="1">
      <alignment vertical="center"/>
      <protection locked="0"/>
    </xf>
    <xf numFmtId="0" fontId="7" fillId="0" borderId="10" xfId="0" applyFont="1" applyBorder="1" applyAlignment="1" applyProtection="1">
      <alignment horizontal="center" vertical="center"/>
      <protection locked="0"/>
    </xf>
    <xf numFmtId="0" fontId="7" fillId="0" borderId="29" xfId="0" applyFont="1" applyBorder="1" applyAlignment="1" applyProtection="1">
      <alignment horizontal="center" vertical="center"/>
      <protection locked="0"/>
    </xf>
    <xf numFmtId="0" fontId="7" fillId="0" borderId="12" xfId="0" applyFont="1" applyBorder="1" applyAlignment="1" applyProtection="1">
      <alignment horizontal="center" vertical="center"/>
      <protection locked="0"/>
    </xf>
    <xf numFmtId="0" fontId="7" fillId="0" borderId="62" xfId="0" applyFont="1" applyBorder="1" applyAlignment="1" applyProtection="1">
      <alignment horizontal="center" vertical="center"/>
      <protection locked="0"/>
    </xf>
    <xf numFmtId="0" fontId="7" fillId="0" borderId="39" xfId="0" applyFont="1" applyBorder="1" applyAlignment="1" applyProtection="1">
      <alignment horizontal="center" vertical="center"/>
      <protection locked="0"/>
    </xf>
    <xf numFmtId="0" fontId="7" fillId="0" borderId="63" xfId="0" applyFont="1" applyBorder="1" applyAlignment="1" applyProtection="1">
      <alignment horizontal="center" vertical="center"/>
      <protection locked="0"/>
    </xf>
    <xf numFmtId="0" fontId="7" fillId="0" borderId="26" xfId="0" applyFont="1" applyBorder="1" applyAlignment="1" applyProtection="1">
      <alignment horizontal="center" vertical="center"/>
      <protection locked="0"/>
    </xf>
    <xf numFmtId="0" fontId="7" fillId="0" borderId="20" xfId="0" applyFont="1" applyBorder="1" applyAlignment="1" applyProtection="1">
      <alignment vertical="center"/>
      <protection locked="0"/>
    </xf>
    <xf numFmtId="0" fontId="7" fillId="0" borderId="39" xfId="0" applyFont="1" applyBorder="1" applyAlignment="1" applyProtection="1">
      <alignment vertical="center"/>
      <protection locked="0"/>
    </xf>
    <xf numFmtId="0" fontId="7" fillId="0" borderId="8" xfId="0" applyFont="1" applyBorder="1" applyAlignment="1" applyProtection="1">
      <alignment horizontal="center" vertical="center"/>
      <protection locked="0"/>
    </xf>
    <xf numFmtId="0" fontId="7" fillId="0" borderId="11" xfId="0" applyFont="1" applyBorder="1" applyAlignment="1" applyProtection="1">
      <alignment horizontal="center" vertical="center"/>
      <protection locked="0"/>
    </xf>
    <xf numFmtId="0" fontId="7" fillId="0" borderId="65" xfId="0" applyFont="1" applyBorder="1" applyAlignment="1" applyProtection="1">
      <alignment horizontal="center" vertical="center"/>
      <protection locked="0"/>
    </xf>
    <xf numFmtId="0" fontId="7" fillId="0" borderId="15" xfId="0" applyFont="1" applyBorder="1" applyAlignment="1" applyProtection="1">
      <alignment horizontal="right" vertical="center"/>
      <protection locked="0"/>
    </xf>
    <xf numFmtId="0" fontId="7" fillId="0" borderId="36" xfId="0" applyFont="1"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14" xfId="0" applyFont="1" applyBorder="1" applyAlignment="1" applyProtection="1">
      <alignment vertical="center"/>
      <protection locked="0"/>
    </xf>
    <xf numFmtId="0" fontId="7" fillId="0" borderId="15" xfId="0" applyFont="1" applyBorder="1" applyAlignment="1" applyProtection="1">
      <alignment vertical="center"/>
      <protection locked="0"/>
    </xf>
    <xf numFmtId="0" fontId="4" fillId="0" borderId="16" xfId="0" applyFont="1" applyBorder="1" applyAlignment="1" applyProtection="1">
      <alignment vertical="center"/>
      <protection locked="0"/>
    </xf>
    <xf numFmtId="0" fontId="3" fillId="0" borderId="22" xfId="0" applyFont="1" applyBorder="1" applyAlignment="1" applyProtection="1">
      <alignment vertical="center"/>
      <protection locked="0"/>
    </xf>
    <xf numFmtId="0" fontId="3" fillId="0" borderId="23" xfId="0" applyFont="1" applyBorder="1" applyAlignment="1" applyProtection="1">
      <alignment vertical="center"/>
      <protection locked="0"/>
    </xf>
    <xf numFmtId="0" fontId="3" fillId="0" borderId="36" xfId="0" applyFont="1" applyBorder="1" applyAlignment="1" applyProtection="1">
      <alignment vertical="center"/>
      <protection locked="0"/>
    </xf>
    <xf numFmtId="0" fontId="8" fillId="0" borderId="10" xfId="0" applyFont="1" applyBorder="1" applyAlignment="1" applyProtection="1">
      <alignment horizontal="center" vertical="center"/>
      <protection locked="0"/>
    </xf>
    <xf numFmtId="0" fontId="8" fillId="0" borderId="29" xfId="0" applyFont="1" applyBorder="1" applyAlignment="1" applyProtection="1">
      <alignment horizontal="center" vertical="center"/>
      <protection locked="0"/>
    </xf>
    <xf numFmtId="0" fontId="8" fillId="0" borderId="12" xfId="0" applyFont="1" applyBorder="1" applyAlignment="1" applyProtection="1">
      <alignment horizontal="center" vertical="center"/>
      <protection locked="0"/>
    </xf>
    <xf numFmtId="0" fontId="8" fillId="0" borderId="62" xfId="0" applyFont="1" applyBorder="1" applyAlignment="1" applyProtection="1">
      <alignment horizontal="center" vertical="center"/>
      <protection locked="0"/>
    </xf>
    <xf numFmtId="0" fontId="4" fillId="0" borderId="9" xfId="0" applyFont="1" applyBorder="1" applyAlignment="1" applyProtection="1">
      <alignment vertical="center"/>
      <protection locked="0"/>
    </xf>
    <xf numFmtId="0" fontId="7" fillId="0" borderId="22" xfId="0" applyFont="1" applyBorder="1" applyAlignment="1" applyProtection="1">
      <alignment horizontal="center" vertical="center"/>
      <protection locked="0"/>
    </xf>
    <xf numFmtId="0" fontId="7" fillId="0" borderId="63" xfId="0" applyFont="1" applyBorder="1" applyAlignment="1" applyProtection="1">
      <alignment vertical="center"/>
      <protection locked="0"/>
    </xf>
    <xf numFmtId="0" fontId="7" fillId="0" borderId="26" xfId="0" applyFont="1" applyBorder="1" applyAlignment="1" applyProtection="1">
      <alignment vertical="center"/>
      <protection locked="0"/>
    </xf>
    <xf numFmtId="0" fontId="7" fillId="0" borderId="22" xfId="0" applyFont="1" applyBorder="1" applyAlignment="1" applyProtection="1">
      <alignment vertical="center" wrapText="1"/>
      <protection locked="0"/>
    </xf>
    <xf numFmtId="0" fontId="7" fillId="0" borderId="23" xfId="0" applyFont="1" applyBorder="1" applyAlignment="1" applyProtection="1">
      <alignment vertical="center" wrapText="1"/>
      <protection locked="0"/>
    </xf>
    <xf numFmtId="0" fontId="7" fillId="0" borderId="36" xfId="0" applyFont="1" applyBorder="1" applyAlignment="1" applyProtection="1">
      <alignment vertical="center" wrapText="1"/>
      <protection locked="0"/>
    </xf>
    <xf numFmtId="0" fontId="7" fillId="0" borderId="24" xfId="0" applyFont="1" applyBorder="1" applyAlignment="1" applyProtection="1">
      <alignment horizontal="center" vertical="center" textRotation="255"/>
      <protection locked="0"/>
    </xf>
    <xf numFmtId="0" fontId="7" fillId="0" borderId="64" xfId="0" applyFont="1" applyBorder="1" applyAlignment="1" applyProtection="1">
      <alignment horizontal="center" vertical="center" textRotation="255"/>
      <protection locked="0"/>
    </xf>
    <xf numFmtId="49" fontId="7" fillId="0" borderId="24" xfId="0" applyNumberFormat="1" applyFont="1" applyBorder="1" applyAlignment="1" applyProtection="1">
      <alignment horizontal="center"/>
      <protection locked="0"/>
    </xf>
    <xf numFmtId="0" fontId="7" fillId="0" borderId="15" xfId="0" applyFont="1" applyBorder="1" applyAlignment="1" applyProtection="1">
      <alignment horizontal="center" vertical="center"/>
      <protection locked="0"/>
    </xf>
    <xf numFmtId="0" fontId="7" fillId="0" borderId="0" xfId="0" applyFont="1" applyAlignment="1" applyProtection="1">
      <alignment horizontal="left" vertical="center"/>
      <protection locked="0"/>
    </xf>
    <xf numFmtId="0" fontId="7" fillId="0" borderId="7" xfId="0" applyFont="1" applyBorder="1" applyAlignment="1" applyProtection="1">
      <alignment horizontal="left" vertical="center"/>
      <protection locked="0"/>
    </xf>
    <xf numFmtId="0" fontId="7" fillId="0" borderId="7" xfId="0" applyFont="1" applyBorder="1" applyAlignment="1" applyProtection="1">
      <alignment horizontal="center" vertical="center"/>
      <protection locked="0"/>
    </xf>
    <xf numFmtId="0" fontId="30" fillId="0" borderId="23" xfId="0" applyFont="1" applyBorder="1" applyAlignment="1" applyProtection="1">
      <alignment horizontal="left" vertical="center"/>
      <protection locked="0"/>
    </xf>
    <xf numFmtId="0" fontId="7" fillId="0" borderId="66" xfId="0" applyFont="1" applyBorder="1" applyAlignment="1" applyProtection="1">
      <alignment horizontal="right" vertical="center"/>
      <protection locked="0"/>
    </xf>
    <xf numFmtId="0" fontId="7" fillId="0" borderId="30"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28" xfId="0" applyFont="1" applyBorder="1" applyAlignment="1" applyProtection="1">
      <alignment horizontal="center" vertical="center"/>
      <protection locked="0"/>
    </xf>
    <xf numFmtId="0" fontId="7" fillId="0" borderId="34" xfId="0" applyFont="1" applyBorder="1" applyAlignment="1" applyProtection="1">
      <alignment horizontal="center" vertical="center" shrinkToFit="1"/>
      <protection locked="0"/>
    </xf>
    <xf numFmtId="0" fontId="7" fillId="0" borderId="0" xfId="0" applyFont="1" applyAlignment="1" applyProtection="1">
      <alignment horizontal="center" vertical="center" shrinkToFit="1"/>
      <protection locked="0"/>
    </xf>
    <xf numFmtId="0" fontId="7" fillId="0" borderId="7" xfId="0" applyFont="1" applyBorder="1" applyAlignment="1" applyProtection="1">
      <alignment horizontal="center" vertical="center" shrinkToFit="1"/>
      <protection locked="0"/>
    </xf>
    <xf numFmtId="0" fontId="7" fillId="0" borderId="5" xfId="0" applyFont="1" applyBorder="1" applyAlignment="1" applyProtection="1">
      <alignment horizontal="center" vertical="center"/>
      <protection locked="0"/>
    </xf>
    <xf numFmtId="0" fontId="7" fillId="0" borderId="16" xfId="0" applyFont="1" applyBorder="1" applyAlignment="1" applyProtection="1">
      <alignment vertical="center"/>
      <protection locked="0"/>
    </xf>
    <xf numFmtId="0" fontId="9" fillId="0" borderId="0" xfId="1" applyAlignment="1" applyProtection="1">
      <alignment horizontal="center" vertical="center"/>
      <protection locked="0"/>
    </xf>
    <xf numFmtId="0" fontId="7" fillId="0" borderId="2" xfId="0" applyFont="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7" fillId="4" borderId="11" xfId="0" applyFont="1" applyFill="1" applyBorder="1" applyAlignment="1" applyProtection="1">
      <alignment horizontal="left" vertical="center"/>
      <protection locked="0"/>
    </xf>
    <xf numFmtId="0" fontId="7" fillId="4" borderId="29" xfId="0" applyFont="1" applyFill="1" applyBorder="1" applyAlignment="1" applyProtection="1">
      <alignment horizontal="left" vertical="center"/>
      <protection locked="0"/>
    </xf>
    <xf numFmtId="0" fontId="7" fillId="0" borderId="33" xfId="0"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0" fontId="7" fillId="0" borderId="34"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7" fillId="0" borderId="6" xfId="0" applyFont="1" applyBorder="1" applyAlignment="1" applyProtection="1">
      <alignment horizontal="left" vertical="center" wrapText="1"/>
      <protection locked="0"/>
    </xf>
    <xf numFmtId="0" fontId="7" fillId="0" borderId="0" xfId="0" applyFont="1" applyAlignment="1" applyProtection="1">
      <alignment horizontal="left" vertical="center" wrapText="1"/>
      <protection locked="0"/>
    </xf>
    <xf numFmtId="0" fontId="7" fillId="0" borderId="8" xfId="0" applyFont="1" applyBorder="1" applyAlignment="1" applyProtection="1">
      <alignment horizontal="left" vertical="center" wrapText="1"/>
      <protection locked="0"/>
    </xf>
    <xf numFmtId="0" fontId="7" fillId="0" borderId="2" xfId="0" applyFont="1" applyBorder="1" applyAlignment="1" applyProtection="1">
      <alignment horizontal="left" vertical="center" wrapText="1"/>
      <protection locked="0"/>
    </xf>
    <xf numFmtId="0" fontId="0" fillId="0" borderId="4" xfId="0"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7" fillId="0" borderId="63" xfId="0" applyFont="1" applyBorder="1" applyAlignment="1" applyProtection="1">
      <alignment horizontal="center" vertical="center" shrinkToFit="1"/>
      <protection locked="0"/>
    </xf>
    <xf numFmtId="0" fontId="7" fillId="0" borderId="13" xfId="0" applyFont="1" applyBorder="1" applyAlignment="1" applyProtection="1">
      <alignment horizontal="center" vertical="center" shrinkToFit="1"/>
      <protection locked="0"/>
    </xf>
    <xf numFmtId="0" fontId="7" fillId="0" borderId="26" xfId="0" applyFont="1" applyBorder="1" applyAlignment="1" applyProtection="1">
      <alignment horizontal="center" vertical="center" shrinkToFit="1"/>
      <protection locked="0"/>
    </xf>
    <xf numFmtId="0" fontId="7" fillId="0" borderId="65" xfId="0" applyFont="1" applyBorder="1" applyAlignment="1" applyProtection="1">
      <alignment horizontal="center" vertical="center" shrinkToFit="1"/>
      <protection locked="0"/>
    </xf>
    <xf numFmtId="0" fontId="7" fillId="0" borderId="4" xfId="0" applyFont="1" applyBorder="1" applyAlignment="1" applyProtection="1">
      <alignment horizontal="center" vertical="center" shrinkToFit="1"/>
      <protection locked="0"/>
    </xf>
    <xf numFmtId="0" fontId="7" fillId="0" borderId="5" xfId="0" applyFont="1" applyBorder="1" applyAlignment="1" applyProtection="1">
      <alignment horizontal="center" vertical="center" shrinkToFit="1"/>
      <protection locked="0"/>
    </xf>
    <xf numFmtId="0" fontId="0" fillId="0" borderId="23" xfId="0" applyBorder="1" applyProtection="1">
      <protection locked="0"/>
    </xf>
    <xf numFmtId="0" fontId="0" fillId="0" borderId="36" xfId="0" applyBorder="1" applyProtection="1">
      <protection locked="0"/>
    </xf>
    <xf numFmtId="0" fontId="0" fillId="0" borderId="8" xfId="0" applyBorder="1" applyProtection="1">
      <protection locked="0"/>
    </xf>
    <xf numFmtId="0" fontId="0" fillId="0" borderId="2" xfId="0" applyBorder="1" applyProtection="1">
      <protection locked="0"/>
    </xf>
    <xf numFmtId="0" fontId="0" fillId="0" borderId="9" xfId="0" applyBorder="1" applyProtection="1">
      <protection locked="0"/>
    </xf>
    <xf numFmtId="0" fontId="0" fillId="0" borderId="23" xfId="0" applyBorder="1" applyAlignment="1" applyProtection="1">
      <alignment vertical="center"/>
      <protection locked="0"/>
    </xf>
    <xf numFmtId="0" fontId="0" fillId="0" borderId="36" xfId="0" applyBorder="1" applyAlignment="1" applyProtection="1">
      <alignment vertical="center"/>
      <protection locked="0"/>
    </xf>
    <xf numFmtId="0" fontId="0" fillId="0" borderId="8" xfId="0" applyBorder="1" applyAlignment="1" applyProtection="1">
      <alignment vertical="center"/>
      <protection locked="0"/>
    </xf>
    <xf numFmtId="0" fontId="0" fillId="0" borderId="2" xfId="0" applyBorder="1" applyAlignment="1" applyProtection="1">
      <alignment vertical="center"/>
      <protection locked="0"/>
    </xf>
    <xf numFmtId="0" fontId="0" fillId="0" borderId="9" xfId="0" applyBorder="1" applyAlignment="1" applyProtection="1">
      <alignment vertical="center"/>
      <protection locked="0"/>
    </xf>
    <xf numFmtId="0" fontId="0" fillId="0" borderId="8"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7" fillId="0" borderId="61" xfId="0" applyFont="1" applyBorder="1" applyAlignment="1" applyProtection="1">
      <alignment horizontal="center" vertical="center"/>
      <protection locked="0"/>
    </xf>
    <xf numFmtId="0" fontId="7" fillId="0" borderId="68" xfId="0" applyFont="1" applyBorder="1" applyAlignment="1" applyProtection="1">
      <alignment horizontal="center" vertical="center"/>
      <protection locked="0"/>
    </xf>
    <xf numFmtId="0" fontId="7" fillId="0" borderId="66" xfId="0" applyFont="1" applyBorder="1" applyAlignment="1" applyProtection="1">
      <alignment horizontal="center" vertical="center"/>
      <protection locked="0"/>
    </xf>
    <xf numFmtId="0" fontId="7" fillId="0" borderId="33" xfId="0" applyFont="1" applyBorder="1" applyAlignment="1" applyProtection="1">
      <alignment horizontal="center"/>
      <protection locked="0"/>
    </xf>
    <xf numFmtId="0" fontId="7" fillId="0" borderId="59" xfId="0" applyFont="1" applyBorder="1" applyAlignment="1" applyProtection="1">
      <alignment horizontal="center"/>
      <protection locked="0"/>
    </xf>
    <xf numFmtId="0" fontId="7" fillId="0" borderId="56" xfId="0" applyFont="1" applyBorder="1" applyAlignment="1" applyProtection="1">
      <alignment horizontal="center"/>
      <protection locked="0"/>
    </xf>
    <xf numFmtId="0" fontId="7" fillId="0" borderId="57" xfId="0" applyFont="1" applyBorder="1" applyAlignment="1" applyProtection="1">
      <alignment horizontal="center"/>
      <protection locked="0"/>
    </xf>
    <xf numFmtId="0" fontId="7" fillId="0" borderId="6" xfId="0" applyFont="1" applyBorder="1" applyAlignment="1" applyProtection="1">
      <alignment horizontal="center" vertical="center"/>
      <protection locked="0"/>
    </xf>
    <xf numFmtId="0" fontId="7" fillId="0" borderId="22" xfId="0" applyFont="1" applyBorder="1" applyAlignment="1" applyProtection="1">
      <alignment horizontal="center" vertical="center" wrapText="1"/>
      <protection locked="0"/>
    </xf>
    <xf numFmtId="0" fontId="7" fillId="0" borderId="23"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22" xfId="0" applyFont="1" applyBorder="1" applyAlignment="1" applyProtection="1">
      <alignment horizontal="center"/>
      <protection locked="0"/>
    </xf>
    <xf numFmtId="0" fontId="7" fillId="0" borderId="6" xfId="0" applyFont="1" applyBorder="1" applyAlignment="1" applyProtection="1">
      <alignment horizontal="center"/>
      <protection locked="0"/>
    </xf>
    <xf numFmtId="0" fontId="7" fillId="0" borderId="67" xfId="0" applyFont="1" applyBorder="1" applyAlignment="1" applyProtection="1">
      <alignment horizontal="center"/>
      <protection locked="0"/>
    </xf>
    <xf numFmtId="0" fontId="7" fillId="0" borderId="8" xfId="0" applyFont="1" applyBorder="1" applyAlignment="1" applyProtection="1">
      <alignment horizontal="center"/>
      <protection locked="0"/>
    </xf>
    <xf numFmtId="0" fontId="7" fillId="0" borderId="25" xfId="0" applyFont="1" applyBorder="1" applyAlignment="1" applyProtection="1">
      <alignment horizontal="center"/>
      <protection locked="0"/>
    </xf>
    <xf numFmtId="0" fontId="7" fillId="0" borderId="10" xfId="0" applyFont="1" applyBorder="1" applyAlignment="1" applyProtection="1">
      <alignment horizontal="center"/>
      <protection locked="0"/>
    </xf>
    <xf numFmtId="0" fontId="7" fillId="0" borderId="55" xfId="0" applyFont="1" applyBorder="1" applyAlignment="1" applyProtection="1">
      <alignment horizontal="center"/>
      <protection locked="0"/>
    </xf>
    <xf numFmtId="0" fontId="7" fillId="0" borderId="12" xfId="0" applyFont="1" applyBorder="1" applyAlignment="1" applyProtection="1">
      <alignment horizontal="center"/>
      <protection locked="0"/>
    </xf>
    <xf numFmtId="0" fontId="7" fillId="0" borderId="54" xfId="0" applyFont="1" applyBorder="1" applyAlignment="1" applyProtection="1">
      <alignment horizontal="center"/>
      <protection locked="0"/>
    </xf>
    <xf numFmtId="0" fontId="7" fillId="0" borderId="22" xfId="0" applyFont="1" applyBorder="1" applyAlignment="1" applyProtection="1">
      <alignment horizontal="left"/>
      <protection locked="0"/>
    </xf>
    <xf numFmtId="0" fontId="7" fillId="0" borderId="36" xfId="0" applyFont="1" applyBorder="1" applyAlignment="1" applyProtection="1">
      <alignment horizontal="left"/>
      <protection locked="0"/>
    </xf>
    <xf numFmtId="0" fontId="7" fillId="0" borderId="6" xfId="0" applyFont="1" applyBorder="1" applyAlignment="1" applyProtection="1">
      <alignment vertical="center" wrapText="1"/>
      <protection locked="0"/>
    </xf>
    <xf numFmtId="0" fontId="7" fillId="0" borderId="7" xfId="0" applyFont="1" applyBorder="1" applyAlignment="1" applyProtection="1">
      <alignment vertical="center" wrapText="1"/>
      <protection locked="0"/>
    </xf>
    <xf numFmtId="0" fontId="7" fillId="0" borderId="8" xfId="0" applyFont="1" applyBorder="1" applyAlignment="1" applyProtection="1">
      <alignment vertical="center" wrapText="1"/>
      <protection locked="0"/>
    </xf>
    <xf numFmtId="0" fontId="7" fillId="0" borderId="9" xfId="0" applyFont="1" applyBorder="1" applyAlignment="1" applyProtection="1">
      <alignment vertical="center" wrapText="1"/>
      <protection locked="0"/>
    </xf>
    <xf numFmtId="20" fontId="7" fillId="0" borderId="10" xfId="0" applyNumberFormat="1" applyFont="1" applyBorder="1" applyAlignment="1" applyProtection="1">
      <alignment horizontal="center" vertical="center"/>
      <protection locked="0"/>
    </xf>
    <xf numFmtId="20" fontId="7" fillId="0" borderId="11" xfId="0" applyNumberFormat="1" applyFont="1" applyBorder="1" applyAlignment="1" applyProtection="1">
      <alignment horizontal="center" vertical="center"/>
      <protection locked="0"/>
    </xf>
    <xf numFmtId="20" fontId="7" fillId="0" borderId="29" xfId="0" applyNumberFormat="1" applyFont="1" applyBorder="1" applyAlignment="1" applyProtection="1">
      <alignment horizontal="center" vertical="center"/>
      <protection locked="0"/>
    </xf>
    <xf numFmtId="20" fontId="7" fillId="0" borderId="12" xfId="0" applyNumberFormat="1" applyFont="1" applyBorder="1" applyAlignment="1" applyProtection="1">
      <alignment horizontal="center" vertical="center"/>
      <protection locked="0"/>
    </xf>
    <xf numFmtId="20" fontId="7" fillId="0" borderId="60" xfId="0" applyNumberFormat="1" applyFont="1" applyBorder="1" applyAlignment="1" applyProtection="1">
      <alignment horizontal="center" vertical="center"/>
      <protection locked="0"/>
    </xf>
    <xf numFmtId="20" fontId="7" fillId="0" borderId="62" xfId="0" applyNumberFormat="1" applyFont="1" applyBorder="1" applyAlignment="1" applyProtection="1">
      <alignment horizontal="center" vertical="center"/>
      <protection locked="0"/>
    </xf>
    <xf numFmtId="0" fontId="7" fillId="0" borderId="35" xfId="0" applyFont="1" applyBorder="1" applyAlignment="1" applyProtection="1">
      <alignment horizontal="center"/>
      <protection locked="0"/>
    </xf>
    <xf numFmtId="0" fontId="7" fillId="0" borderId="67" xfId="0" applyFont="1" applyBorder="1" applyAlignment="1" applyProtection="1">
      <alignment horizontal="center" vertical="center"/>
      <protection locked="0"/>
    </xf>
    <xf numFmtId="0" fontId="3" fillId="0" borderId="33" xfId="0" applyFont="1" applyBorder="1" applyAlignment="1" applyProtection="1">
      <alignment horizontal="center" vertical="center" wrapText="1"/>
      <protection locked="0"/>
    </xf>
    <xf numFmtId="0" fontId="3" fillId="0" borderId="59" xfId="0" applyFont="1" applyBorder="1" applyAlignment="1" applyProtection="1">
      <alignment horizontal="center" vertical="center" wrapText="1"/>
      <protection locked="0"/>
    </xf>
    <xf numFmtId="0" fontId="3" fillId="0" borderId="34" xfId="0" applyFont="1" applyBorder="1" applyAlignment="1" applyProtection="1">
      <alignment horizontal="center" vertical="center" wrapText="1"/>
      <protection locked="0"/>
    </xf>
    <xf numFmtId="0" fontId="3" fillId="0" borderId="67" xfId="0" applyFont="1" applyBorder="1" applyAlignment="1" applyProtection="1">
      <alignment horizontal="center" vertical="center" wrapText="1"/>
      <protection locked="0"/>
    </xf>
    <xf numFmtId="0" fontId="3" fillId="0" borderId="35" xfId="0" applyFont="1" applyBorder="1" applyAlignment="1" applyProtection="1">
      <alignment horizontal="center" vertical="center" wrapText="1"/>
      <protection locked="0"/>
    </xf>
    <xf numFmtId="0" fontId="3" fillId="0" borderId="25" xfId="0" applyFont="1" applyBorder="1" applyAlignment="1" applyProtection="1">
      <alignment horizontal="center" vertical="center" wrapText="1"/>
      <protection locked="0"/>
    </xf>
    <xf numFmtId="0" fontId="8" fillId="0" borderId="65" xfId="0" applyFont="1" applyBorder="1" applyAlignment="1" applyProtection="1">
      <alignment horizontal="center" vertical="center" wrapText="1"/>
      <protection locked="0"/>
    </xf>
    <xf numFmtId="0" fontId="8" fillId="0" borderId="58" xfId="0" applyFont="1" applyBorder="1" applyAlignment="1" applyProtection="1">
      <alignment horizontal="center" vertical="center" wrapText="1"/>
      <protection locked="0"/>
    </xf>
    <xf numFmtId="0" fontId="7" fillId="0" borderId="29" xfId="0" applyFont="1" applyBorder="1" applyAlignment="1" applyProtection="1">
      <alignment horizontal="center"/>
      <protection locked="0"/>
    </xf>
    <xf numFmtId="0" fontId="7" fillId="0" borderId="62" xfId="0" applyFont="1" applyBorder="1" applyAlignment="1" applyProtection="1">
      <alignment horizontal="center"/>
      <protection locked="0"/>
    </xf>
    <xf numFmtId="0" fontId="27" fillId="0" borderId="63" xfId="0" applyFont="1" applyBorder="1" applyAlignment="1" applyProtection="1">
      <alignment horizontal="center" vertical="center"/>
      <protection locked="0"/>
    </xf>
    <xf numFmtId="0" fontId="27" fillId="0" borderId="28" xfId="0" applyFont="1" applyBorder="1" applyAlignment="1" applyProtection="1">
      <alignment horizontal="center" vertical="center"/>
      <protection locked="0"/>
    </xf>
    <xf numFmtId="0" fontId="27" fillId="0" borderId="63" xfId="0" applyFont="1" applyBorder="1" applyAlignment="1" applyProtection="1">
      <alignment horizontal="center" vertical="center" wrapText="1"/>
      <protection locked="0"/>
    </xf>
    <xf numFmtId="0" fontId="27" fillId="0" borderId="13" xfId="0" applyFont="1" applyBorder="1" applyAlignment="1" applyProtection="1">
      <alignment horizontal="center" vertical="center"/>
      <protection locked="0"/>
    </xf>
    <xf numFmtId="0" fontId="4" fillId="0" borderId="22" xfId="0" applyFont="1" applyBorder="1" applyAlignment="1" applyProtection="1">
      <alignment horizontal="center"/>
      <protection locked="0"/>
    </xf>
    <xf numFmtId="0" fontId="4" fillId="0" borderId="36" xfId="0" applyFont="1" applyBorder="1" applyAlignment="1" applyProtection="1">
      <alignment horizontal="center"/>
      <protection locked="0"/>
    </xf>
    <xf numFmtId="0" fontId="4" fillId="0" borderId="8" xfId="0" applyFont="1" applyBorder="1" applyAlignment="1" applyProtection="1">
      <alignment horizontal="center"/>
      <protection locked="0"/>
    </xf>
    <xf numFmtId="0" fontId="4" fillId="0" borderId="9" xfId="0" applyFont="1" applyBorder="1" applyAlignment="1" applyProtection="1">
      <alignment horizontal="center"/>
      <protection locked="0"/>
    </xf>
    <xf numFmtId="0" fontId="3" fillId="0" borderId="61" xfId="0" applyFont="1" applyBorder="1" applyAlignment="1" applyProtection="1">
      <alignment horizontal="center" vertical="center" wrapText="1"/>
      <protection locked="0"/>
    </xf>
    <xf numFmtId="0" fontId="3" fillId="0" borderId="68" xfId="0" applyFont="1" applyBorder="1" applyAlignment="1" applyProtection="1">
      <alignment horizontal="center" vertical="center" wrapText="1"/>
      <protection locked="0"/>
    </xf>
    <xf numFmtId="0" fontId="3" fillId="0" borderId="66"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58" xfId="0" applyFont="1" applyBorder="1" applyAlignment="1" applyProtection="1">
      <alignment horizontal="center" vertical="center" wrapText="1"/>
      <protection locked="0"/>
    </xf>
    <xf numFmtId="0" fontId="7" fillId="0" borderId="23" xfId="0" applyFont="1" applyBorder="1" applyAlignment="1" applyProtection="1">
      <alignment horizontal="center"/>
      <protection locked="0"/>
    </xf>
    <xf numFmtId="0" fontId="7" fillId="0" borderId="60" xfId="0" applyFont="1" applyBorder="1" applyAlignment="1" applyProtection="1">
      <alignment horizontal="center"/>
      <protection locked="0"/>
    </xf>
    <xf numFmtId="0" fontId="7" fillId="0" borderId="11" xfId="0" applyFont="1" applyBorder="1" applyAlignment="1" applyProtection="1">
      <alignment horizontal="center"/>
      <protection locked="0"/>
    </xf>
    <xf numFmtId="0" fontId="7" fillId="0" borderId="61" xfId="0" applyFont="1" applyBorder="1" applyAlignment="1" applyProtection="1">
      <alignment horizontal="center" vertical="center" wrapText="1"/>
      <protection locked="0"/>
    </xf>
    <xf numFmtId="0" fontId="7" fillId="0" borderId="68" xfId="0" applyFont="1" applyBorder="1" applyAlignment="1" applyProtection="1">
      <alignment horizontal="center" vertical="center" wrapText="1"/>
      <protection locked="0"/>
    </xf>
    <xf numFmtId="0" fontId="7" fillId="0" borderId="66" xfId="0" applyFont="1" applyBorder="1" applyAlignment="1" applyProtection="1">
      <alignment horizontal="center" vertical="center" wrapText="1"/>
      <protection locked="0"/>
    </xf>
    <xf numFmtId="0" fontId="7" fillId="0" borderId="34" xfId="0" applyFont="1" applyBorder="1" applyAlignment="1" applyProtection="1">
      <alignment horizontal="center"/>
      <protection locked="0"/>
    </xf>
    <xf numFmtId="0" fontId="7" fillId="0" borderId="0" xfId="0" applyFont="1" applyAlignment="1" applyProtection="1">
      <alignment horizontal="center"/>
      <protection locked="0"/>
    </xf>
    <xf numFmtId="0" fontId="7" fillId="0" borderId="2" xfId="0" applyFont="1" applyBorder="1" applyAlignment="1" applyProtection="1">
      <alignment horizontal="center"/>
      <protection locked="0"/>
    </xf>
    <xf numFmtId="0" fontId="7" fillId="0" borderId="0" xfId="0" applyFont="1" applyAlignment="1" applyProtection="1">
      <alignment horizontal="right" vertical="center"/>
      <protection locked="0"/>
    </xf>
    <xf numFmtId="0" fontId="7" fillId="0" borderId="8" xfId="0" applyFont="1" applyBorder="1" applyAlignment="1" applyProtection="1">
      <alignment horizontal="center" vertical="center" wrapText="1"/>
      <protection locked="0"/>
    </xf>
    <xf numFmtId="0" fontId="7" fillId="0" borderId="36" xfId="0" applyFont="1" applyBorder="1" applyAlignment="1" applyProtection="1">
      <alignment horizontal="center"/>
      <protection locked="0"/>
    </xf>
    <xf numFmtId="0" fontId="7" fillId="0" borderId="7" xfId="0" applyFont="1" applyBorder="1" applyAlignment="1" applyProtection="1">
      <alignment horizontal="center"/>
      <protection locked="0"/>
    </xf>
    <xf numFmtId="0" fontId="7" fillId="0" borderId="9" xfId="0" applyFont="1" applyBorder="1" applyAlignment="1" applyProtection="1">
      <alignment horizontal="center"/>
      <protection locked="0"/>
    </xf>
    <xf numFmtId="0" fontId="9" fillId="0" borderId="2" xfId="0" applyFont="1" applyBorder="1" applyAlignment="1" applyProtection="1">
      <alignment horizontal="right" vertical="center"/>
      <protection locked="0"/>
    </xf>
    <xf numFmtId="0" fontId="7" fillId="0" borderId="6" xfId="0" applyFont="1" applyBorder="1" applyAlignment="1" applyProtection="1">
      <alignment horizontal="right" vertical="top"/>
      <protection locked="0"/>
    </xf>
    <xf numFmtId="0" fontId="7" fillId="0" borderId="0" xfId="0" applyFont="1" applyAlignment="1" applyProtection="1">
      <alignment horizontal="right" vertical="top"/>
      <protection locked="0"/>
    </xf>
    <xf numFmtId="0" fontId="3" fillId="0" borderId="6"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7" fillId="0" borderId="67" xfId="0" applyFont="1" applyBorder="1" applyAlignment="1" applyProtection="1">
      <alignment horizontal="center" vertical="center" wrapText="1"/>
      <protection locked="0"/>
    </xf>
    <xf numFmtId="0" fontId="7" fillId="0" borderId="59"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7" fillId="0" borderId="11" xfId="0" applyFont="1" applyBorder="1" applyAlignment="1" applyProtection="1">
      <alignment horizontal="center" vertical="center" wrapText="1"/>
      <protection locked="0"/>
    </xf>
    <xf numFmtId="0" fontId="7" fillId="0" borderId="55" xfId="0" applyFont="1" applyBorder="1" applyAlignment="1" applyProtection="1">
      <alignment horizontal="center" vertical="center" wrapText="1"/>
      <protection locked="0"/>
    </xf>
    <xf numFmtId="0" fontId="7" fillId="0" borderId="0" xfId="0" applyFont="1" applyAlignment="1" applyProtection="1">
      <alignment horizontal="center" vertical="top"/>
      <protection locked="0"/>
    </xf>
    <xf numFmtId="0" fontId="3" fillId="0" borderId="6" xfId="0" applyFont="1" applyBorder="1" applyAlignment="1" applyProtection="1">
      <alignment horizontal="left" vertical="center"/>
      <protection locked="0"/>
    </xf>
    <xf numFmtId="0" fontId="3" fillId="0" borderId="0" xfId="0" applyFont="1" applyAlignment="1" applyProtection="1">
      <alignment horizontal="left"/>
      <protection locked="0"/>
    </xf>
    <xf numFmtId="0" fontId="3" fillId="0" borderId="7" xfId="0" applyFont="1" applyBorder="1" applyAlignment="1" applyProtection="1">
      <alignment horizontal="left"/>
      <protection locked="0"/>
    </xf>
    <xf numFmtId="0" fontId="7" fillId="0" borderId="30"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wrapText="1"/>
      <protection locked="0"/>
    </xf>
    <xf numFmtId="0" fontId="3" fillId="0" borderId="0" xfId="0" applyFont="1" applyAlignment="1" applyProtection="1">
      <alignment horizontal="left" vertical="center"/>
      <protection locked="0"/>
    </xf>
    <xf numFmtId="0" fontId="3" fillId="0" borderId="7" xfId="0" applyFont="1" applyBorder="1" applyAlignment="1" applyProtection="1">
      <alignment horizontal="left" vertical="center"/>
      <protection locked="0"/>
    </xf>
    <xf numFmtId="0" fontId="9" fillId="0" borderId="14" xfId="0" applyFont="1" applyBorder="1" applyAlignment="1" applyProtection="1">
      <alignment horizontal="center" vertical="center" wrapText="1"/>
      <protection locked="0"/>
    </xf>
    <xf numFmtId="0" fontId="9" fillId="0" borderId="15" xfId="0" applyFont="1" applyBorder="1" applyAlignment="1" applyProtection="1">
      <alignment horizontal="center" vertical="center" wrapText="1"/>
      <protection locked="0"/>
    </xf>
    <xf numFmtId="0" fontId="9" fillId="0" borderId="16" xfId="0" applyFont="1" applyBorder="1" applyAlignment="1" applyProtection="1">
      <alignment horizontal="center" vertical="center" wrapText="1"/>
      <protection locked="0"/>
    </xf>
    <xf numFmtId="0" fontId="23" fillId="0" borderId="0" xfId="0" applyFont="1" applyAlignment="1" applyProtection="1">
      <alignment horizontal="center" vertical="top" wrapText="1"/>
      <protection locked="0"/>
    </xf>
    <xf numFmtId="0" fontId="7" fillId="0" borderId="3" xfId="0" applyFont="1" applyBorder="1" applyAlignment="1">
      <alignment horizontal="center" vertical="center" wrapTex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10" xfId="0" applyFont="1" applyBorder="1" applyAlignment="1">
      <alignment horizontal="center" vertical="center" wrapText="1"/>
    </xf>
    <xf numFmtId="0" fontId="7" fillId="0" borderId="11" xfId="0" applyFont="1" applyBorder="1" applyAlignment="1">
      <alignment horizontal="center" vertical="center"/>
    </xf>
    <xf numFmtId="0" fontId="7" fillId="0" borderId="29" xfId="0" applyFont="1" applyBorder="1" applyAlignment="1">
      <alignment horizontal="center" vertical="center"/>
    </xf>
    <xf numFmtId="0" fontId="7" fillId="0" borderId="8" xfId="0" applyFont="1" applyBorder="1" applyAlignment="1">
      <alignment horizontal="center" vertical="center"/>
    </xf>
    <xf numFmtId="0" fontId="7" fillId="0" borderId="2" xfId="0" applyFont="1" applyBorder="1" applyAlignment="1">
      <alignment horizontal="center" vertical="center"/>
    </xf>
    <xf numFmtId="0" fontId="7" fillId="0" borderId="9" xfId="0" applyFont="1" applyBorder="1" applyAlignment="1">
      <alignment horizontal="center" vertical="center"/>
    </xf>
    <xf numFmtId="0" fontId="7" fillId="0" borderId="40" xfId="0" applyFont="1" applyBorder="1" applyAlignment="1" applyProtection="1">
      <alignment horizontal="center" vertical="center"/>
      <protection locked="0"/>
    </xf>
    <xf numFmtId="0" fontId="7" fillId="0" borderId="38" xfId="0" applyFont="1" applyBorder="1" applyAlignment="1" applyProtection="1">
      <alignment horizontal="center" vertical="center"/>
      <protection locked="0"/>
    </xf>
    <xf numFmtId="0" fontId="7" fillId="0" borderId="3" xfId="0" applyFont="1" applyBorder="1" applyAlignment="1" applyProtection="1">
      <alignment horizontal="center" vertical="center" wrapText="1"/>
      <protection locked="0"/>
    </xf>
    <xf numFmtId="0" fontId="7" fillId="0" borderId="0" xfId="0" applyFont="1" applyAlignment="1" applyProtection="1">
      <alignment horizontal="left" vertical="top" wrapText="1"/>
      <protection locked="0"/>
    </xf>
    <xf numFmtId="0" fontId="19" fillId="0" borderId="0" xfId="0" applyFont="1" applyAlignment="1" applyProtection="1">
      <alignment horizontal="center" vertical="top" wrapText="1"/>
      <protection locked="0"/>
    </xf>
    <xf numFmtId="49" fontId="7" fillId="0" borderId="24" xfId="0" applyNumberFormat="1" applyFont="1" applyBorder="1" applyAlignment="1" applyProtection="1">
      <alignment horizontal="center" vertical="top" textRotation="255" wrapText="1"/>
      <protection locked="0"/>
    </xf>
    <xf numFmtId="49" fontId="7" fillId="0" borderId="64" xfId="0" applyNumberFormat="1" applyFont="1" applyBorder="1" applyAlignment="1" applyProtection="1">
      <alignment horizontal="center" vertical="top" textRotation="255" wrapText="1"/>
      <protection locked="0"/>
    </xf>
    <xf numFmtId="0" fontId="7" fillId="0" borderId="37" xfId="0" applyFont="1" applyBorder="1" applyAlignment="1" applyProtection="1">
      <alignment horizontal="center" vertical="center"/>
      <protection locked="0"/>
    </xf>
    <xf numFmtId="0" fontId="7" fillId="0" borderId="21" xfId="0" applyFont="1" applyBorder="1" applyAlignment="1" applyProtection="1">
      <alignment horizontal="center" vertical="center"/>
      <protection locked="0"/>
    </xf>
    <xf numFmtId="0" fontId="7" fillId="0" borderId="24" xfId="0" applyFont="1" applyBorder="1" applyAlignment="1" applyProtection="1">
      <alignment horizontal="center" vertical="center"/>
      <protection locked="0"/>
    </xf>
    <xf numFmtId="0" fontId="7" fillId="0" borderId="64" xfId="0" applyFont="1" applyBorder="1" applyAlignment="1" applyProtection="1">
      <alignment horizontal="center" vertical="center"/>
      <protection locked="0"/>
    </xf>
    <xf numFmtId="49" fontId="3" fillId="0" borderId="6" xfId="0" applyNumberFormat="1" applyFont="1" applyBorder="1" applyAlignment="1" applyProtection="1">
      <alignment horizontal="center" vertical="top" textRotation="255"/>
      <protection locked="0"/>
    </xf>
    <xf numFmtId="49" fontId="7" fillId="0" borderId="6" xfId="0" applyNumberFormat="1" applyFont="1" applyBorder="1" applyAlignment="1" applyProtection="1">
      <alignment horizontal="center" vertical="top" textRotation="255"/>
      <protection locked="0"/>
    </xf>
    <xf numFmtId="49" fontId="7" fillId="0" borderId="8" xfId="0" applyNumberFormat="1" applyFont="1" applyBorder="1" applyAlignment="1" applyProtection="1">
      <alignment horizontal="center" vertical="top" textRotation="255"/>
      <protection locked="0"/>
    </xf>
    <xf numFmtId="0" fontId="7" fillId="0" borderId="14" xfId="0" applyFont="1" applyBorder="1" applyAlignment="1" applyProtection="1">
      <alignment horizontal="center" vertical="center" wrapText="1"/>
      <protection locked="0"/>
    </xf>
    <xf numFmtId="0" fontId="7" fillId="0" borderId="16" xfId="0" applyFont="1" applyBorder="1" applyAlignment="1" applyProtection="1">
      <alignment horizontal="center" vertical="center"/>
      <protection locked="0"/>
    </xf>
    <xf numFmtId="0" fontId="7" fillId="0" borderId="0" xfId="0" applyFont="1" applyAlignment="1" applyProtection="1">
      <alignment horizontal="center" vertical="top" wrapText="1"/>
      <protection locked="0"/>
    </xf>
    <xf numFmtId="0" fontId="7" fillId="0" borderId="2" xfId="0" applyFont="1" applyBorder="1" applyAlignment="1" applyProtection="1">
      <alignment horizontal="left" vertical="top" wrapText="1"/>
      <protection locked="0"/>
    </xf>
    <xf numFmtId="0" fontId="9" fillId="0" borderId="14" xfId="0" applyFont="1" applyBorder="1" applyAlignment="1" applyProtection="1">
      <alignment horizontal="center" vertical="center"/>
      <protection locked="0"/>
    </xf>
    <xf numFmtId="0" fontId="9" fillId="0" borderId="15" xfId="0" applyFont="1" applyBorder="1" applyAlignment="1" applyProtection="1">
      <alignment horizontal="center" vertical="center"/>
      <protection locked="0"/>
    </xf>
    <xf numFmtId="0" fontId="9" fillId="0" borderId="32" xfId="0" applyFont="1" applyBorder="1" applyAlignment="1" applyProtection="1">
      <alignment horizontal="center" vertical="center"/>
      <protection locked="0"/>
    </xf>
    <xf numFmtId="0" fontId="3" fillId="0" borderId="8"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9" xfId="0" applyFont="1" applyBorder="1" applyAlignment="1" applyProtection="1">
      <alignment horizontal="left" vertical="center"/>
      <protection locked="0"/>
    </xf>
    <xf numFmtId="0" fontId="0" fillId="0" borderId="2" xfId="0" applyBorder="1" applyAlignment="1" applyProtection="1">
      <alignment horizontal="left"/>
      <protection locked="0"/>
    </xf>
    <xf numFmtId="0" fontId="0" fillId="0" borderId="9" xfId="0" applyBorder="1" applyAlignment="1" applyProtection="1">
      <alignment horizontal="left"/>
      <protection locked="0"/>
    </xf>
    <xf numFmtId="0" fontId="7" fillId="0" borderId="25" xfId="0" applyFont="1" applyBorder="1" applyAlignment="1" applyProtection="1">
      <alignment horizontal="center" vertical="center" wrapText="1"/>
      <protection locked="0"/>
    </xf>
    <xf numFmtId="0" fontId="7" fillId="0" borderId="21" xfId="0" applyFont="1" applyBorder="1" applyAlignment="1" applyProtection="1">
      <alignment horizontal="center" vertical="center" textRotation="255"/>
      <protection locked="0"/>
    </xf>
    <xf numFmtId="0" fontId="0" fillId="0" borderId="64" xfId="0" applyBorder="1" applyAlignment="1" applyProtection="1">
      <alignment horizontal="center" vertical="center" textRotation="255"/>
      <protection locked="0"/>
    </xf>
    <xf numFmtId="0" fontId="3" fillId="0" borderId="23" xfId="0" applyFont="1" applyBorder="1" applyAlignment="1" applyProtection="1">
      <alignment horizontal="center" vertical="center"/>
      <protection locked="0"/>
    </xf>
    <xf numFmtId="0" fontId="3" fillId="0" borderId="36" xfId="0" applyFont="1"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7" fillId="0" borderId="54" xfId="0" applyFont="1" applyBorder="1" applyAlignment="1" applyProtection="1">
      <alignment horizontal="center" vertical="center" wrapText="1"/>
      <protection locked="0"/>
    </xf>
    <xf numFmtId="0" fontId="7" fillId="0" borderId="29" xfId="0" applyFont="1" applyBorder="1" applyAlignment="1" applyProtection="1">
      <alignment horizontal="center" vertical="center" wrapText="1"/>
      <protection locked="0"/>
    </xf>
    <xf numFmtId="0" fontId="7" fillId="0" borderId="56" xfId="0" applyFont="1" applyBorder="1" applyAlignment="1" applyProtection="1">
      <alignment horizontal="center" vertical="center" wrapText="1"/>
      <protection locked="0"/>
    </xf>
    <xf numFmtId="0" fontId="7" fillId="0" borderId="60" xfId="0" applyFont="1" applyBorder="1" applyAlignment="1" applyProtection="1">
      <alignment horizontal="center" vertical="center" wrapText="1"/>
      <protection locked="0"/>
    </xf>
    <xf numFmtId="0" fontId="7" fillId="0" borderId="62" xfId="0" applyFont="1" applyBorder="1" applyAlignment="1" applyProtection="1">
      <alignment horizontal="center" vertical="center" wrapText="1"/>
      <protection locked="0"/>
    </xf>
    <xf numFmtId="0" fontId="7" fillId="0" borderId="15" xfId="0" applyFont="1" applyBorder="1" applyAlignment="1" applyProtection="1">
      <alignment horizontal="left" vertical="center"/>
      <protection locked="0"/>
    </xf>
    <xf numFmtId="0" fontId="29" fillId="0" borderId="8" xfId="0" applyFont="1" applyBorder="1" applyAlignment="1" applyProtection="1">
      <alignment horizontal="left" vertical="center"/>
      <protection locked="0"/>
    </xf>
    <xf numFmtId="0" fontId="29" fillId="0" borderId="2" xfId="0" applyFont="1" applyBorder="1" applyAlignment="1" applyProtection="1">
      <alignment horizontal="left" vertical="center"/>
      <protection locked="0"/>
    </xf>
    <xf numFmtId="0" fontId="29" fillId="0" borderId="9" xfId="0" applyFont="1" applyBorder="1" applyAlignment="1" applyProtection="1">
      <alignment horizontal="left" vertical="center"/>
      <protection locked="0"/>
    </xf>
    <xf numFmtId="0" fontId="14" fillId="0" borderId="0" xfId="0" applyFont="1" applyAlignment="1" applyProtection="1">
      <alignment horizontal="left"/>
      <protection locked="0"/>
    </xf>
    <xf numFmtId="0" fontId="3" fillId="0" borderId="22" xfId="0" applyFont="1" applyBorder="1" applyAlignment="1" applyProtection="1">
      <alignment horizontal="left" vertical="center"/>
      <protection locked="0"/>
    </xf>
    <xf numFmtId="0" fontId="3" fillId="0" borderId="23" xfId="0" applyFont="1" applyBorder="1" applyAlignment="1" applyProtection="1">
      <alignment horizontal="left" vertical="center"/>
      <protection locked="0"/>
    </xf>
    <xf numFmtId="0" fontId="3" fillId="0" borderId="36" xfId="0" applyFont="1" applyBorder="1" applyAlignment="1" applyProtection="1">
      <alignment horizontal="left" vertical="center"/>
      <protection locked="0"/>
    </xf>
    <xf numFmtId="0" fontId="14" fillId="0" borderId="14" xfId="0" applyFont="1" applyBorder="1" applyAlignment="1" applyProtection="1">
      <alignment horizontal="center"/>
      <protection locked="0"/>
    </xf>
    <xf numFmtId="0" fontId="0" fillId="0" borderId="15" xfId="0" applyBorder="1" applyProtection="1">
      <protection locked="0"/>
    </xf>
    <xf numFmtId="0" fontId="0" fillId="0" borderId="16" xfId="0" applyBorder="1" applyProtection="1">
      <protection locked="0"/>
    </xf>
    <xf numFmtId="0" fontId="4" fillId="0" borderId="2" xfId="0" applyFont="1" applyBorder="1" applyAlignment="1">
      <alignment horizontal="center" vertical="center"/>
    </xf>
    <xf numFmtId="0" fontId="4" fillId="0" borderId="32" xfId="0" applyFont="1" applyBorder="1" applyAlignment="1">
      <alignment horizontal="center" vertical="center"/>
    </xf>
    <xf numFmtId="0" fontId="4" fillId="0" borderId="15" xfId="0" applyFont="1" applyBorder="1" applyAlignment="1">
      <alignment horizontal="center" vertical="center"/>
    </xf>
    <xf numFmtId="0" fontId="7" fillId="0" borderId="32" xfId="0" applyFont="1" applyBorder="1" applyAlignment="1">
      <alignment horizontal="center" vertical="center"/>
    </xf>
    <xf numFmtId="0" fontId="7" fillId="0" borderId="15" xfId="0" applyFont="1" applyBorder="1" applyAlignment="1">
      <alignment horizontal="center" vertical="center"/>
    </xf>
    <xf numFmtId="0" fontId="7" fillId="0" borderId="16" xfId="0" applyFont="1" applyBorder="1" applyAlignment="1">
      <alignment horizontal="center" vertical="center"/>
    </xf>
    <xf numFmtId="0" fontId="7" fillId="0" borderId="3" xfId="0" applyFont="1" applyBorder="1" applyAlignment="1">
      <alignment horizontal="center" vertical="center"/>
    </xf>
    <xf numFmtId="0" fontId="7" fillId="0" borderId="11" xfId="0" applyFont="1" applyBorder="1" applyAlignment="1">
      <alignment horizontal="center" vertical="top" wrapText="1"/>
    </xf>
    <xf numFmtId="0" fontId="7" fillId="0" borderId="29" xfId="0" applyFont="1" applyBorder="1" applyAlignment="1">
      <alignment horizontal="center" vertical="top" wrapText="1"/>
    </xf>
    <xf numFmtId="0" fontId="7" fillId="0" borderId="2" xfId="0" applyFont="1" applyBorder="1" applyAlignment="1">
      <alignment horizontal="center" vertical="top" wrapText="1"/>
    </xf>
    <xf numFmtId="0" fontId="7" fillId="0" borderId="9" xfId="0" applyFont="1" applyBorder="1" applyAlignment="1">
      <alignment horizontal="center" vertical="top" wrapText="1"/>
    </xf>
    <xf numFmtId="0" fontId="7" fillId="0" borderId="52" xfId="0" applyFont="1" applyBorder="1" applyAlignment="1">
      <alignment horizontal="center" vertical="top" wrapText="1"/>
    </xf>
    <xf numFmtId="0" fontId="7" fillId="0" borderId="69" xfId="0" applyFont="1" applyBorder="1" applyAlignment="1">
      <alignment horizontal="center" vertical="top" wrapText="1"/>
    </xf>
    <xf numFmtId="0" fontId="7" fillId="0" borderId="66" xfId="0" applyFont="1" applyBorder="1" applyAlignment="1">
      <alignment horizontal="center" vertical="top" wrapText="1"/>
    </xf>
    <xf numFmtId="0" fontId="7" fillId="0" borderId="70" xfId="0" applyFont="1" applyBorder="1" applyAlignment="1">
      <alignment horizontal="center" vertical="top" wrapText="1"/>
    </xf>
    <xf numFmtId="0" fontId="7" fillId="0" borderId="71" xfId="0" applyFont="1" applyBorder="1" applyAlignment="1">
      <alignment horizontal="center" vertical="top" wrapText="1"/>
    </xf>
    <xf numFmtId="0" fontId="0" fillId="0" borderId="71" xfId="0" applyBorder="1" applyAlignment="1">
      <alignment horizontal="center" vertical="top" wrapText="1"/>
    </xf>
    <xf numFmtId="0" fontId="0" fillId="0" borderId="72" xfId="0" applyBorder="1" applyAlignment="1">
      <alignment horizontal="center" vertical="top" wrapText="1"/>
    </xf>
    <xf numFmtId="0" fontId="7" fillId="0" borderId="32" xfId="0" applyFont="1" applyBorder="1" applyAlignment="1" applyProtection="1">
      <alignment horizontal="center" vertical="center"/>
      <protection locked="0"/>
    </xf>
    <xf numFmtId="0" fontId="7" fillId="0" borderId="14" xfId="0" applyFont="1" applyBorder="1" applyAlignment="1" applyProtection="1">
      <alignment horizontal="left" vertical="center"/>
      <protection locked="0"/>
    </xf>
    <xf numFmtId="0" fontId="7" fillId="0" borderId="16" xfId="0" applyFont="1" applyBorder="1" applyAlignment="1" applyProtection="1">
      <alignment horizontal="left" vertical="center"/>
      <protection locked="0"/>
    </xf>
    <xf numFmtId="0" fontId="7" fillId="0" borderId="12" xfId="0" applyFont="1" applyBorder="1" applyAlignment="1" applyProtection="1">
      <alignment vertical="center" shrinkToFit="1"/>
      <protection locked="0"/>
    </xf>
    <xf numFmtId="0" fontId="0" fillId="0" borderId="60" xfId="0" applyBorder="1" applyAlignment="1" applyProtection="1">
      <alignment vertical="center" shrinkToFit="1"/>
      <protection locked="0"/>
    </xf>
    <xf numFmtId="0" fontId="0" fillId="0" borderId="62" xfId="0" applyBorder="1" applyAlignment="1" applyProtection="1">
      <alignment vertical="center" shrinkToFit="1"/>
      <protection locked="0"/>
    </xf>
    <xf numFmtId="0" fontId="7" fillId="0" borderId="10" xfId="0" applyFont="1" applyBorder="1" applyAlignment="1" applyProtection="1">
      <alignment vertical="center" shrinkToFit="1"/>
      <protection locked="0"/>
    </xf>
    <xf numFmtId="0" fontId="0" fillId="0" borderId="11" xfId="0" applyBorder="1" applyAlignment="1" applyProtection="1">
      <alignment vertical="center" shrinkToFit="1"/>
      <protection locked="0"/>
    </xf>
    <xf numFmtId="0" fontId="0" fillId="0" borderId="29" xfId="0" applyBorder="1" applyAlignment="1" applyProtection="1">
      <alignment vertical="center" shrinkToFit="1"/>
      <protection locked="0"/>
    </xf>
    <xf numFmtId="0" fontId="4" fillId="0" borderId="2" xfId="0" applyFont="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7" fillId="0" borderId="14" xfId="0" applyFont="1" applyBorder="1" applyAlignment="1" applyProtection="1">
      <alignment horizontal="left" vertical="center" shrinkToFit="1"/>
      <protection locked="0"/>
    </xf>
    <xf numFmtId="0" fontId="7" fillId="0" borderId="15" xfId="0" applyFont="1" applyBorder="1" applyAlignment="1" applyProtection="1">
      <alignment horizontal="left" vertical="center" shrinkToFit="1"/>
      <protection locked="0"/>
    </xf>
    <xf numFmtId="0" fontId="7" fillId="0" borderId="16" xfId="0" applyFont="1" applyBorder="1" applyAlignment="1" applyProtection="1">
      <alignment horizontal="left" vertical="center" shrinkToFit="1"/>
      <protection locked="0"/>
    </xf>
    <xf numFmtId="0" fontId="7" fillId="0" borderId="14" xfId="0" applyFont="1" applyBorder="1" applyAlignment="1" applyProtection="1">
      <alignment horizontal="center" vertical="center"/>
      <protection locked="0"/>
    </xf>
    <xf numFmtId="0" fontId="4" fillId="0" borderId="32" xfId="0" applyFont="1" applyBorder="1" applyAlignment="1" applyProtection="1">
      <alignment horizontal="center" vertical="center"/>
      <protection locked="0"/>
    </xf>
    <xf numFmtId="0" fontId="4" fillId="0" borderId="15" xfId="0" applyFont="1" applyBorder="1" applyAlignment="1" applyProtection="1">
      <alignment horizontal="center" vertical="center"/>
      <protection locked="0"/>
    </xf>
    <xf numFmtId="0" fontId="7" fillId="0" borderId="31" xfId="0" applyFont="1" applyBorder="1" applyAlignment="1" applyProtection="1">
      <alignment horizontal="center" vertical="center"/>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7" fillId="0" borderId="16" xfId="0" applyFont="1" applyBorder="1" applyAlignment="1" applyProtection="1">
      <alignment horizontal="left" vertical="center" wrapText="1"/>
      <protection locked="0"/>
    </xf>
    <xf numFmtId="0" fontId="7" fillId="0" borderId="15" xfId="0" applyFont="1" applyBorder="1" applyAlignment="1" applyProtection="1">
      <alignment horizontal="center" vertical="center" wrapText="1"/>
      <protection locked="0"/>
    </xf>
    <xf numFmtId="0" fontId="7" fillId="0" borderId="16" xfId="0" applyFont="1" applyBorder="1" applyAlignment="1" applyProtection="1">
      <alignment horizontal="center" vertical="center" wrapText="1"/>
      <protection locked="0"/>
    </xf>
    <xf numFmtId="0" fontId="7" fillId="0" borderId="22" xfId="0" applyFont="1" applyBorder="1" applyAlignment="1" applyProtection="1">
      <alignment vertical="center"/>
      <protection locked="0"/>
    </xf>
    <xf numFmtId="0" fontId="7" fillId="0" borderId="23" xfId="0" applyFont="1" applyBorder="1" applyAlignment="1" applyProtection="1">
      <alignment vertical="center"/>
      <protection locked="0"/>
    </xf>
    <xf numFmtId="0" fontId="7" fillId="0" borderId="36" xfId="0" applyFont="1" applyBorder="1" applyAlignment="1" applyProtection="1">
      <alignment vertical="center"/>
      <protection locked="0"/>
    </xf>
    <xf numFmtId="0" fontId="7" fillId="0" borderId="73" xfId="0" applyFont="1" applyBorder="1" applyAlignment="1" applyProtection="1">
      <alignment horizontal="center" vertical="center" wrapText="1"/>
      <protection locked="0"/>
    </xf>
    <xf numFmtId="0" fontId="7" fillId="0" borderId="43" xfId="0" applyFont="1" applyBorder="1" applyAlignment="1" applyProtection="1">
      <alignment horizontal="center" vertical="center" wrapText="1"/>
      <protection locked="0"/>
    </xf>
    <xf numFmtId="0" fontId="7" fillId="0" borderId="14" xfId="0" applyFont="1" applyBorder="1" applyAlignment="1" applyProtection="1">
      <alignment horizontal="right" vertical="center" shrinkToFit="1"/>
      <protection locked="0"/>
    </xf>
    <xf numFmtId="0" fontId="7" fillId="0" borderId="15" xfId="0" applyFont="1" applyBorder="1" applyAlignment="1" applyProtection="1">
      <alignment horizontal="right" vertical="center" shrinkToFit="1"/>
      <protection locked="0"/>
    </xf>
    <xf numFmtId="0" fontId="7" fillId="0" borderId="40" xfId="0" applyFont="1" applyBorder="1" applyAlignment="1" applyProtection="1">
      <alignment horizontal="center" vertical="center" shrinkToFit="1"/>
      <protection locked="0"/>
    </xf>
    <xf numFmtId="0" fontId="7" fillId="0" borderId="38" xfId="0" applyFont="1" applyBorder="1" applyAlignment="1" applyProtection="1">
      <alignment horizontal="center" vertical="center" shrinkToFit="1"/>
      <protection locked="0"/>
    </xf>
    <xf numFmtId="0" fontId="7" fillId="0" borderId="3" xfId="0" applyFont="1" applyBorder="1" applyAlignment="1" applyProtection="1">
      <alignment horizontal="right" vertical="center" shrinkToFit="1"/>
      <protection locked="0"/>
    </xf>
    <xf numFmtId="0" fontId="7" fillId="0" borderId="4" xfId="0" applyFont="1" applyBorder="1" applyAlignment="1" applyProtection="1">
      <alignment horizontal="right" vertical="center" shrinkToFit="1"/>
      <protection locked="0"/>
    </xf>
    <xf numFmtId="0" fontId="0" fillId="0" borderId="6" xfId="0" applyBorder="1" applyAlignment="1" applyProtection="1">
      <alignment vertical="center"/>
      <protection locked="0"/>
    </xf>
    <xf numFmtId="0" fontId="0" fillId="0" borderId="0" xfId="0" applyAlignment="1" applyProtection="1">
      <alignment vertical="center"/>
      <protection locked="0"/>
    </xf>
    <xf numFmtId="0" fontId="4" fillId="0" borderId="23" xfId="0" applyFont="1" applyBorder="1" applyAlignment="1" applyProtection="1">
      <alignment vertical="center"/>
      <protection locked="0"/>
    </xf>
    <xf numFmtId="0" fontId="4" fillId="0" borderId="36" xfId="0" applyFont="1" applyBorder="1" applyAlignment="1" applyProtection="1">
      <alignment vertical="center"/>
      <protection locked="0"/>
    </xf>
    <xf numFmtId="0" fontId="4" fillId="0" borderId="6" xfId="0" applyFont="1" applyBorder="1" applyAlignment="1" applyProtection="1">
      <alignment vertical="center"/>
      <protection locked="0"/>
    </xf>
    <xf numFmtId="0" fontId="4" fillId="0" borderId="0" xfId="0" applyFont="1" applyAlignment="1" applyProtection="1">
      <alignment vertical="center"/>
      <protection locked="0"/>
    </xf>
    <xf numFmtId="0" fontId="4" fillId="0" borderId="7" xfId="0" applyFont="1" applyBorder="1" applyAlignment="1" applyProtection="1">
      <alignment vertical="center"/>
      <protection locked="0"/>
    </xf>
    <xf numFmtId="0" fontId="4" fillId="0" borderId="8" xfId="0" applyFont="1" applyBorder="1" applyAlignment="1" applyProtection="1">
      <alignment vertical="center"/>
      <protection locked="0"/>
    </xf>
    <xf numFmtId="0" fontId="4" fillId="0" borderId="2" xfId="0" applyFont="1" applyBorder="1" applyAlignment="1" applyProtection="1">
      <alignment vertical="center"/>
      <protection locked="0"/>
    </xf>
    <xf numFmtId="0" fontId="7" fillId="0" borderId="14" xfId="0" applyFont="1" applyBorder="1" applyAlignment="1" applyProtection="1">
      <alignment vertical="center" shrinkToFit="1"/>
      <protection locked="0"/>
    </xf>
    <xf numFmtId="0" fontId="4" fillId="0" borderId="15" xfId="0" applyFont="1" applyBorder="1" applyAlignment="1" applyProtection="1">
      <alignment vertical="center" shrinkToFit="1"/>
      <protection locked="0"/>
    </xf>
    <xf numFmtId="0" fontId="7" fillId="4" borderId="21" xfId="0" applyFont="1" applyFill="1" applyBorder="1" applyAlignment="1" applyProtection="1">
      <alignment horizontal="center" vertical="center"/>
      <protection locked="0"/>
    </xf>
    <xf numFmtId="0" fontId="7" fillId="4" borderId="24" xfId="0" applyFont="1" applyFill="1" applyBorder="1" applyAlignment="1" applyProtection="1">
      <alignment horizontal="center" vertical="center"/>
      <protection locked="0"/>
    </xf>
    <xf numFmtId="0" fontId="7" fillId="4" borderId="64" xfId="0" applyFont="1" applyFill="1" applyBorder="1" applyAlignment="1" applyProtection="1">
      <alignment horizontal="center" vertical="center"/>
      <protection locked="0"/>
    </xf>
    <xf numFmtId="0" fontId="0" fillId="0" borderId="2" xfId="0" applyBorder="1" applyAlignment="1" applyProtection="1">
      <alignment horizontal="center"/>
      <protection locked="0"/>
    </xf>
    <xf numFmtId="0" fontId="0" fillId="0" borderId="9" xfId="0" applyBorder="1" applyAlignment="1" applyProtection="1">
      <alignment horizontal="center"/>
      <protection locked="0"/>
    </xf>
    <xf numFmtId="0" fontId="7" fillId="0" borderId="58" xfId="0" applyFont="1" applyBorder="1" applyAlignment="1" applyProtection="1">
      <alignment vertical="center"/>
      <protection locked="0"/>
    </xf>
    <xf numFmtId="0" fontId="4" fillId="0" borderId="60" xfId="0" applyFont="1" applyBorder="1" applyAlignment="1" applyProtection="1">
      <alignment vertical="center"/>
      <protection locked="0"/>
    </xf>
    <xf numFmtId="0" fontId="4" fillId="0" borderId="57" xfId="0" applyFont="1" applyBorder="1" applyAlignment="1" applyProtection="1">
      <alignment vertical="center"/>
      <protection locked="0"/>
    </xf>
    <xf numFmtId="0" fontId="4" fillId="0" borderId="63" xfId="0"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4" fillId="0" borderId="26" xfId="0" applyFont="1" applyBorder="1" applyAlignment="1" applyProtection="1">
      <alignment horizontal="center" vertical="center"/>
      <protection locked="0"/>
    </xf>
    <xf numFmtId="0" fontId="7" fillId="0" borderId="22" xfId="0" applyFont="1" applyBorder="1" applyAlignment="1" applyProtection="1">
      <alignment horizontal="left" vertical="center" wrapText="1"/>
      <protection locked="0"/>
    </xf>
    <xf numFmtId="0" fontId="7" fillId="0" borderId="23" xfId="0" applyFont="1" applyBorder="1" applyAlignment="1" applyProtection="1">
      <alignment horizontal="left" vertical="center" wrapText="1"/>
      <protection locked="0"/>
    </xf>
    <xf numFmtId="0" fontId="7" fillId="0" borderId="36" xfId="0" applyFont="1" applyBorder="1" applyAlignment="1" applyProtection="1">
      <alignment horizontal="left" vertical="center" wrapText="1"/>
      <protection locked="0"/>
    </xf>
    <xf numFmtId="0" fontId="7" fillId="0" borderId="7" xfId="0" applyFont="1" applyBorder="1" applyAlignment="1" applyProtection="1">
      <alignment horizontal="left" vertical="center" wrapText="1"/>
      <protection locked="0"/>
    </xf>
    <xf numFmtId="0" fontId="7" fillId="0" borderId="9" xfId="0" applyFont="1" applyBorder="1" applyAlignment="1" applyProtection="1">
      <alignment horizontal="left" vertical="center" wrapText="1"/>
      <protection locked="0"/>
    </xf>
    <xf numFmtId="0" fontId="7" fillId="0" borderId="1" xfId="0" applyFont="1" applyBorder="1" applyAlignment="1" applyProtection="1">
      <alignment horizontal="center" vertical="center"/>
      <protection locked="0"/>
    </xf>
    <xf numFmtId="0" fontId="0" fillId="0" borderId="7" xfId="0" applyBorder="1" applyAlignment="1" applyProtection="1">
      <alignment vertical="center"/>
      <protection locked="0"/>
    </xf>
    <xf numFmtId="0" fontId="0" fillId="0" borderId="23"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4" fillId="0" borderId="15" xfId="0" applyFont="1" applyBorder="1" applyAlignment="1" applyProtection="1">
      <alignment vertical="center"/>
      <protection locked="0"/>
    </xf>
    <xf numFmtId="0" fontId="4" fillId="0" borderId="31" xfId="0" applyFont="1" applyBorder="1" applyAlignment="1" applyProtection="1">
      <alignment vertical="center"/>
      <protection locked="0"/>
    </xf>
    <xf numFmtId="0" fontId="4" fillId="0" borderId="25" xfId="0" applyFont="1" applyBorder="1" applyAlignment="1" applyProtection="1">
      <alignment vertical="center"/>
      <protection locked="0"/>
    </xf>
    <xf numFmtId="0" fontId="7" fillId="0" borderId="41" xfId="0" applyFont="1" applyBorder="1" applyAlignment="1" applyProtection="1">
      <alignment horizontal="center" vertical="center"/>
      <protection locked="0"/>
    </xf>
    <xf numFmtId="0" fontId="7" fillId="0" borderId="74"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4" fillId="0" borderId="31" xfId="0" applyFont="1" applyBorder="1" applyAlignment="1" applyProtection="1">
      <alignment horizontal="center" vertical="center"/>
      <protection locked="0"/>
    </xf>
    <xf numFmtId="0" fontId="0" fillId="0" borderId="15" xfId="0" applyBorder="1" applyAlignment="1" applyProtection="1">
      <alignment horizontal="center"/>
      <protection locked="0"/>
    </xf>
    <xf numFmtId="0" fontId="0" fillId="0" borderId="16" xfId="0" applyBorder="1" applyAlignment="1" applyProtection="1">
      <alignment horizontal="center"/>
      <protection locked="0"/>
    </xf>
    <xf numFmtId="0" fontId="4" fillId="0" borderId="13" xfId="0" applyFont="1" applyBorder="1" applyAlignment="1" applyProtection="1">
      <alignment horizontal="right" vertical="center" shrinkToFit="1"/>
      <protection locked="0"/>
    </xf>
    <xf numFmtId="0" fontId="4" fillId="0" borderId="20"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0" borderId="39" xfId="0" applyFont="1" applyBorder="1" applyAlignment="1" applyProtection="1">
      <alignment horizontal="center" vertical="center"/>
      <protection locked="0"/>
    </xf>
    <xf numFmtId="0" fontId="7" fillId="0" borderId="11" xfId="0" applyFont="1" applyBorder="1" applyAlignment="1" applyProtection="1">
      <alignment horizontal="center" vertical="top" wrapText="1"/>
      <protection locked="0"/>
    </xf>
    <xf numFmtId="0" fontId="7" fillId="0" borderId="29" xfId="0" applyFont="1" applyBorder="1" applyAlignment="1" applyProtection="1">
      <alignment horizontal="center" vertical="top" wrapText="1"/>
      <protection locked="0"/>
    </xf>
    <xf numFmtId="0" fontId="7" fillId="0" borderId="2" xfId="0" applyFont="1" applyBorder="1" applyAlignment="1" applyProtection="1">
      <alignment horizontal="center" vertical="top" wrapText="1"/>
      <protection locked="0"/>
    </xf>
    <xf numFmtId="0" fontId="7" fillId="0" borderId="9" xfId="0" applyFont="1" applyBorder="1" applyAlignment="1" applyProtection="1">
      <alignment horizontal="center" vertical="top" wrapText="1"/>
      <protection locked="0"/>
    </xf>
    <xf numFmtId="0" fontId="4" fillId="0" borderId="16" xfId="0" applyFont="1" applyBorder="1" applyAlignment="1" applyProtection="1">
      <alignment horizontal="center" vertical="center"/>
      <protection locked="0"/>
    </xf>
    <xf numFmtId="0" fontId="7" fillId="0" borderId="52" xfId="0" applyFont="1" applyBorder="1" applyAlignment="1" applyProtection="1">
      <alignment horizontal="center" vertical="top" wrapText="1"/>
      <protection locked="0"/>
    </xf>
    <xf numFmtId="0" fontId="7" fillId="0" borderId="69" xfId="0" applyFont="1" applyBorder="1" applyAlignment="1" applyProtection="1">
      <alignment horizontal="center" vertical="top" wrapText="1"/>
      <protection locked="0"/>
    </xf>
    <xf numFmtId="0" fontId="7" fillId="0" borderId="66" xfId="0" applyFont="1" applyBorder="1" applyAlignment="1" applyProtection="1">
      <alignment horizontal="center" vertical="top" wrapText="1"/>
      <protection locked="0"/>
    </xf>
    <xf numFmtId="0" fontId="7" fillId="0" borderId="70" xfId="0" applyFont="1" applyBorder="1" applyAlignment="1" applyProtection="1">
      <alignment horizontal="center" vertical="top" wrapText="1"/>
      <protection locked="0"/>
    </xf>
    <xf numFmtId="0" fontId="7" fillId="0" borderId="71" xfId="0" applyFont="1" applyBorder="1" applyAlignment="1" applyProtection="1">
      <alignment horizontal="center" vertical="top" wrapText="1"/>
      <protection locked="0"/>
    </xf>
    <xf numFmtId="0" fontId="0" fillId="0" borderId="71" xfId="0" applyBorder="1" applyAlignment="1" applyProtection="1">
      <alignment horizontal="center" vertical="top" wrapText="1"/>
      <protection locked="0"/>
    </xf>
    <xf numFmtId="0" fontId="0" fillId="0" borderId="72" xfId="0" applyBorder="1" applyAlignment="1" applyProtection="1">
      <alignment horizontal="center" vertical="top" wrapText="1"/>
      <protection locked="0"/>
    </xf>
    <xf numFmtId="0" fontId="7" fillId="0" borderId="6" xfId="0" applyFont="1" applyBorder="1" applyAlignment="1" applyProtection="1">
      <alignment horizontal="center" vertical="top" textRotation="255"/>
      <protection locked="0"/>
    </xf>
    <xf numFmtId="0" fontId="0" fillId="0" borderId="6" xfId="0" applyBorder="1" applyAlignment="1" applyProtection="1">
      <alignment horizontal="center" vertical="top" textRotation="255"/>
      <protection locked="0"/>
    </xf>
    <xf numFmtId="0" fontId="0" fillId="0" borderId="8" xfId="0" applyBorder="1" applyAlignment="1" applyProtection="1">
      <alignment horizontal="center" vertical="top" textRotation="255"/>
      <protection locked="0"/>
    </xf>
    <xf numFmtId="0" fontId="9" fillId="0" borderId="0" xfId="0" applyFont="1" applyAlignment="1">
      <alignment horizontal="left" vertical="top" wrapText="1"/>
    </xf>
    <xf numFmtId="0" fontId="24" fillId="0" borderId="0" xfId="0" applyFont="1" applyAlignment="1">
      <alignment horizontal="center"/>
    </xf>
    <xf numFmtId="0" fontId="9" fillId="0" borderId="0" xfId="0" applyFont="1" applyAlignment="1">
      <alignment vertical="top" wrapText="1"/>
    </xf>
    <xf numFmtId="0" fontId="9" fillId="0" borderId="0" xfId="0" applyFont="1" applyAlignment="1">
      <alignment vertical="top"/>
    </xf>
    <xf numFmtId="0" fontId="9" fillId="0" borderId="0" xfId="0" applyFont="1" applyAlignment="1">
      <alignment vertical="center" wrapText="1"/>
    </xf>
    <xf numFmtId="0" fontId="10" fillId="0" borderId="0" xfId="0" applyFont="1" applyAlignment="1">
      <alignment vertical="center" wrapText="1"/>
    </xf>
    <xf numFmtId="0" fontId="10" fillId="0" borderId="0" xfId="0" applyFont="1" applyAlignment="1">
      <alignment vertical="top"/>
    </xf>
    <xf numFmtId="0" fontId="19" fillId="0" borderId="0" xfId="0" applyFont="1" applyAlignment="1">
      <alignment horizontal="left" vertical="top" wrapText="1"/>
    </xf>
    <xf numFmtId="0" fontId="10" fillId="0" borderId="0" xfId="0" applyFont="1" applyAlignment="1">
      <alignment vertical="top" wrapText="1"/>
    </xf>
    <xf numFmtId="0" fontId="9" fillId="0" borderId="0" xfId="0" applyFont="1" applyAlignment="1">
      <alignment vertical="center"/>
    </xf>
    <xf numFmtId="0" fontId="9" fillId="0" borderId="0" xfId="0" applyFont="1" applyAlignment="1">
      <alignment horizontal="left" vertical="center" wrapText="1"/>
    </xf>
    <xf numFmtId="0" fontId="16" fillId="0" borderId="0" xfId="0" applyFont="1" applyAlignment="1">
      <alignment horizontal="center"/>
    </xf>
    <xf numFmtId="0" fontId="17" fillId="0" borderId="0" xfId="0" applyFont="1" applyAlignment="1">
      <alignment horizontal="center"/>
    </xf>
    <xf numFmtId="0" fontId="9" fillId="0" borderId="0" xfId="0" applyFont="1" applyAlignment="1">
      <alignment horizontal="left" vertical="top"/>
    </xf>
  </cellXfs>
  <cellStyles count="2">
    <cellStyle name="標準" xfId="0" builtinId="0"/>
    <cellStyle name="標準_Sheet1" xfId="1" xr:uid="{DEA12414-FDDE-4105-9388-1559F965B7BF}"/>
  </cellStyles>
  <dxfs count="13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1"/>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fmlaLink="$U$64"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V$60"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16</xdr:col>
      <xdr:colOff>78106</xdr:colOff>
      <xdr:row>1</xdr:row>
      <xdr:rowOff>74295</xdr:rowOff>
    </xdr:from>
    <xdr:to>
      <xdr:col>26</xdr:col>
      <xdr:colOff>4446</xdr:colOff>
      <xdr:row>4</xdr:row>
      <xdr:rowOff>133376</xdr:rowOff>
    </xdr:to>
    <xdr:sp macro="" textlink="">
      <xdr:nvSpPr>
        <xdr:cNvPr id="2" name="四角形吹き出し 14">
          <a:extLst>
            <a:ext uri="{FF2B5EF4-FFF2-40B4-BE49-F238E27FC236}">
              <a16:creationId xmlns:a16="http://schemas.microsoft.com/office/drawing/2014/main" id="{71F76AAA-2710-82D8-303C-E54C73FED00B}"/>
            </a:ext>
          </a:extLst>
        </xdr:cNvPr>
        <xdr:cNvSpPr/>
      </xdr:nvSpPr>
      <xdr:spPr>
        <a:xfrm>
          <a:off x="4048126" y="238125"/>
          <a:ext cx="2381250" cy="581025"/>
        </a:xfrm>
        <a:prstGeom prst="wedgeRectCallout">
          <a:avLst>
            <a:gd name="adj1" fmla="val -47187"/>
            <a:gd name="adj2" fmla="val -17905"/>
          </a:avLst>
        </a:prstGeom>
        <a:solidFill>
          <a:schemeClr val="bg1"/>
        </a:solidFill>
        <a:ln w="381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2000">
              <a:solidFill>
                <a:sysClr val="windowText" lastClr="000000"/>
              </a:solidFill>
            </a:rPr>
            <a:t>居宅訪問型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44</xdr:row>
      <xdr:rowOff>7620</xdr:rowOff>
    </xdr:from>
    <xdr:to>
      <xdr:col>3</xdr:col>
      <xdr:colOff>0</xdr:colOff>
      <xdr:row>46</xdr:row>
      <xdr:rowOff>0</xdr:rowOff>
    </xdr:to>
    <xdr:sp macro="" textlink="">
      <xdr:nvSpPr>
        <xdr:cNvPr id="1415" name="Line 1">
          <a:extLst>
            <a:ext uri="{FF2B5EF4-FFF2-40B4-BE49-F238E27FC236}">
              <a16:creationId xmlns:a16="http://schemas.microsoft.com/office/drawing/2014/main" id="{56FEF2FB-3E58-0FEA-DAE3-167DE01CAD86}"/>
            </a:ext>
          </a:extLst>
        </xdr:cNvPr>
        <xdr:cNvSpPr>
          <a:spLocks noChangeShapeType="1"/>
        </xdr:cNvSpPr>
      </xdr:nvSpPr>
      <xdr:spPr bwMode="auto">
        <a:xfrm>
          <a:off x="251460" y="9075420"/>
          <a:ext cx="853440" cy="2667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13</xdr:col>
      <xdr:colOff>22860</xdr:colOff>
      <xdr:row>62</xdr:row>
      <xdr:rowOff>190500</xdr:rowOff>
    </xdr:from>
    <xdr:to>
      <xdr:col>13</xdr:col>
      <xdr:colOff>213360</xdr:colOff>
      <xdr:row>64</xdr:row>
      <xdr:rowOff>7620</xdr:rowOff>
    </xdr:to>
    <xdr:sp macro="" textlink="">
      <xdr:nvSpPr>
        <xdr:cNvPr id="2049" name="Check Box 1" hidden="1">
          <a:extLst>
            <a:ext uri="{63B3BB69-23CF-44E3-9099-C40C66FF867C}">
              <a14:compatExt xmlns:a14="http://schemas.microsoft.com/office/drawing/2010/main"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13</xdr:col>
          <xdr:colOff>22860</xdr:colOff>
          <xdr:row>62</xdr:row>
          <xdr:rowOff>190500</xdr:rowOff>
        </xdr:from>
        <xdr:to>
          <xdr:col>13</xdr:col>
          <xdr:colOff>213360</xdr:colOff>
          <xdr:row>64</xdr:row>
          <xdr:rowOff>7620</xdr:rowOff>
        </xdr:to>
        <xdr:sp macro="" textlink="">
          <xdr:nvSpPr>
            <xdr:cNvPr id="2" name="Check Box 1" hidden="1">
              <a:extLst>
                <a:ext uri="{63B3BB69-23CF-44E3-9099-C40C66FF867C}">
                  <a14:compatExt spid="_x0000_s2049"/>
                </a:ext>
                <a:ext uri="{FF2B5EF4-FFF2-40B4-BE49-F238E27FC236}">
                  <a16:creationId xmlns:a16="http://schemas.microsoft.com/office/drawing/2014/main" id="{00000000-0008-0000-01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550984</xdr:colOff>
      <xdr:row>2</xdr:row>
      <xdr:rowOff>111369</xdr:rowOff>
    </xdr:from>
    <xdr:to>
      <xdr:col>15</xdr:col>
      <xdr:colOff>164123</xdr:colOff>
      <xdr:row>2</xdr:row>
      <xdr:rowOff>117231</xdr:rowOff>
    </xdr:to>
    <xdr:cxnSp macro="">
      <xdr:nvCxnSpPr>
        <xdr:cNvPr id="4" name="直線コネクタ 3">
          <a:extLst>
            <a:ext uri="{FF2B5EF4-FFF2-40B4-BE49-F238E27FC236}">
              <a16:creationId xmlns:a16="http://schemas.microsoft.com/office/drawing/2014/main" id="{3C5690B8-706C-EFAB-94FE-5CCE7672FA66}"/>
            </a:ext>
          </a:extLst>
        </xdr:cNvPr>
        <xdr:cNvCxnSpPr/>
      </xdr:nvCxnSpPr>
      <xdr:spPr>
        <a:xfrm>
          <a:off x="1037492" y="375138"/>
          <a:ext cx="3364523" cy="586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6</xdr:row>
      <xdr:rowOff>15240</xdr:rowOff>
    </xdr:from>
    <xdr:to>
      <xdr:col>5</xdr:col>
      <xdr:colOff>7620</xdr:colOff>
      <xdr:row>8</xdr:row>
      <xdr:rowOff>190500</xdr:rowOff>
    </xdr:to>
    <xdr:sp macro="" textlink="">
      <xdr:nvSpPr>
        <xdr:cNvPr id="19502" name="Line 2">
          <a:extLst>
            <a:ext uri="{FF2B5EF4-FFF2-40B4-BE49-F238E27FC236}">
              <a16:creationId xmlns:a16="http://schemas.microsoft.com/office/drawing/2014/main" id="{E74F13F7-EFF3-0DB2-D109-8210AF2189FF}"/>
            </a:ext>
          </a:extLst>
        </xdr:cNvPr>
        <xdr:cNvSpPr>
          <a:spLocks noChangeShapeType="1"/>
        </xdr:cNvSpPr>
      </xdr:nvSpPr>
      <xdr:spPr bwMode="auto">
        <a:xfrm>
          <a:off x="0" y="1653540"/>
          <a:ext cx="1531620" cy="5715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7620</xdr:colOff>
      <xdr:row>22</xdr:row>
      <xdr:rowOff>38100</xdr:rowOff>
    </xdr:from>
    <xdr:to>
      <xdr:col>2</xdr:col>
      <xdr:colOff>0</xdr:colOff>
      <xdr:row>26</xdr:row>
      <xdr:rowOff>0</xdr:rowOff>
    </xdr:to>
    <xdr:sp macro="" textlink="">
      <xdr:nvSpPr>
        <xdr:cNvPr id="19503" name="Line 5">
          <a:extLst>
            <a:ext uri="{FF2B5EF4-FFF2-40B4-BE49-F238E27FC236}">
              <a16:creationId xmlns:a16="http://schemas.microsoft.com/office/drawing/2014/main" id="{1F6DA544-6705-FF8A-22C1-33E8AFA9D2ED}"/>
            </a:ext>
          </a:extLst>
        </xdr:cNvPr>
        <xdr:cNvSpPr>
          <a:spLocks noChangeShapeType="1"/>
        </xdr:cNvSpPr>
      </xdr:nvSpPr>
      <xdr:spPr bwMode="auto">
        <a:xfrm>
          <a:off x="7620" y="6309360"/>
          <a:ext cx="701040" cy="57912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45720</xdr:colOff>
      <xdr:row>30</xdr:row>
      <xdr:rowOff>0</xdr:rowOff>
    </xdr:from>
    <xdr:to>
      <xdr:col>0</xdr:col>
      <xdr:colOff>205740</xdr:colOff>
      <xdr:row>31</xdr:row>
      <xdr:rowOff>19050</xdr:rowOff>
    </xdr:to>
    <xdr:sp macro="" textlink="">
      <xdr:nvSpPr>
        <xdr:cNvPr id="15206" name="Check Box 2918" hidden="1">
          <a:extLst>
            <a:ext uri="{63B3BB69-23CF-44E3-9099-C40C66FF867C}">
              <a14:compatExt xmlns:a14="http://schemas.microsoft.com/office/drawing/2010/main" spid="_x0000_s15206"/>
            </a:ext>
            <a:ext uri="{FF2B5EF4-FFF2-40B4-BE49-F238E27FC236}">
              <a16:creationId xmlns:a16="http://schemas.microsoft.com/office/drawing/2014/main" id="{00000000-0008-0000-0300-0000663B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45720</xdr:colOff>
      <xdr:row>31</xdr:row>
      <xdr:rowOff>160020</xdr:rowOff>
    </xdr:from>
    <xdr:to>
      <xdr:col>0</xdr:col>
      <xdr:colOff>205740</xdr:colOff>
      <xdr:row>33</xdr:row>
      <xdr:rowOff>0</xdr:rowOff>
    </xdr:to>
    <xdr:sp macro="" textlink="">
      <xdr:nvSpPr>
        <xdr:cNvPr id="15207" name="Check Box 2919" hidden="1">
          <a:extLst>
            <a:ext uri="{63B3BB69-23CF-44E3-9099-C40C66FF867C}">
              <a14:compatExt xmlns:a14="http://schemas.microsoft.com/office/drawing/2010/main" spid="_x0000_s15207"/>
            </a:ext>
            <a:ext uri="{FF2B5EF4-FFF2-40B4-BE49-F238E27FC236}">
              <a16:creationId xmlns:a16="http://schemas.microsoft.com/office/drawing/2014/main" id="{00000000-0008-0000-0300-0000673B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45720</xdr:colOff>
      <xdr:row>30</xdr:row>
      <xdr:rowOff>160020</xdr:rowOff>
    </xdr:from>
    <xdr:to>
      <xdr:col>0</xdr:col>
      <xdr:colOff>205740</xdr:colOff>
      <xdr:row>32</xdr:row>
      <xdr:rowOff>0</xdr:rowOff>
    </xdr:to>
    <xdr:sp macro="" textlink="">
      <xdr:nvSpPr>
        <xdr:cNvPr id="15209" name="Check Box 2921" hidden="1">
          <a:extLst>
            <a:ext uri="{63B3BB69-23CF-44E3-9099-C40C66FF867C}">
              <a14:compatExt xmlns:a14="http://schemas.microsoft.com/office/drawing/2010/main" spid="_x0000_s15209"/>
            </a:ext>
            <a:ext uri="{FF2B5EF4-FFF2-40B4-BE49-F238E27FC236}">
              <a16:creationId xmlns:a16="http://schemas.microsoft.com/office/drawing/2014/main" id="{00000000-0008-0000-0300-0000693B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45720</xdr:colOff>
      <xdr:row>32</xdr:row>
      <xdr:rowOff>160020</xdr:rowOff>
    </xdr:from>
    <xdr:to>
      <xdr:col>0</xdr:col>
      <xdr:colOff>205740</xdr:colOff>
      <xdr:row>34</xdr:row>
      <xdr:rowOff>0</xdr:rowOff>
    </xdr:to>
    <xdr:sp macro="" textlink="">
      <xdr:nvSpPr>
        <xdr:cNvPr id="15210" name="Check Box 2922" hidden="1">
          <a:extLst>
            <a:ext uri="{63B3BB69-23CF-44E3-9099-C40C66FF867C}">
              <a14:compatExt xmlns:a14="http://schemas.microsoft.com/office/drawing/2010/main" spid="_x0000_s15210"/>
            </a:ext>
            <a:ext uri="{FF2B5EF4-FFF2-40B4-BE49-F238E27FC236}">
              <a16:creationId xmlns:a16="http://schemas.microsoft.com/office/drawing/2014/main" id="{00000000-0008-0000-0300-00006A3B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45720</xdr:colOff>
      <xdr:row>34</xdr:row>
      <xdr:rowOff>152400</xdr:rowOff>
    </xdr:from>
    <xdr:to>
      <xdr:col>0</xdr:col>
      <xdr:colOff>205740</xdr:colOff>
      <xdr:row>35</xdr:row>
      <xdr:rowOff>171450</xdr:rowOff>
    </xdr:to>
    <xdr:sp macro="" textlink="">
      <xdr:nvSpPr>
        <xdr:cNvPr id="15211" name="Check Box 2923" hidden="1">
          <a:extLst>
            <a:ext uri="{63B3BB69-23CF-44E3-9099-C40C66FF867C}">
              <a14:compatExt xmlns:a14="http://schemas.microsoft.com/office/drawing/2010/main" spid="_x0000_s15211"/>
            </a:ext>
            <a:ext uri="{FF2B5EF4-FFF2-40B4-BE49-F238E27FC236}">
              <a16:creationId xmlns:a16="http://schemas.microsoft.com/office/drawing/2014/main" id="{00000000-0008-0000-0300-00006B3B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45720</xdr:colOff>
      <xdr:row>30</xdr:row>
      <xdr:rowOff>0</xdr:rowOff>
    </xdr:from>
    <xdr:to>
      <xdr:col>0</xdr:col>
      <xdr:colOff>205740</xdr:colOff>
      <xdr:row>31</xdr:row>
      <xdr:rowOff>7620</xdr:rowOff>
    </xdr:to>
    <xdr:sp macro="" textlink="">
      <xdr:nvSpPr>
        <xdr:cNvPr id="2" name="Check Box 2918" hidden="1">
          <a:extLst>
            <a:ext uri="{63B3BB69-23CF-44E3-9099-C40C66FF867C}">
              <a14:compatExt xmlns:a14="http://schemas.microsoft.com/office/drawing/2010/main" spid="_x0000_s15206"/>
            </a:ext>
            <a:ext uri="{FF2B5EF4-FFF2-40B4-BE49-F238E27FC236}">
              <a16:creationId xmlns:a16="http://schemas.microsoft.com/office/drawing/2014/main" id="{00000000-0008-0000-0300-00000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45720</xdr:colOff>
      <xdr:row>31</xdr:row>
      <xdr:rowOff>160020</xdr:rowOff>
    </xdr:from>
    <xdr:to>
      <xdr:col>0</xdr:col>
      <xdr:colOff>205740</xdr:colOff>
      <xdr:row>33</xdr:row>
      <xdr:rowOff>0</xdr:rowOff>
    </xdr:to>
    <xdr:sp macro="" textlink="">
      <xdr:nvSpPr>
        <xdr:cNvPr id="3" name="Check Box 2919" hidden="1">
          <a:extLst>
            <a:ext uri="{63B3BB69-23CF-44E3-9099-C40C66FF867C}">
              <a14:compatExt xmlns:a14="http://schemas.microsoft.com/office/drawing/2010/main" spid="_x0000_s15207"/>
            </a:ext>
            <a:ext uri="{FF2B5EF4-FFF2-40B4-BE49-F238E27FC236}">
              <a16:creationId xmlns:a16="http://schemas.microsoft.com/office/drawing/2014/main" id="{00000000-0008-0000-0300-00000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45720</xdr:colOff>
      <xdr:row>30</xdr:row>
      <xdr:rowOff>160020</xdr:rowOff>
    </xdr:from>
    <xdr:to>
      <xdr:col>0</xdr:col>
      <xdr:colOff>205740</xdr:colOff>
      <xdr:row>32</xdr:row>
      <xdr:rowOff>0</xdr:rowOff>
    </xdr:to>
    <xdr:sp macro="" textlink="">
      <xdr:nvSpPr>
        <xdr:cNvPr id="4" name="Check Box 2921" hidden="1">
          <a:extLst>
            <a:ext uri="{63B3BB69-23CF-44E3-9099-C40C66FF867C}">
              <a14:compatExt xmlns:a14="http://schemas.microsoft.com/office/drawing/2010/main" spid="_x0000_s15209"/>
            </a:ext>
            <a:ext uri="{FF2B5EF4-FFF2-40B4-BE49-F238E27FC236}">
              <a16:creationId xmlns:a16="http://schemas.microsoft.com/office/drawing/2014/main" id="{00000000-0008-0000-0300-00000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45720</xdr:colOff>
      <xdr:row>32</xdr:row>
      <xdr:rowOff>160020</xdr:rowOff>
    </xdr:from>
    <xdr:to>
      <xdr:col>0</xdr:col>
      <xdr:colOff>205740</xdr:colOff>
      <xdr:row>34</xdr:row>
      <xdr:rowOff>0</xdr:rowOff>
    </xdr:to>
    <xdr:sp macro="" textlink="">
      <xdr:nvSpPr>
        <xdr:cNvPr id="5" name="Check Box 2922" hidden="1">
          <a:extLst>
            <a:ext uri="{63B3BB69-23CF-44E3-9099-C40C66FF867C}">
              <a14:compatExt xmlns:a14="http://schemas.microsoft.com/office/drawing/2010/main" spid="_x0000_s15210"/>
            </a:ext>
            <a:ext uri="{FF2B5EF4-FFF2-40B4-BE49-F238E27FC236}">
              <a16:creationId xmlns:a16="http://schemas.microsoft.com/office/drawing/2014/main" id="{00000000-0008-0000-0300-00000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45720</xdr:colOff>
      <xdr:row>34</xdr:row>
      <xdr:rowOff>152400</xdr:rowOff>
    </xdr:from>
    <xdr:to>
      <xdr:col>0</xdr:col>
      <xdr:colOff>205740</xdr:colOff>
      <xdr:row>35</xdr:row>
      <xdr:rowOff>160020</xdr:rowOff>
    </xdr:to>
    <xdr:sp macro="" textlink="">
      <xdr:nvSpPr>
        <xdr:cNvPr id="6" name="Check Box 2923" hidden="1">
          <a:extLst>
            <a:ext uri="{63B3BB69-23CF-44E3-9099-C40C66FF867C}">
              <a14:compatExt xmlns:a14="http://schemas.microsoft.com/office/drawing/2010/main" spid="_x0000_s15211"/>
            </a:ext>
            <a:ext uri="{FF2B5EF4-FFF2-40B4-BE49-F238E27FC236}">
              <a16:creationId xmlns:a16="http://schemas.microsoft.com/office/drawing/2014/main" id="{00000000-0008-0000-0300-00000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68580</xdr:colOff>
      <xdr:row>59</xdr:row>
      <xdr:rowOff>38100</xdr:rowOff>
    </xdr:from>
    <xdr:to>
      <xdr:col>9</xdr:col>
      <xdr:colOff>259080</xdr:colOff>
      <xdr:row>59</xdr:row>
      <xdr:rowOff>198120</xdr:rowOff>
    </xdr:to>
    <xdr:sp macro="" textlink="">
      <xdr:nvSpPr>
        <xdr:cNvPr id="15212" name="Check Box 2924" hidden="1">
          <a:extLst>
            <a:ext uri="{63B3BB69-23CF-44E3-9099-C40C66FF867C}">
              <a14:compatExt xmlns:a14="http://schemas.microsoft.com/office/drawing/2010/main" spid="_x0000_s15212"/>
            </a:ext>
            <a:ext uri="{FF2B5EF4-FFF2-40B4-BE49-F238E27FC236}">
              <a16:creationId xmlns:a16="http://schemas.microsoft.com/office/drawing/2014/main" id="{00000000-0008-0000-0300-00006C3B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0</xdr:col>
          <xdr:colOff>45720</xdr:colOff>
          <xdr:row>30</xdr:row>
          <xdr:rowOff>0</xdr:rowOff>
        </xdr:from>
        <xdr:to>
          <xdr:col>0</xdr:col>
          <xdr:colOff>205740</xdr:colOff>
          <xdr:row>31</xdr:row>
          <xdr:rowOff>7620</xdr:rowOff>
        </xdr:to>
        <xdr:sp macro="" textlink="">
          <xdr:nvSpPr>
            <xdr:cNvPr id="7" name="Check Box 2918" hidden="1">
              <a:extLst>
                <a:ext uri="{63B3BB69-23CF-44E3-9099-C40C66FF867C}">
                  <a14:compatExt spid="_x0000_s15206"/>
                </a:ext>
                <a:ext uri="{FF2B5EF4-FFF2-40B4-BE49-F238E27FC236}">
                  <a16:creationId xmlns:a16="http://schemas.microsoft.com/office/drawing/2014/main" id="{00000000-0008-0000-0300-00000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31</xdr:row>
          <xdr:rowOff>160020</xdr:rowOff>
        </xdr:from>
        <xdr:to>
          <xdr:col>0</xdr:col>
          <xdr:colOff>205740</xdr:colOff>
          <xdr:row>33</xdr:row>
          <xdr:rowOff>0</xdr:rowOff>
        </xdr:to>
        <xdr:sp macro="" textlink="">
          <xdr:nvSpPr>
            <xdr:cNvPr id="8" name="Check Box 2919" hidden="1">
              <a:extLst>
                <a:ext uri="{63B3BB69-23CF-44E3-9099-C40C66FF867C}">
                  <a14:compatExt spid="_x0000_s15207"/>
                </a:ext>
                <a:ext uri="{FF2B5EF4-FFF2-40B4-BE49-F238E27FC236}">
                  <a16:creationId xmlns:a16="http://schemas.microsoft.com/office/drawing/2014/main" id="{00000000-0008-0000-03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30</xdr:row>
          <xdr:rowOff>160020</xdr:rowOff>
        </xdr:from>
        <xdr:to>
          <xdr:col>0</xdr:col>
          <xdr:colOff>205740</xdr:colOff>
          <xdr:row>32</xdr:row>
          <xdr:rowOff>0</xdr:rowOff>
        </xdr:to>
        <xdr:sp macro="" textlink="">
          <xdr:nvSpPr>
            <xdr:cNvPr id="9" name="Check Box 2921" hidden="1">
              <a:extLst>
                <a:ext uri="{63B3BB69-23CF-44E3-9099-C40C66FF867C}">
                  <a14:compatExt spid="_x0000_s15209"/>
                </a:ext>
                <a:ext uri="{FF2B5EF4-FFF2-40B4-BE49-F238E27FC236}">
                  <a16:creationId xmlns:a16="http://schemas.microsoft.com/office/drawing/2014/main" id="{00000000-0008-0000-0300-00000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32</xdr:row>
          <xdr:rowOff>160020</xdr:rowOff>
        </xdr:from>
        <xdr:to>
          <xdr:col>0</xdr:col>
          <xdr:colOff>205740</xdr:colOff>
          <xdr:row>34</xdr:row>
          <xdr:rowOff>0</xdr:rowOff>
        </xdr:to>
        <xdr:sp macro="" textlink="">
          <xdr:nvSpPr>
            <xdr:cNvPr id="10" name="Check Box 2922" hidden="1">
              <a:extLst>
                <a:ext uri="{63B3BB69-23CF-44E3-9099-C40C66FF867C}">
                  <a14:compatExt spid="_x0000_s15210"/>
                </a:ext>
                <a:ext uri="{FF2B5EF4-FFF2-40B4-BE49-F238E27FC236}">
                  <a16:creationId xmlns:a16="http://schemas.microsoft.com/office/drawing/2014/main" id="{00000000-0008-0000-03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34</xdr:row>
          <xdr:rowOff>152400</xdr:rowOff>
        </xdr:from>
        <xdr:to>
          <xdr:col>0</xdr:col>
          <xdr:colOff>205740</xdr:colOff>
          <xdr:row>35</xdr:row>
          <xdr:rowOff>160020</xdr:rowOff>
        </xdr:to>
        <xdr:sp macro="" textlink="">
          <xdr:nvSpPr>
            <xdr:cNvPr id="11" name="Check Box 2923" hidden="1">
              <a:extLst>
                <a:ext uri="{63B3BB69-23CF-44E3-9099-C40C66FF867C}">
                  <a14:compatExt spid="_x0000_s15211"/>
                </a:ext>
                <a:ext uri="{FF2B5EF4-FFF2-40B4-BE49-F238E27FC236}">
                  <a16:creationId xmlns:a16="http://schemas.microsoft.com/office/drawing/2014/main" id="{00000000-0008-0000-03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68580</xdr:colOff>
          <xdr:row>59</xdr:row>
          <xdr:rowOff>38100</xdr:rowOff>
        </xdr:from>
        <xdr:to>
          <xdr:col>9</xdr:col>
          <xdr:colOff>259080</xdr:colOff>
          <xdr:row>59</xdr:row>
          <xdr:rowOff>198120</xdr:rowOff>
        </xdr:to>
        <xdr:sp macro="" textlink="">
          <xdr:nvSpPr>
            <xdr:cNvPr id="12" name="Check Box 2924" hidden="1">
              <a:extLst>
                <a:ext uri="{63B3BB69-23CF-44E3-9099-C40C66FF867C}">
                  <a14:compatExt spid="_x0000_s15212"/>
                </a:ext>
                <a:ext uri="{FF2B5EF4-FFF2-40B4-BE49-F238E27FC236}">
                  <a16:creationId xmlns:a16="http://schemas.microsoft.com/office/drawing/2014/main" id="{00000000-0008-0000-03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4</xdr:col>
      <xdr:colOff>7620</xdr:colOff>
      <xdr:row>42</xdr:row>
      <xdr:rowOff>15240</xdr:rowOff>
    </xdr:from>
    <xdr:to>
      <xdr:col>6</xdr:col>
      <xdr:colOff>137160</xdr:colOff>
      <xdr:row>42</xdr:row>
      <xdr:rowOff>198120</xdr:rowOff>
    </xdr:to>
    <xdr:sp macro="" textlink="">
      <xdr:nvSpPr>
        <xdr:cNvPr id="5416" name="Check Box 296" hidden="1">
          <a:extLst>
            <a:ext uri="{63B3BB69-23CF-44E3-9099-C40C66FF867C}">
              <a14:compatExt xmlns:a14="http://schemas.microsoft.com/office/drawing/2010/main" spid="_x0000_s5416"/>
            </a:ext>
            <a:ext uri="{FF2B5EF4-FFF2-40B4-BE49-F238E27FC236}">
              <a16:creationId xmlns:a16="http://schemas.microsoft.com/office/drawing/2014/main" id="{00000000-0008-0000-0400-0000281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家庭状況</a:t>
          </a:r>
        </a:p>
      </xdr:txBody>
    </xdr:sp>
    <xdr:clientData/>
  </xdr:twoCellAnchor>
  <xdr:twoCellAnchor editAs="oneCell">
    <xdr:from>
      <xdr:col>6</xdr:col>
      <xdr:colOff>297180</xdr:colOff>
      <xdr:row>41</xdr:row>
      <xdr:rowOff>205740</xdr:rowOff>
    </xdr:from>
    <xdr:to>
      <xdr:col>8</xdr:col>
      <xdr:colOff>243840</xdr:colOff>
      <xdr:row>43</xdr:row>
      <xdr:rowOff>0</xdr:rowOff>
    </xdr:to>
    <xdr:sp macro="" textlink="">
      <xdr:nvSpPr>
        <xdr:cNvPr id="5417" name="Check Box 297" hidden="1">
          <a:extLst>
            <a:ext uri="{63B3BB69-23CF-44E3-9099-C40C66FF867C}">
              <a14:compatExt xmlns:a14="http://schemas.microsoft.com/office/drawing/2010/main" spid="_x0000_s5417"/>
            </a:ext>
            <a:ext uri="{FF2B5EF4-FFF2-40B4-BE49-F238E27FC236}">
              <a16:creationId xmlns:a16="http://schemas.microsoft.com/office/drawing/2014/main" id="{00000000-0008-0000-0400-0000291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既往歴</a:t>
          </a:r>
        </a:p>
      </xdr:txBody>
    </xdr:sp>
    <xdr:clientData/>
  </xdr:twoCellAnchor>
  <xdr:twoCellAnchor editAs="oneCell">
    <xdr:from>
      <xdr:col>8</xdr:col>
      <xdr:colOff>220980</xdr:colOff>
      <xdr:row>41</xdr:row>
      <xdr:rowOff>205740</xdr:rowOff>
    </xdr:from>
    <xdr:to>
      <xdr:col>11</xdr:col>
      <xdr:colOff>243840</xdr:colOff>
      <xdr:row>43</xdr:row>
      <xdr:rowOff>0</xdr:rowOff>
    </xdr:to>
    <xdr:sp macro="" textlink="">
      <xdr:nvSpPr>
        <xdr:cNvPr id="5418" name="Check Box 298" hidden="1">
          <a:extLst>
            <a:ext uri="{63B3BB69-23CF-44E3-9099-C40C66FF867C}">
              <a14:compatExt xmlns:a14="http://schemas.microsoft.com/office/drawing/2010/main" spid="_x0000_s5418"/>
            </a:ext>
            <a:ext uri="{FF2B5EF4-FFF2-40B4-BE49-F238E27FC236}">
              <a16:creationId xmlns:a16="http://schemas.microsoft.com/office/drawing/2014/main" id="{00000000-0008-0000-0400-00002A1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健康状況</a:t>
          </a:r>
        </a:p>
      </xdr:txBody>
    </xdr:sp>
    <xdr:clientData/>
  </xdr:twoCellAnchor>
  <xdr:twoCellAnchor editAs="oneCell">
    <xdr:from>
      <xdr:col>11</xdr:col>
      <xdr:colOff>281940</xdr:colOff>
      <xdr:row>41</xdr:row>
      <xdr:rowOff>182880</xdr:rowOff>
    </xdr:from>
    <xdr:to>
      <xdr:col>15</xdr:col>
      <xdr:colOff>76200</xdr:colOff>
      <xdr:row>43</xdr:row>
      <xdr:rowOff>0</xdr:rowOff>
    </xdr:to>
    <xdr:sp macro="" textlink="">
      <xdr:nvSpPr>
        <xdr:cNvPr id="5419" name="Check Box 299" hidden="1">
          <a:extLst>
            <a:ext uri="{63B3BB69-23CF-44E3-9099-C40C66FF867C}">
              <a14:compatExt xmlns:a14="http://schemas.microsoft.com/office/drawing/2010/main" spid="_x0000_s5419"/>
            </a:ext>
            <a:ext uri="{FF2B5EF4-FFF2-40B4-BE49-F238E27FC236}">
              <a16:creationId xmlns:a16="http://schemas.microsoft.com/office/drawing/2014/main" id="{00000000-0008-0000-0400-00002B1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成長記録</a:t>
          </a:r>
        </a:p>
      </xdr:txBody>
    </xdr:sp>
    <xdr:clientData/>
  </xdr:twoCellAnchor>
  <xdr:twoCellAnchor editAs="oneCell">
    <xdr:from>
      <xdr:col>15</xdr:col>
      <xdr:colOff>91440</xdr:colOff>
      <xdr:row>41</xdr:row>
      <xdr:rowOff>182880</xdr:rowOff>
    </xdr:from>
    <xdr:to>
      <xdr:col>20</xdr:col>
      <xdr:colOff>0</xdr:colOff>
      <xdr:row>42</xdr:row>
      <xdr:rowOff>198120</xdr:rowOff>
    </xdr:to>
    <xdr:sp macro="" textlink="">
      <xdr:nvSpPr>
        <xdr:cNvPr id="5421" name="Check Box 301" hidden="1">
          <a:extLst>
            <a:ext uri="{63B3BB69-23CF-44E3-9099-C40C66FF867C}">
              <a14:compatExt xmlns:a14="http://schemas.microsoft.com/office/drawing/2010/main" spid="_x0000_s5421"/>
            </a:ext>
            <a:ext uri="{FF2B5EF4-FFF2-40B4-BE49-F238E27FC236}">
              <a16:creationId xmlns:a16="http://schemas.microsoft.com/office/drawing/2014/main" id="{00000000-0008-0000-0400-00002D1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健康診断記録　</a:t>
          </a:r>
        </a:p>
      </xdr:txBody>
    </xdr:sp>
    <xdr:clientData/>
  </xdr:twoCellAnchor>
  <xdr:twoCellAnchor editAs="oneCell">
    <xdr:from>
      <xdr:col>21</xdr:col>
      <xdr:colOff>601980</xdr:colOff>
      <xdr:row>32</xdr:row>
      <xdr:rowOff>121920</xdr:rowOff>
    </xdr:from>
    <xdr:to>
      <xdr:col>22</xdr:col>
      <xdr:colOff>259080</xdr:colOff>
      <xdr:row>33</xdr:row>
      <xdr:rowOff>137160</xdr:rowOff>
    </xdr:to>
    <xdr:sp macro="" textlink="">
      <xdr:nvSpPr>
        <xdr:cNvPr id="5423" name="Check Box 303" hidden="1">
          <a:extLst>
            <a:ext uri="{63B3BB69-23CF-44E3-9099-C40C66FF867C}">
              <a14:compatExt xmlns:a14="http://schemas.microsoft.com/office/drawing/2010/main" spid="_x0000_s5423"/>
            </a:ext>
            <a:ext uri="{FF2B5EF4-FFF2-40B4-BE49-F238E27FC236}">
              <a16:creationId xmlns:a16="http://schemas.microsoft.com/office/drawing/2014/main" id="{00000000-0008-0000-0400-00002F15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xdr:twoCellAnchor>
  <xdr:twoCellAnchor editAs="oneCell">
    <xdr:from>
      <xdr:col>4</xdr:col>
      <xdr:colOff>7620</xdr:colOff>
      <xdr:row>42</xdr:row>
      <xdr:rowOff>15240</xdr:rowOff>
    </xdr:from>
    <xdr:to>
      <xdr:col>6</xdr:col>
      <xdr:colOff>137160</xdr:colOff>
      <xdr:row>42</xdr:row>
      <xdr:rowOff>198120</xdr:rowOff>
    </xdr:to>
    <xdr:sp macro="" textlink="">
      <xdr:nvSpPr>
        <xdr:cNvPr id="2" name="Check Box 296" hidden="1">
          <a:extLst>
            <a:ext uri="{63B3BB69-23CF-44E3-9099-C40C66FF867C}">
              <a14:compatExt xmlns:a14="http://schemas.microsoft.com/office/drawing/2010/main" spid="_x0000_s5416"/>
            </a:ext>
            <a:ext uri="{FF2B5EF4-FFF2-40B4-BE49-F238E27FC236}">
              <a16:creationId xmlns:a16="http://schemas.microsoft.com/office/drawing/2014/main" id="{00000000-0008-0000-0400-00000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家庭状況</a:t>
          </a:r>
        </a:p>
      </xdr:txBody>
    </xdr:sp>
    <xdr:clientData/>
  </xdr:twoCellAnchor>
  <xdr:twoCellAnchor editAs="oneCell">
    <xdr:from>
      <xdr:col>6</xdr:col>
      <xdr:colOff>297180</xdr:colOff>
      <xdr:row>41</xdr:row>
      <xdr:rowOff>205740</xdr:rowOff>
    </xdr:from>
    <xdr:to>
      <xdr:col>8</xdr:col>
      <xdr:colOff>243840</xdr:colOff>
      <xdr:row>43</xdr:row>
      <xdr:rowOff>0</xdr:rowOff>
    </xdr:to>
    <xdr:sp macro="" textlink="">
      <xdr:nvSpPr>
        <xdr:cNvPr id="3" name="Check Box 297" hidden="1">
          <a:extLst>
            <a:ext uri="{63B3BB69-23CF-44E3-9099-C40C66FF867C}">
              <a14:compatExt xmlns:a14="http://schemas.microsoft.com/office/drawing/2010/main" spid="_x0000_s5417"/>
            </a:ext>
            <a:ext uri="{FF2B5EF4-FFF2-40B4-BE49-F238E27FC236}">
              <a16:creationId xmlns:a16="http://schemas.microsoft.com/office/drawing/2014/main" id="{00000000-0008-0000-0400-00000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既往歴</a:t>
          </a:r>
        </a:p>
      </xdr:txBody>
    </xdr:sp>
    <xdr:clientData/>
  </xdr:twoCellAnchor>
  <xdr:twoCellAnchor editAs="oneCell">
    <xdr:from>
      <xdr:col>8</xdr:col>
      <xdr:colOff>220980</xdr:colOff>
      <xdr:row>41</xdr:row>
      <xdr:rowOff>205740</xdr:rowOff>
    </xdr:from>
    <xdr:to>
      <xdr:col>11</xdr:col>
      <xdr:colOff>243840</xdr:colOff>
      <xdr:row>43</xdr:row>
      <xdr:rowOff>0</xdr:rowOff>
    </xdr:to>
    <xdr:sp macro="" textlink="">
      <xdr:nvSpPr>
        <xdr:cNvPr id="4" name="Check Box 298" hidden="1">
          <a:extLst>
            <a:ext uri="{63B3BB69-23CF-44E3-9099-C40C66FF867C}">
              <a14:compatExt xmlns:a14="http://schemas.microsoft.com/office/drawing/2010/main" spid="_x0000_s5418"/>
            </a:ext>
            <a:ext uri="{FF2B5EF4-FFF2-40B4-BE49-F238E27FC236}">
              <a16:creationId xmlns:a16="http://schemas.microsoft.com/office/drawing/2014/main" id="{00000000-0008-0000-0400-00000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健康状況</a:t>
          </a:r>
        </a:p>
      </xdr:txBody>
    </xdr:sp>
    <xdr:clientData/>
  </xdr:twoCellAnchor>
  <xdr:twoCellAnchor editAs="oneCell">
    <xdr:from>
      <xdr:col>11</xdr:col>
      <xdr:colOff>281940</xdr:colOff>
      <xdr:row>41</xdr:row>
      <xdr:rowOff>182880</xdr:rowOff>
    </xdr:from>
    <xdr:to>
      <xdr:col>15</xdr:col>
      <xdr:colOff>76200</xdr:colOff>
      <xdr:row>43</xdr:row>
      <xdr:rowOff>0</xdr:rowOff>
    </xdr:to>
    <xdr:sp macro="" textlink="">
      <xdr:nvSpPr>
        <xdr:cNvPr id="5" name="Check Box 299" hidden="1">
          <a:extLst>
            <a:ext uri="{63B3BB69-23CF-44E3-9099-C40C66FF867C}">
              <a14:compatExt xmlns:a14="http://schemas.microsoft.com/office/drawing/2010/main" spid="_x0000_s5419"/>
            </a:ext>
            <a:ext uri="{FF2B5EF4-FFF2-40B4-BE49-F238E27FC236}">
              <a16:creationId xmlns:a16="http://schemas.microsoft.com/office/drawing/2014/main" id="{00000000-0008-0000-0400-00000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成長記録</a:t>
          </a:r>
        </a:p>
      </xdr:txBody>
    </xdr:sp>
    <xdr:clientData/>
  </xdr:twoCellAnchor>
  <xdr:twoCellAnchor editAs="oneCell">
    <xdr:from>
      <xdr:col>15</xdr:col>
      <xdr:colOff>91440</xdr:colOff>
      <xdr:row>41</xdr:row>
      <xdr:rowOff>182880</xdr:rowOff>
    </xdr:from>
    <xdr:to>
      <xdr:col>20</xdr:col>
      <xdr:colOff>0</xdr:colOff>
      <xdr:row>42</xdr:row>
      <xdr:rowOff>198120</xdr:rowOff>
    </xdr:to>
    <xdr:sp macro="" textlink="">
      <xdr:nvSpPr>
        <xdr:cNvPr id="6" name="Check Box 301" hidden="1">
          <a:extLst>
            <a:ext uri="{63B3BB69-23CF-44E3-9099-C40C66FF867C}">
              <a14:compatExt xmlns:a14="http://schemas.microsoft.com/office/drawing/2010/main" spid="_x0000_s5421"/>
            </a:ext>
            <a:ext uri="{FF2B5EF4-FFF2-40B4-BE49-F238E27FC236}">
              <a16:creationId xmlns:a16="http://schemas.microsoft.com/office/drawing/2014/main" id="{00000000-0008-0000-0400-00000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健康診断記録　</a:t>
          </a:r>
        </a:p>
      </xdr:txBody>
    </xdr:sp>
    <xdr:clientData/>
  </xdr:twoCellAnchor>
  <xdr:twoCellAnchor editAs="oneCell">
    <xdr:from>
      <xdr:col>21</xdr:col>
      <xdr:colOff>601980</xdr:colOff>
      <xdr:row>32</xdr:row>
      <xdr:rowOff>121920</xdr:rowOff>
    </xdr:from>
    <xdr:to>
      <xdr:col>22</xdr:col>
      <xdr:colOff>259080</xdr:colOff>
      <xdr:row>33</xdr:row>
      <xdr:rowOff>137160</xdr:rowOff>
    </xdr:to>
    <xdr:sp macro="" textlink="">
      <xdr:nvSpPr>
        <xdr:cNvPr id="7" name="Check Box 303" hidden="1">
          <a:extLst>
            <a:ext uri="{63B3BB69-23CF-44E3-9099-C40C66FF867C}">
              <a14:compatExt xmlns:a14="http://schemas.microsoft.com/office/drawing/2010/main" spid="_x0000_s5423"/>
            </a:ext>
            <a:ext uri="{FF2B5EF4-FFF2-40B4-BE49-F238E27FC236}">
              <a16:creationId xmlns:a16="http://schemas.microsoft.com/office/drawing/2014/main" id="{00000000-0008-0000-0400-00000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xdr:twoCellAnchor>
  <mc:AlternateContent xmlns:mc="http://schemas.openxmlformats.org/markup-compatibility/2006">
    <mc:Choice xmlns:a14="http://schemas.microsoft.com/office/drawing/2010/main" Requires="a14">
      <xdr:twoCellAnchor editAs="oneCell">
        <xdr:from>
          <xdr:col>4</xdr:col>
          <xdr:colOff>7620</xdr:colOff>
          <xdr:row>42</xdr:row>
          <xdr:rowOff>15240</xdr:rowOff>
        </xdr:from>
        <xdr:to>
          <xdr:col>6</xdr:col>
          <xdr:colOff>137160</xdr:colOff>
          <xdr:row>42</xdr:row>
          <xdr:rowOff>198120</xdr:rowOff>
        </xdr:to>
        <xdr:sp macro="" textlink="">
          <xdr:nvSpPr>
            <xdr:cNvPr id="8" name="Check Box 296" hidden="1">
              <a:extLst>
                <a:ext uri="{63B3BB69-23CF-44E3-9099-C40C66FF867C}">
                  <a14:compatExt spid="_x0000_s5416"/>
                </a:ext>
                <a:ext uri="{FF2B5EF4-FFF2-40B4-BE49-F238E27FC236}">
                  <a16:creationId xmlns:a16="http://schemas.microsoft.com/office/drawing/2014/main" id="{00000000-0008-0000-04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家庭状況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41</xdr:row>
          <xdr:rowOff>213360</xdr:rowOff>
        </xdr:from>
        <xdr:to>
          <xdr:col>8</xdr:col>
          <xdr:colOff>175260</xdr:colOff>
          <xdr:row>43</xdr:row>
          <xdr:rowOff>7620</xdr:rowOff>
        </xdr:to>
        <xdr:sp macro="" textlink="">
          <xdr:nvSpPr>
            <xdr:cNvPr id="9" name="Check Box 297" hidden="1">
              <a:extLst>
                <a:ext uri="{63B3BB69-23CF-44E3-9099-C40C66FF867C}">
                  <a14:compatExt spid="_x0000_s5417"/>
                </a:ext>
                <a:ext uri="{FF2B5EF4-FFF2-40B4-BE49-F238E27FC236}">
                  <a16:creationId xmlns:a16="http://schemas.microsoft.com/office/drawing/2014/main" id="{00000000-0008-0000-0400-00000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既往歴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205740</xdr:colOff>
          <xdr:row>42</xdr:row>
          <xdr:rowOff>0</xdr:rowOff>
        </xdr:from>
        <xdr:to>
          <xdr:col>11</xdr:col>
          <xdr:colOff>228600</xdr:colOff>
          <xdr:row>43</xdr:row>
          <xdr:rowOff>15240</xdr:rowOff>
        </xdr:to>
        <xdr:sp macro="" textlink="">
          <xdr:nvSpPr>
            <xdr:cNvPr id="10" name="Check Box 298" hidden="1">
              <a:extLst>
                <a:ext uri="{63B3BB69-23CF-44E3-9099-C40C66FF867C}">
                  <a14:compatExt spid="_x0000_s5418"/>
                </a:ext>
                <a:ext uri="{FF2B5EF4-FFF2-40B4-BE49-F238E27FC236}">
                  <a16:creationId xmlns:a16="http://schemas.microsoft.com/office/drawing/2014/main" id="{00000000-0008-0000-04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健康状況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281940</xdr:colOff>
          <xdr:row>41</xdr:row>
          <xdr:rowOff>205740</xdr:rowOff>
        </xdr:from>
        <xdr:to>
          <xdr:col>15</xdr:col>
          <xdr:colOff>76200</xdr:colOff>
          <xdr:row>43</xdr:row>
          <xdr:rowOff>22860</xdr:rowOff>
        </xdr:to>
        <xdr:sp macro="" textlink="">
          <xdr:nvSpPr>
            <xdr:cNvPr id="11" name="Check Box 299" hidden="1">
              <a:extLst>
                <a:ext uri="{63B3BB69-23CF-44E3-9099-C40C66FF867C}">
                  <a14:compatExt spid="_x0000_s5419"/>
                </a:ext>
                <a:ext uri="{FF2B5EF4-FFF2-40B4-BE49-F238E27FC236}">
                  <a16:creationId xmlns:a16="http://schemas.microsoft.com/office/drawing/2014/main" id="{00000000-0008-0000-04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成長記録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41</xdr:row>
          <xdr:rowOff>213360</xdr:rowOff>
        </xdr:from>
        <xdr:to>
          <xdr:col>19</xdr:col>
          <xdr:colOff>243840</xdr:colOff>
          <xdr:row>43</xdr:row>
          <xdr:rowOff>15240</xdr:rowOff>
        </xdr:to>
        <xdr:sp macro="" textlink="">
          <xdr:nvSpPr>
            <xdr:cNvPr id="12" name="Check Box 301" hidden="1">
              <a:extLst>
                <a:ext uri="{63B3BB69-23CF-44E3-9099-C40C66FF867C}">
                  <a14:compatExt spid="_x0000_s5421"/>
                </a:ext>
                <a:ext uri="{FF2B5EF4-FFF2-40B4-BE49-F238E27FC236}">
                  <a16:creationId xmlns:a16="http://schemas.microsoft.com/office/drawing/2014/main" id="{00000000-0008-0000-04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健康診断記録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601980</xdr:colOff>
          <xdr:row>32</xdr:row>
          <xdr:rowOff>121920</xdr:rowOff>
        </xdr:from>
        <xdr:to>
          <xdr:col>22</xdr:col>
          <xdr:colOff>259080</xdr:colOff>
          <xdr:row>33</xdr:row>
          <xdr:rowOff>137160</xdr:rowOff>
        </xdr:to>
        <xdr:sp macro="" textlink="">
          <xdr:nvSpPr>
            <xdr:cNvPr id="13" name="Check Box 303" hidden="1">
              <a:extLst>
                <a:ext uri="{63B3BB69-23CF-44E3-9099-C40C66FF867C}">
                  <a14:compatExt spid="_x0000_s5423"/>
                </a:ext>
                <a:ext uri="{FF2B5EF4-FFF2-40B4-BE49-F238E27FC236}">
                  <a16:creationId xmlns:a16="http://schemas.microsoft.com/office/drawing/2014/main" id="{00000000-0008-0000-0400-00000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 Id="rId9" Type="http://schemas.openxmlformats.org/officeDocument/2006/relationships/ctrlProp" Target="../ctrlProps/ctrlProp7.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2.xml"/><Relationship Id="rId3" Type="http://schemas.openxmlformats.org/officeDocument/2006/relationships/vmlDrawing" Target="../drawings/vmlDrawing3.vml"/><Relationship Id="rId7" Type="http://schemas.openxmlformats.org/officeDocument/2006/relationships/ctrlProp" Target="../ctrlProps/ctrlProp11.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 Id="rId9" Type="http://schemas.openxmlformats.org/officeDocument/2006/relationships/ctrlProp" Target="../ctrlProps/ctrlProp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8AC6D-03E1-4D3B-B39E-9F84FFCDC0D9}">
  <dimension ref="A1:AG44"/>
  <sheetViews>
    <sheetView view="pageBreakPreview" zoomScaleNormal="100" zoomScaleSheetLayoutView="100" workbookViewId="0"/>
  </sheetViews>
  <sheetFormatPr defaultColWidth="3" defaultRowHeight="13.2"/>
  <cols>
    <col min="33" max="33" width="7.6640625" bestFit="1" customWidth="1"/>
  </cols>
  <sheetData>
    <row r="1" spans="1:27">
      <c r="A1" s="215"/>
      <c r="B1" s="215"/>
      <c r="C1" s="215"/>
      <c r="D1" s="215"/>
      <c r="E1" s="215"/>
      <c r="F1" s="215"/>
      <c r="G1" s="215"/>
      <c r="H1" s="215"/>
      <c r="I1" s="215"/>
      <c r="J1" s="215"/>
      <c r="K1" s="215"/>
      <c r="L1" s="215"/>
      <c r="M1" s="215"/>
      <c r="N1" s="215"/>
      <c r="O1" s="215"/>
      <c r="P1" s="215"/>
      <c r="Q1" s="215"/>
      <c r="R1" s="215"/>
      <c r="S1" s="215"/>
      <c r="T1" s="215"/>
      <c r="U1" s="215"/>
      <c r="V1" s="215"/>
      <c r="W1" s="215"/>
      <c r="X1" s="215"/>
      <c r="Y1" s="215"/>
      <c r="Z1" s="215"/>
      <c r="AA1" s="215"/>
    </row>
    <row r="2" spans="1:27">
      <c r="A2" s="215"/>
      <c r="B2" s="215"/>
      <c r="C2" s="215"/>
      <c r="D2" s="215"/>
      <c r="E2" s="215"/>
      <c r="F2" s="215"/>
      <c r="G2" s="215"/>
      <c r="H2" s="215"/>
      <c r="I2" s="215"/>
      <c r="J2" s="215"/>
      <c r="K2" s="215"/>
      <c r="L2" s="215"/>
      <c r="M2" s="215"/>
      <c r="N2" s="215"/>
      <c r="O2" s="215"/>
      <c r="P2" s="215"/>
      <c r="Q2" s="215"/>
      <c r="R2" s="215"/>
      <c r="S2" s="215"/>
      <c r="T2" s="215"/>
      <c r="U2" s="215"/>
      <c r="V2" s="215"/>
      <c r="W2" s="215"/>
      <c r="X2" s="215"/>
      <c r="Y2" s="215"/>
      <c r="Z2" s="215"/>
      <c r="AA2" s="215"/>
    </row>
    <row r="3" spans="1:27">
      <c r="A3" s="215"/>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row>
    <row r="4" spans="1:27">
      <c r="A4" s="215"/>
      <c r="B4" s="215"/>
      <c r="C4" s="215"/>
      <c r="D4" s="215"/>
      <c r="E4" s="215"/>
      <c r="F4" s="215"/>
      <c r="G4" s="215"/>
      <c r="H4" s="215"/>
      <c r="I4" s="215"/>
      <c r="J4" s="215"/>
      <c r="K4" s="215"/>
      <c r="L4" s="215"/>
      <c r="M4" s="215"/>
      <c r="N4" s="215"/>
      <c r="O4" s="215"/>
      <c r="P4" s="215"/>
      <c r="Q4" s="215"/>
      <c r="R4" s="215"/>
      <c r="S4" s="215"/>
      <c r="T4" s="215"/>
      <c r="U4" s="215"/>
      <c r="V4" s="215"/>
      <c r="W4" s="215"/>
      <c r="X4" s="215"/>
      <c r="Y4" s="215"/>
      <c r="Z4" s="215"/>
      <c r="AA4" s="215"/>
    </row>
    <row r="5" spans="1:27">
      <c r="A5" s="215"/>
      <c r="B5" s="215"/>
      <c r="C5" s="215"/>
      <c r="D5" s="215"/>
      <c r="E5" s="215"/>
      <c r="F5" s="215"/>
      <c r="G5" s="215"/>
      <c r="H5" s="215"/>
      <c r="I5" s="215"/>
      <c r="J5" s="215"/>
      <c r="K5" s="215"/>
      <c r="L5" s="215"/>
      <c r="M5" s="215"/>
      <c r="N5" s="215"/>
      <c r="O5" s="215"/>
      <c r="P5" s="215"/>
      <c r="Q5" s="215"/>
      <c r="R5" s="215"/>
      <c r="S5" s="215"/>
      <c r="T5" s="215"/>
      <c r="U5" s="215"/>
      <c r="V5" s="215"/>
      <c r="W5" s="215"/>
      <c r="X5" s="215"/>
      <c r="Y5" s="215"/>
      <c r="Z5" s="215"/>
      <c r="AA5" s="215"/>
    </row>
    <row r="6" spans="1:27">
      <c r="A6" s="215"/>
      <c r="B6" s="215"/>
      <c r="C6" s="215"/>
      <c r="D6" s="215"/>
      <c r="E6" s="215"/>
      <c r="F6" s="215"/>
      <c r="G6" s="215"/>
      <c r="H6" s="215"/>
      <c r="I6" s="215"/>
      <c r="J6" s="215"/>
      <c r="K6" s="215"/>
      <c r="L6" s="215"/>
      <c r="M6" s="215"/>
      <c r="N6" s="215"/>
      <c r="O6" s="215"/>
      <c r="P6" s="215"/>
      <c r="Q6" s="215"/>
      <c r="R6" s="215"/>
      <c r="S6" s="215"/>
      <c r="T6" s="215"/>
      <c r="U6" s="215"/>
      <c r="V6" s="215"/>
      <c r="W6" s="215"/>
      <c r="X6" s="215"/>
      <c r="Y6" s="215"/>
      <c r="Z6" s="215"/>
      <c r="AA6" s="215"/>
    </row>
    <row r="7" spans="1:27">
      <c r="A7" s="215"/>
      <c r="B7" s="215"/>
      <c r="C7" s="215"/>
      <c r="D7" s="215"/>
      <c r="E7" s="215"/>
      <c r="F7" s="215"/>
      <c r="G7" s="215"/>
      <c r="H7" s="215"/>
      <c r="I7" s="215"/>
      <c r="J7" s="215"/>
      <c r="K7" s="215"/>
      <c r="L7" s="215"/>
      <c r="M7" s="215"/>
      <c r="N7" s="215"/>
      <c r="O7" s="215"/>
      <c r="P7" s="215"/>
      <c r="Q7" s="215"/>
      <c r="R7" s="215"/>
      <c r="S7" s="215"/>
      <c r="T7" s="215"/>
      <c r="U7" s="215"/>
      <c r="V7" s="215"/>
      <c r="W7" s="215"/>
      <c r="X7" s="215"/>
      <c r="Y7" s="215"/>
      <c r="Z7" s="215"/>
      <c r="AA7" s="215"/>
    </row>
    <row r="8" spans="1:27" ht="13.8" thickBot="1">
      <c r="A8" s="215"/>
      <c r="B8" s="215"/>
      <c r="C8" s="215"/>
      <c r="D8" s="215"/>
      <c r="E8" s="215"/>
      <c r="F8" s="215"/>
      <c r="G8" s="215"/>
      <c r="H8" s="215"/>
      <c r="I8" s="215"/>
      <c r="J8" s="215"/>
      <c r="K8" s="215"/>
      <c r="L8" s="215"/>
      <c r="M8" s="215"/>
      <c r="N8" s="215"/>
      <c r="O8" s="215"/>
      <c r="P8" s="215"/>
      <c r="Q8" s="215"/>
      <c r="R8" s="215"/>
      <c r="S8" s="215"/>
      <c r="T8" s="215"/>
      <c r="U8" s="215"/>
      <c r="V8" s="215"/>
      <c r="W8" s="215"/>
      <c r="X8" s="215"/>
      <c r="Y8" s="215"/>
      <c r="Z8" s="215"/>
      <c r="AA8" s="215"/>
    </row>
    <row r="9" spans="1:27" ht="13.5" customHeight="1">
      <c r="A9" s="215"/>
      <c r="B9" s="215"/>
      <c r="C9" s="251" t="s">
        <v>659</v>
      </c>
      <c r="D9" s="252"/>
      <c r="E9" s="252"/>
      <c r="F9" s="252"/>
      <c r="G9" s="252"/>
      <c r="H9" s="252"/>
      <c r="I9" s="252"/>
      <c r="J9" s="252"/>
      <c r="K9" s="252"/>
      <c r="L9" s="252"/>
      <c r="M9" s="252"/>
      <c r="N9" s="252"/>
      <c r="O9" s="252"/>
      <c r="P9" s="252"/>
      <c r="Q9" s="252"/>
      <c r="R9" s="252"/>
      <c r="S9" s="252"/>
      <c r="T9" s="252"/>
      <c r="U9" s="252"/>
      <c r="V9" s="252"/>
      <c r="W9" s="252"/>
      <c r="X9" s="252"/>
      <c r="Y9" s="252"/>
      <c r="Z9" s="252"/>
      <c r="AA9" s="253"/>
    </row>
    <row r="10" spans="1:27" ht="13.5" customHeight="1">
      <c r="A10" s="215"/>
      <c r="B10" s="215"/>
      <c r="C10" s="254"/>
      <c r="D10" s="255"/>
      <c r="E10" s="255"/>
      <c r="F10" s="255"/>
      <c r="G10" s="255"/>
      <c r="H10" s="255"/>
      <c r="I10" s="255"/>
      <c r="J10" s="255"/>
      <c r="K10" s="255"/>
      <c r="L10" s="255"/>
      <c r="M10" s="255"/>
      <c r="N10" s="255"/>
      <c r="O10" s="255"/>
      <c r="P10" s="255"/>
      <c r="Q10" s="255"/>
      <c r="R10" s="255"/>
      <c r="S10" s="255"/>
      <c r="T10" s="255"/>
      <c r="U10" s="255"/>
      <c r="V10" s="255"/>
      <c r="W10" s="255"/>
      <c r="X10" s="255"/>
      <c r="Y10" s="255"/>
      <c r="Z10" s="255"/>
      <c r="AA10" s="256"/>
    </row>
    <row r="11" spans="1:27" ht="14.25" customHeight="1" thickBot="1">
      <c r="A11" s="215"/>
      <c r="B11" s="215"/>
      <c r="C11" s="257"/>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9"/>
    </row>
    <row r="12" spans="1:27">
      <c r="A12" s="215"/>
      <c r="B12" s="215"/>
      <c r="C12" s="216"/>
      <c r="D12" s="217"/>
      <c r="E12" s="217"/>
      <c r="F12" s="217"/>
      <c r="G12" s="217"/>
      <c r="H12" s="217"/>
      <c r="I12" s="217"/>
      <c r="J12" s="217"/>
      <c r="K12" s="217"/>
      <c r="L12" s="217"/>
      <c r="M12" s="217"/>
      <c r="N12" s="217"/>
      <c r="O12" s="217"/>
      <c r="P12" s="217"/>
      <c r="Q12" s="217"/>
      <c r="R12" s="217"/>
      <c r="S12" s="217"/>
      <c r="T12" s="217"/>
      <c r="U12" s="217"/>
      <c r="V12" s="217"/>
      <c r="W12" s="217"/>
      <c r="X12" s="217"/>
      <c r="Y12" s="215"/>
      <c r="Z12" s="215"/>
      <c r="AA12" s="218"/>
    </row>
    <row r="13" spans="1:27">
      <c r="A13" s="215"/>
      <c r="B13" s="215"/>
      <c r="C13" s="216"/>
      <c r="D13" s="248" t="s">
        <v>660</v>
      </c>
      <c r="E13" s="248"/>
      <c r="F13" s="248"/>
      <c r="G13" s="248"/>
      <c r="H13" s="248"/>
      <c r="I13" s="248"/>
      <c r="J13" s="248"/>
      <c r="K13" s="248"/>
      <c r="L13" s="248"/>
      <c r="M13" s="248"/>
      <c r="N13" s="248"/>
      <c r="O13" s="248"/>
      <c r="P13" s="248"/>
      <c r="Q13" s="248"/>
      <c r="R13" s="248"/>
      <c r="S13" s="248"/>
      <c r="T13" s="248"/>
      <c r="U13" s="248"/>
      <c r="V13" s="248"/>
      <c r="W13" s="248"/>
      <c r="X13" s="248"/>
      <c r="Y13" s="248"/>
      <c r="Z13" s="248"/>
      <c r="AA13" s="221"/>
    </row>
    <row r="14" spans="1:27">
      <c r="A14" s="215"/>
      <c r="B14" s="215"/>
      <c r="C14" s="216"/>
      <c r="D14" s="248"/>
      <c r="E14" s="248"/>
      <c r="F14" s="248"/>
      <c r="G14" s="248"/>
      <c r="H14" s="248"/>
      <c r="I14" s="248"/>
      <c r="J14" s="248"/>
      <c r="K14" s="248"/>
      <c r="L14" s="248"/>
      <c r="M14" s="248"/>
      <c r="N14" s="248"/>
      <c r="O14" s="248"/>
      <c r="P14" s="248"/>
      <c r="Q14" s="248"/>
      <c r="R14" s="248"/>
      <c r="S14" s="248"/>
      <c r="T14" s="248"/>
      <c r="U14" s="248"/>
      <c r="V14" s="248"/>
      <c r="W14" s="248"/>
      <c r="X14" s="248"/>
      <c r="Y14" s="248"/>
      <c r="Z14" s="248"/>
      <c r="AA14" s="221"/>
    </row>
    <row r="15" spans="1:27">
      <c r="A15" s="215"/>
      <c r="B15" s="215"/>
      <c r="C15" s="216"/>
      <c r="D15" s="220"/>
      <c r="E15" s="222"/>
      <c r="F15" s="220"/>
      <c r="G15" s="220"/>
      <c r="H15" s="220"/>
      <c r="I15" s="220"/>
      <c r="J15" s="220"/>
      <c r="K15" s="220"/>
      <c r="L15" s="220"/>
      <c r="M15" s="220"/>
      <c r="N15" s="220"/>
      <c r="O15" s="220"/>
      <c r="P15" s="220"/>
      <c r="Q15" s="220"/>
      <c r="R15" s="220"/>
      <c r="S15" s="220"/>
      <c r="T15" s="220"/>
      <c r="U15" s="220"/>
      <c r="V15" s="220"/>
      <c r="W15" s="220"/>
      <c r="X15" s="220"/>
      <c r="Y15" s="222"/>
      <c r="Z15" s="222"/>
      <c r="AA15" s="221"/>
    </row>
    <row r="16" spans="1:27">
      <c r="A16" s="215"/>
      <c r="B16" s="215"/>
      <c r="C16" s="216"/>
      <c r="D16" s="248" t="s">
        <v>661</v>
      </c>
      <c r="E16" s="248"/>
      <c r="F16" s="248"/>
      <c r="G16" s="248"/>
      <c r="H16" s="248"/>
      <c r="I16" s="248"/>
      <c r="J16" s="248"/>
      <c r="K16" s="248"/>
      <c r="L16" s="248"/>
      <c r="M16" s="248"/>
      <c r="N16" s="248"/>
      <c r="O16" s="248"/>
      <c r="P16" s="248"/>
      <c r="Q16" s="248"/>
      <c r="R16" s="248"/>
      <c r="S16" s="248"/>
      <c r="T16" s="248"/>
      <c r="U16" s="248"/>
      <c r="V16" s="248"/>
      <c r="W16" s="248"/>
      <c r="X16" s="248"/>
      <c r="Y16" s="248"/>
      <c r="Z16" s="248"/>
      <c r="AA16" s="221"/>
    </row>
    <row r="17" spans="1:33">
      <c r="A17" s="215"/>
      <c r="B17" s="215"/>
      <c r="C17" s="216"/>
      <c r="D17" s="248"/>
      <c r="E17" s="248"/>
      <c r="F17" s="248"/>
      <c r="G17" s="248"/>
      <c r="H17" s="248"/>
      <c r="I17" s="248"/>
      <c r="J17" s="248"/>
      <c r="K17" s="248"/>
      <c r="L17" s="248"/>
      <c r="M17" s="248"/>
      <c r="N17" s="248"/>
      <c r="O17" s="248"/>
      <c r="P17" s="248"/>
      <c r="Q17" s="248"/>
      <c r="R17" s="248"/>
      <c r="S17" s="248"/>
      <c r="T17" s="248"/>
      <c r="U17" s="248"/>
      <c r="V17" s="248"/>
      <c r="W17" s="248"/>
      <c r="X17" s="248"/>
      <c r="Y17" s="248"/>
      <c r="Z17" s="248"/>
      <c r="AA17" s="221"/>
    </row>
    <row r="18" spans="1:33">
      <c r="A18" s="215"/>
      <c r="B18" s="215"/>
      <c r="C18" s="216"/>
      <c r="D18" s="223"/>
      <c r="E18" s="223"/>
      <c r="F18" s="223"/>
      <c r="G18" s="223"/>
      <c r="H18" s="223"/>
      <c r="I18" s="223"/>
      <c r="J18" s="223"/>
      <c r="K18" s="223"/>
      <c r="L18" s="223"/>
      <c r="M18" s="223"/>
      <c r="N18" s="223"/>
      <c r="O18" s="223"/>
      <c r="P18" s="223"/>
      <c r="Q18" s="223"/>
      <c r="R18" s="223"/>
      <c r="S18" s="223"/>
      <c r="T18" s="223"/>
      <c r="U18" s="223"/>
      <c r="V18" s="223"/>
      <c r="W18" s="223"/>
      <c r="X18" s="223"/>
      <c r="Y18" s="223"/>
      <c r="Z18" s="223"/>
      <c r="AA18" s="221"/>
    </row>
    <row r="19" spans="1:33">
      <c r="A19" s="215"/>
      <c r="B19" s="215"/>
      <c r="C19" s="216"/>
      <c r="D19" s="248" t="s">
        <v>662</v>
      </c>
      <c r="E19" s="248"/>
      <c r="F19" s="248"/>
      <c r="G19" s="248"/>
      <c r="H19" s="248"/>
      <c r="I19" s="248"/>
      <c r="J19" s="248"/>
      <c r="K19" s="248"/>
      <c r="L19" s="248"/>
      <c r="M19" s="248"/>
      <c r="N19" s="248"/>
      <c r="O19" s="248"/>
      <c r="P19" s="248"/>
      <c r="Q19" s="248"/>
      <c r="R19" s="248"/>
      <c r="S19" s="248"/>
      <c r="T19" s="248"/>
      <c r="U19" s="248"/>
      <c r="V19" s="248"/>
      <c r="W19" s="248"/>
      <c r="X19" s="248"/>
      <c r="Y19" s="248"/>
      <c r="Z19" s="223"/>
      <c r="AA19" s="221"/>
    </row>
    <row r="20" spans="1:33">
      <c r="A20" s="215"/>
      <c r="B20" s="215"/>
      <c r="C20" s="216"/>
      <c r="D20" s="248"/>
      <c r="E20" s="248"/>
      <c r="F20" s="248"/>
      <c r="G20" s="248"/>
      <c r="H20" s="248"/>
      <c r="I20" s="248"/>
      <c r="J20" s="248"/>
      <c r="K20" s="248"/>
      <c r="L20" s="248"/>
      <c r="M20" s="248"/>
      <c r="N20" s="248"/>
      <c r="O20" s="248"/>
      <c r="P20" s="248"/>
      <c r="Q20" s="248"/>
      <c r="R20" s="248"/>
      <c r="S20" s="248"/>
      <c r="T20" s="248"/>
      <c r="U20" s="248"/>
      <c r="V20" s="248"/>
      <c r="W20" s="248"/>
      <c r="X20" s="248"/>
      <c r="Y20" s="248"/>
      <c r="Z20" s="222"/>
      <c r="AA20" s="221"/>
    </row>
    <row r="21" spans="1:33">
      <c r="A21" s="215"/>
      <c r="B21" s="215"/>
      <c r="C21" s="216"/>
      <c r="D21" s="223"/>
      <c r="E21" s="223"/>
      <c r="F21" s="223"/>
      <c r="G21" s="223"/>
      <c r="H21" s="223"/>
      <c r="I21" s="223"/>
      <c r="J21" s="223"/>
      <c r="K21" s="223"/>
      <c r="L21" s="223"/>
      <c r="M21" s="223"/>
      <c r="N21" s="223"/>
      <c r="O21" s="223"/>
      <c r="P21" s="223"/>
      <c r="Q21" s="223"/>
      <c r="R21" s="223"/>
      <c r="S21" s="223"/>
      <c r="T21" s="223"/>
      <c r="U21" s="223"/>
      <c r="V21" s="223"/>
      <c r="W21" s="223"/>
      <c r="X21" s="223"/>
      <c r="Y21" s="223"/>
      <c r="Z21" s="222"/>
      <c r="AA21" s="221"/>
    </row>
    <row r="22" spans="1:33">
      <c r="A22" s="215"/>
      <c r="B22" s="215"/>
      <c r="C22" s="216"/>
      <c r="D22" s="248" t="s">
        <v>665</v>
      </c>
      <c r="E22" s="248"/>
      <c r="F22" s="248"/>
      <c r="G22" s="248"/>
      <c r="H22" s="248"/>
      <c r="I22" s="248"/>
      <c r="J22" s="248"/>
      <c r="K22" s="248"/>
      <c r="L22" s="248"/>
      <c r="M22" s="248"/>
      <c r="N22" s="248"/>
      <c r="O22" s="248"/>
      <c r="P22" s="248"/>
      <c r="Q22" s="248"/>
      <c r="R22" s="248"/>
      <c r="S22" s="248"/>
      <c r="T22" s="248"/>
      <c r="U22" s="248"/>
      <c r="V22" s="248"/>
      <c r="W22" s="248"/>
      <c r="X22" s="248"/>
      <c r="Y22" s="248"/>
      <c r="Z22" s="248"/>
      <c r="AA22" s="260"/>
    </row>
    <row r="23" spans="1:33">
      <c r="A23" s="215"/>
      <c r="B23" s="215"/>
      <c r="C23" s="216"/>
      <c r="D23" s="248"/>
      <c r="E23" s="248"/>
      <c r="F23" s="248"/>
      <c r="G23" s="248"/>
      <c r="H23" s="248"/>
      <c r="I23" s="248"/>
      <c r="J23" s="248"/>
      <c r="K23" s="248"/>
      <c r="L23" s="248"/>
      <c r="M23" s="248"/>
      <c r="N23" s="248"/>
      <c r="O23" s="248"/>
      <c r="P23" s="248"/>
      <c r="Q23" s="248"/>
      <c r="R23" s="248"/>
      <c r="S23" s="248"/>
      <c r="T23" s="248"/>
      <c r="U23" s="248"/>
      <c r="V23" s="248"/>
      <c r="W23" s="248"/>
      <c r="X23" s="248"/>
      <c r="Y23" s="248"/>
      <c r="Z23" s="248"/>
      <c r="AA23" s="260"/>
    </row>
    <row r="24" spans="1:33">
      <c r="A24" s="215"/>
      <c r="B24" s="215"/>
      <c r="C24" s="224"/>
      <c r="D24" s="249" t="s">
        <v>666</v>
      </c>
      <c r="E24" s="249"/>
      <c r="F24" s="249"/>
      <c r="G24" s="249"/>
      <c r="H24" s="249"/>
      <c r="I24" s="249"/>
      <c r="J24" s="249"/>
      <c r="K24" s="249"/>
      <c r="L24" s="249"/>
      <c r="M24" s="249"/>
      <c r="N24" s="249"/>
      <c r="O24" s="249"/>
      <c r="P24" s="249"/>
      <c r="Q24" s="249"/>
      <c r="R24" s="249"/>
      <c r="S24" s="249"/>
      <c r="T24" s="249"/>
      <c r="U24" s="249"/>
      <c r="V24" s="249"/>
      <c r="W24" s="249"/>
      <c r="X24" s="249"/>
      <c r="Y24" s="249"/>
      <c r="Z24" s="249"/>
      <c r="AA24" s="250"/>
    </row>
    <row r="25" spans="1:33">
      <c r="A25" s="215"/>
      <c r="B25" s="215"/>
      <c r="C25" s="224"/>
      <c r="D25" s="249"/>
      <c r="E25" s="249"/>
      <c r="F25" s="249"/>
      <c r="G25" s="249"/>
      <c r="H25" s="249"/>
      <c r="I25" s="249"/>
      <c r="J25" s="249"/>
      <c r="K25" s="249"/>
      <c r="L25" s="249"/>
      <c r="M25" s="249"/>
      <c r="N25" s="249"/>
      <c r="O25" s="249"/>
      <c r="P25" s="249"/>
      <c r="Q25" s="249"/>
      <c r="R25" s="249"/>
      <c r="S25" s="249"/>
      <c r="T25" s="249"/>
      <c r="U25" s="249"/>
      <c r="V25" s="249"/>
      <c r="W25" s="249"/>
      <c r="X25" s="249"/>
      <c r="Y25" s="249"/>
      <c r="Z25" s="249"/>
      <c r="AA25" s="250"/>
    </row>
    <row r="26" spans="1:33" ht="13.8" thickBot="1">
      <c r="A26" s="215"/>
      <c r="B26" s="215"/>
      <c r="C26" s="219"/>
      <c r="D26" s="226"/>
      <c r="E26" s="226"/>
      <c r="F26" s="226"/>
      <c r="G26" s="226"/>
      <c r="H26" s="226"/>
      <c r="I26" s="226"/>
      <c r="J26" s="226"/>
      <c r="K26" s="226"/>
      <c r="L26" s="226"/>
      <c r="M26" s="226"/>
      <c r="N26" s="226"/>
      <c r="O26" s="226"/>
      <c r="P26" s="226"/>
      <c r="Q26" s="226"/>
      <c r="R26" s="226"/>
      <c r="S26" s="226"/>
      <c r="T26" s="226"/>
      <c r="U26" s="226"/>
      <c r="V26" s="226"/>
      <c r="W26" s="226"/>
      <c r="X26" s="226"/>
      <c r="Y26" s="226"/>
      <c r="Z26" s="226"/>
      <c r="AA26" s="227"/>
    </row>
    <row r="27" spans="1:33" ht="13.8" thickBot="1">
      <c r="A27" s="215"/>
      <c r="B27" s="215"/>
      <c r="C27" s="215"/>
      <c r="D27" s="215"/>
      <c r="E27" s="215"/>
      <c r="F27" s="215"/>
      <c r="G27" s="215"/>
      <c r="H27" s="215"/>
      <c r="I27" s="215"/>
      <c r="J27" s="215"/>
      <c r="K27" s="215"/>
      <c r="L27" s="215"/>
      <c r="M27" s="215"/>
      <c r="N27" s="215"/>
      <c r="O27" s="215"/>
      <c r="P27" s="215"/>
      <c r="Q27" s="215"/>
      <c r="R27" s="215"/>
      <c r="S27" s="215"/>
      <c r="T27" s="215"/>
      <c r="U27" s="215"/>
      <c r="V27" s="215"/>
      <c r="W27" s="215"/>
      <c r="X27" s="215"/>
      <c r="Y27" s="215"/>
      <c r="Z27" s="215"/>
      <c r="AA27" s="215"/>
    </row>
    <row r="28" spans="1:33" ht="13.5" customHeight="1">
      <c r="A28" s="215"/>
      <c r="B28" s="215"/>
      <c r="C28" s="251" t="s">
        <v>663</v>
      </c>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3"/>
    </row>
    <row r="29" spans="1:33" ht="13.5" customHeight="1">
      <c r="A29" s="215"/>
      <c r="B29" s="215"/>
      <c r="C29" s="254"/>
      <c r="D29" s="255"/>
      <c r="E29" s="255"/>
      <c r="F29" s="255"/>
      <c r="G29" s="255"/>
      <c r="H29" s="255"/>
      <c r="I29" s="255"/>
      <c r="J29" s="255"/>
      <c r="K29" s="255"/>
      <c r="L29" s="255"/>
      <c r="M29" s="255"/>
      <c r="N29" s="255"/>
      <c r="O29" s="255"/>
      <c r="P29" s="255"/>
      <c r="Q29" s="255"/>
      <c r="R29" s="255"/>
      <c r="S29" s="255"/>
      <c r="T29" s="255"/>
      <c r="U29" s="255"/>
      <c r="V29" s="255"/>
      <c r="W29" s="255"/>
      <c r="X29" s="255"/>
      <c r="Y29" s="255"/>
      <c r="Z29" s="255"/>
      <c r="AA29" s="256"/>
    </row>
    <row r="30" spans="1:33" ht="14.25" customHeight="1" thickBot="1">
      <c r="A30" s="215"/>
      <c r="B30" s="215"/>
      <c r="C30" s="257"/>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9"/>
    </row>
    <row r="31" spans="1:33" ht="16.5" customHeight="1">
      <c r="A31" s="215"/>
      <c r="B31" s="215"/>
      <c r="C31" s="239"/>
      <c r="D31" s="240"/>
      <c r="E31" s="240"/>
      <c r="F31" s="240"/>
      <c r="G31" s="240"/>
      <c r="H31" s="240"/>
      <c r="I31" s="240"/>
      <c r="J31" s="240"/>
      <c r="K31" s="240"/>
      <c r="L31" s="240"/>
      <c r="M31" s="240"/>
      <c r="N31" s="240"/>
      <c r="O31" s="240"/>
      <c r="P31" s="240"/>
      <c r="Q31" s="240"/>
      <c r="R31" s="240"/>
      <c r="S31" s="240"/>
      <c r="T31" s="240"/>
      <c r="U31" s="240"/>
      <c r="V31" s="240"/>
      <c r="W31" s="240"/>
      <c r="X31" s="240"/>
      <c r="Y31" s="240"/>
      <c r="Z31" s="240"/>
      <c r="AA31" s="241"/>
      <c r="AG31" s="228"/>
    </row>
    <row r="32" spans="1:33" ht="13.5" customHeight="1">
      <c r="A32" s="215"/>
      <c r="B32" s="217"/>
      <c r="C32" s="242"/>
      <c r="D32" s="243"/>
      <c r="E32" s="243"/>
      <c r="F32" s="243"/>
      <c r="G32" s="243"/>
      <c r="H32" s="243"/>
      <c r="I32" s="243"/>
      <c r="J32" s="243"/>
      <c r="K32" s="243"/>
      <c r="L32" s="243"/>
      <c r="M32" s="243"/>
      <c r="N32" s="243"/>
      <c r="O32" s="243"/>
      <c r="P32" s="243"/>
      <c r="Q32" s="243"/>
      <c r="R32" s="243"/>
      <c r="S32" s="243"/>
      <c r="T32" s="243"/>
      <c r="U32" s="243"/>
      <c r="V32" s="243"/>
      <c r="W32" s="243"/>
      <c r="X32" s="243"/>
      <c r="Y32" s="243"/>
      <c r="Z32" s="243"/>
      <c r="AA32" s="244"/>
    </row>
    <row r="33" spans="1:27" ht="13.5" customHeight="1">
      <c r="A33" s="215"/>
      <c r="B33" s="215"/>
      <c r="C33" s="242"/>
      <c r="D33" s="243"/>
      <c r="E33" s="243"/>
      <c r="F33" s="243"/>
      <c r="G33" s="243"/>
      <c r="H33" s="243"/>
      <c r="I33" s="243"/>
      <c r="J33" s="243"/>
      <c r="K33" s="243"/>
      <c r="L33" s="243"/>
      <c r="M33" s="243"/>
      <c r="N33" s="243"/>
      <c r="O33" s="243"/>
      <c r="P33" s="243"/>
      <c r="Q33" s="243"/>
      <c r="R33" s="243"/>
      <c r="S33" s="243"/>
      <c r="T33" s="243"/>
      <c r="U33" s="243"/>
      <c r="V33" s="243"/>
      <c r="W33" s="243"/>
      <c r="X33" s="243"/>
      <c r="Y33" s="243"/>
      <c r="Z33" s="243"/>
      <c r="AA33" s="244"/>
    </row>
    <row r="34" spans="1:27" ht="13.5" customHeight="1">
      <c r="A34" s="215"/>
      <c r="B34" s="215"/>
      <c r="C34" s="242"/>
      <c r="D34" s="243"/>
      <c r="E34" s="243"/>
      <c r="F34" s="243"/>
      <c r="G34" s="243"/>
      <c r="H34" s="243"/>
      <c r="I34" s="243"/>
      <c r="J34" s="243"/>
      <c r="K34" s="243"/>
      <c r="L34" s="243"/>
      <c r="M34" s="243"/>
      <c r="N34" s="243"/>
      <c r="O34" s="243"/>
      <c r="P34" s="243"/>
      <c r="Q34" s="243"/>
      <c r="R34" s="243"/>
      <c r="S34" s="243"/>
      <c r="T34" s="243"/>
      <c r="U34" s="243"/>
      <c r="V34" s="243"/>
      <c r="W34" s="243"/>
      <c r="X34" s="243"/>
      <c r="Y34" s="243"/>
      <c r="Z34" s="243"/>
      <c r="AA34" s="244"/>
    </row>
    <row r="35" spans="1:27" ht="13.5" customHeight="1">
      <c r="A35" s="215"/>
      <c r="B35" s="215"/>
      <c r="C35" s="242"/>
      <c r="D35" s="243"/>
      <c r="E35" s="243"/>
      <c r="F35" s="243"/>
      <c r="G35" s="243"/>
      <c r="H35" s="243"/>
      <c r="I35" s="243"/>
      <c r="J35" s="243"/>
      <c r="K35" s="243"/>
      <c r="L35" s="243"/>
      <c r="M35" s="243"/>
      <c r="N35" s="243"/>
      <c r="O35" s="243"/>
      <c r="P35" s="243"/>
      <c r="Q35" s="243"/>
      <c r="R35" s="243"/>
      <c r="S35" s="243"/>
      <c r="T35" s="243"/>
      <c r="U35" s="243"/>
      <c r="V35" s="243"/>
      <c r="W35" s="243"/>
      <c r="X35" s="243"/>
      <c r="Y35" s="243"/>
      <c r="Z35" s="243"/>
      <c r="AA35" s="244"/>
    </row>
    <row r="36" spans="1:27" ht="13.5" customHeight="1">
      <c r="A36" s="215"/>
      <c r="B36" s="215"/>
      <c r="C36" s="242"/>
      <c r="D36" s="243"/>
      <c r="E36" s="243"/>
      <c r="F36" s="243"/>
      <c r="G36" s="243"/>
      <c r="H36" s="243"/>
      <c r="I36" s="243"/>
      <c r="J36" s="243"/>
      <c r="K36" s="243"/>
      <c r="L36" s="243"/>
      <c r="M36" s="243"/>
      <c r="N36" s="243"/>
      <c r="O36" s="243"/>
      <c r="P36" s="243"/>
      <c r="Q36" s="243"/>
      <c r="R36" s="243"/>
      <c r="S36" s="243"/>
      <c r="T36" s="243"/>
      <c r="U36" s="243"/>
      <c r="V36" s="243"/>
      <c r="W36" s="243"/>
      <c r="X36" s="243"/>
      <c r="Y36" s="243"/>
      <c r="Z36" s="243"/>
      <c r="AA36" s="244"/>
    </row>
    <row r="37" spans="1:27" ht="13.5" customHeight="1">
      <c r="A37" s="215"/>
      <c r="B37" s="215"/>
      <c r="C37" s="242"/>
      <c r="D37" s="243"/>
      <c r="E37" s="243"/>
      <c r="F37" s="243"/>
      <c r="G37" s="243"/>
      <c r="H37" s="243"/>
      <c r="I37" s="243"/>
      <c r="J37" s="243"/>
      <c r="K37" s="243"/>
      <c r="L37" s="243"/>
      <c r="M37" s="243"/>
      <c r="N37" s="243"/>
      <c r="O37" s="243"/>
      <c r="P37" s="243"/>
      <c r="Q37" s="243"/>
      <c r="R37" s="243"/>
      <c r="S37" s="243"/>
      <c r="T37" s="243"/>
      <c r="U37" s="243"/>
      <c r="V37" s="243"/>
      <c r="W37" s="243"/>
      <c r="X37" s="243"/>
      <c r="Y37" s="243"/>
      <c r="Z37" s="243"/>
      <c r="AA37" s="244"/>
    </row>
    <row r="38" spans="1:27" ht="13.5" customHeight="1">
      <c r="A38" s="215"/>
      <c r="B38" s="215"/>
      <c r="C38" s="242"/>
      <c r="D38" s="243"/>
      <c r="E38" s="243"/>
      <c r="F38" s="243"/>
      <c r="G38" s="243"/>
      <c r="H38" s="243"/>
      <c r="I38" s="243"/>
      <c r="J38" s="243"/>
      <c r="K38" s="243"/>
      <c r="L38" s="243"/>
      <c r="M38" s="243"/>
      <c r="N38" s="243"/>
      <c r="O38" s="243"/>
      <c r="P38" s="243"/>
      <c r="Q38" s="243"/>
      <c r="R38" s="243"/>
      <c r="S38" s="243"/>
      <c r="T38" s="243"/>
      <c r="U38" s="243"/>
      <c r="V38" s="243"/>
      <c r="W38" s="243"/>
      <c r="X38" s="243"/>
      <c r="Y38" s="243"/>
      <c r="Z38" s="243"/>
      <c r="AA38" s="244"/>
    </row>
    <row r="39" spans="1:27" ht="13.5" customHeight="1">
      <c r="A39" s="215"/>
      <c r="B39" s="215"/>
      <c r="C39" s="242"/>
      <c r="D39" s="243"/>
      <c r="E39" s="243"/>
      <c r="F39" s="243"/>
      <c r="G39" s="243"/>
      <c r="H39" s="243"/>
      <c r="I39" s="243"/>
      <c r="J39" s="243"/>
      <c r="K39" s="243"/>
      <c r="L39" s="243"/>
      <c r="M39" s="243"/>
      <c r="N39" s="243"/>
      <c r="O39" s="243"/>
      <c r="P39" s="243"/>
      <c r="Q39" s="243"/>
      <c r="R39" s="243"/>
      <c r="S39" s="243"/>
      <c r="T39" s="243"/>
      <c r="U39" s="243"/>
      <c r="V39" s="243"/>
      <c r="W39" s="243"/>
      <c r="X39" s="243"/>
      <c r="Y39" s="243"/>
      <c r="Z39" s="243"/>
      <c r="AA39" s="244"/>
    </row>
    <row r="40" spans="1:27" ht="13.5" customHeight="1">
      <c r="A40" s="215"/>
      <c r="B40" s="215"/>
      <c r="C40" s="242"/>
      <c r="D40" s="243"/>
      <c r="E40" s="243"/>
      <c r="F40" s="243"/>
      <c r="G40" s="243"/>
      <c r="H40" s="243"/>
      <c r="I40" s="243"/>
      <c r="J40" s="243"/>
      <c r="K40" s="243"/>
      <c r="L40" s="243"/>
      <c r="M40" s="243"/>
      <c r="N40" s="243"/>
      <c r="O40" s="243"/>
      <c r="P40" s="243"/>
      <c r="Q40" s="243"/>
      <c r="R40" s="243"/>
      <c r="S40" s="243"/>
      <c r="T40" s="243"/>
      <c r="U40" s="243"/>
      <c r="V40" s="243"/>
      <c r="W40" s="243"/>
      <c r="X40" s="243"/>
      <c r="Y40" s="243"/>
      <c r="Z40" s="243"/>
      <c r="AA40" s="244"/>
    </row>
    <row r="41" spans="1:27" ht="13.5" customHeight="1">
      <c r="C41" s="242"/>
      <c r="D41" s="243"/>
      <c r="E41" s="243"/>
      <c r="F41" s="243"/>
      <c r="G41" s="243"/>
      <c r="H41" s="243"/>
      <c r="I41" s="243"/>
      <c r="J41" s="243"/>
      <c r="K41" s="243"/>
      <c r="L41" s="243"/>
      <c r="M41" s="243"/>
      <c r="N41" s="243"/>
      <c r="O41" s="243"/>
      <c r="P41" s="243"/>
      <c r="Q41" s="243"/>
      <c r="R41" s="243"/>
      <c r="S41" s="243"/>
      <c r="T41" s="243"/>
      <c r="U41" s="243"/>
      <c r="V41" s="243"/>
      <c r="W41" s="243"/>
      <c r="X41" s="243"/>
      <c r="Y41" s="243"/>
      <c r="Z41" s="243"/>
      <c r="AA41" s="244"/>
    </row>
    <row r="42" spans="1:27" ht="13.5" customHeight="1">
      <c r="C42" s="242"/>
      <c r="D42" s="243"/>
      <c r="E42" s="243"/>
      <c r="F42" s="243"/>
      <c r="G42" s="243"/>
      <c r="H42" s="243"/>
      <c r="I42" s="243"/>
      <c r="J42" s="243"/>
      <c r="K42" s="243"/>
      <c r="L42" s="243"/>
      <c r="M42" s="243"/>
      <c r="N42" s="243"/>
      <c r="O42" s="243"/>
      <c r="P42" s="243"/>
      <c r="Q42" s="243"/>
      <c r="R42" s="243"/>
      <c r="S42" s="243"/>
      <c r="T42" s="243"/>
      <c r="U42" s="243"/>
      <c r="V42" s="243"/>
      <c r="W42" s="243"/>
      <c r="X42" s="243"/>
      <c r="Y42" s="243"/>
      <c r="Z42" s="243"/>
      <c r="AA42" s="244"/>
    </row>
    <row r="43" spans="1:27" ht="13.5" customHeight="1">
      <c r="C43" s="242"/>
      <c r="D43" s="243"/>
      <c r="E43" s="243"/>
      <c r="F43" s="243"/>
      <c r="G43" s="243"/>
      <c r="H43" s="243"/>
      <c r="I43" s="243"/>
      <c r="J43" s="243"/>
      <c r="K43" s="243"/>
      <c r="L43" s="243"/>
      <c r="M43" s="243"/>
      <c r="N43" s="243"/>
      <c r="O43" s="243"/>
      <c r="P43" s="243"/>
      <c r="Q43" s="243"/>
      <c r="R43" s="243"/>
      <c r="S43" s="243"/>
      <c r="T43" s="243"/>
      <c r="U43" s="243"/>
      <c r="V43" s="243"/>
      <c r="W43" s="243"/>
      <c r="X43" s="243"/>
      <c r="Y43" s="243"/>
      <c r="Z43" s="243"/>
      <c r="AA43" s="244"/>
    </row>
    <row r="44" spans="1:27" ht="13.5" customHeight="1" thickBot="1">
      <c r="C44" s="245"/>
      <c r="D44" s="246"/>
      <c r="E44" s="246"/>
      <c r="F44" s="246"/>
      <c r="G44" s="246"/>
      <c r="H44" s="246"/>
      <c r="I44" s="246"/>
      <c r="J44" s="246"/>
      <c r="K44" s="246"/>
      <c r="L44" s="246"/>
      <c r="M44" s="246"/>
      <c r="N44" s="246"/>
      <c r="O44" s="246"/>
      <c r="P44" s="246"/>
      <c r="Q44" s="246"/>
      <c r="R44" s="246"/>
      <c r="S44" s="246"/>
      <c r="T44" s="246"/>
      <c r="U44" s="246"/>
      <c r="V44" s="246"/>
      <c r="W44" s="246"/>
      <c r="X44" s="246"/>
      <c r="Y44" s="246"/>
      <c r="Z44" s="246"/>
      <c r="AA44" s="247"/>
    </row>
  </sheetData>
  <sheetProtection algorithmName="SHA-512" hashValue="mz1SuyeV6aPkHfGZnvXbvoo9HnYt713GlzUslpA+p3xQf8gI9IOB2DTz9UVSu2k4hUX5orOqgw1EPJPl4negmA==" saltValue="zkUHkKlVKg/vxNf3wY0+9Q==" spinCount="100000" sheet="1" objects="1" scenarios="1"/>
  <mergeCells count="8">
    <mergeCell ref="C31:AA44"/>
    <mergeCell ref="D19:Y20"/>
    <mergeCell ref="D24:AA25"/>
    <mergeCell ref="C9:AA11"/>
    <mergeCell ref="D13:Z14"/>
    <mergeCell ref="D16:Z17"/>
    <mergeCell ref="D22:AA23"/>
    <mergeCell ref="C28:AA30"/>
  </mergeCells>
  <phoneticPr fontId="32"/>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BD458-A08A-49A2-A747-1D18A46A1AFE}">
  <sheetPr>
    <pageSetUpPr fitToPage="1"/>
  </sheetPr>
  <dimension ref="A1:V64"/>
  <sheetViews>
    <sheetView tabSelected="1" view="pageBreakPreview" topLeftCell="A49" zoomScale="130" zoomScaleNormal="110" zoomScaleSheetLayoutView="130" workbookViewId="0">
      <selection activeCell="S6" sqref="S6"/>
    </sheetView>
  </sheetViews>
  <sheetFormatPr defaultColWidth="9" defaultRowHeight="13.2"/>
  <cols>
    <col min="1" max="1" width="3.6640625" style="1" customWidth="1"/>
    <col min="2" max="2" width="3.44140625" style="1" customWidth="1"/>
    <col min="3" max="3" width="9" style="1"/>
    <col min="4" max="4" width="3.6640625" style="1" customWidth="1"/>
    <col min="5" max="6" width="4.109375" style="1" customWidth="1"/>
    <col min="7" max="7" width="3.33203125" style="1" customWidth="1"/>
    <col min="8" max="8" width="3.88671875" style="1" customWidth="1"/>
    <col min="9" max="9" width="4.109375" style="1" customWidth="1"/>
    <col min="10" max="10" width="3.88671875" style="1" customWidth="1"/>
    <col min="11" max="11" width="4.109375" style="1" customWidth="1"/>
    <col min="12" max="13" width="3.6640625" style="1" customWidth="1"/>
    <col min="14" max="14" width="3.77734375" style="1" customWidth="1"/>
    <col min="15" max="15" width="3.33203125" style="1" customWidth="1"/>
    <col min="16" max="16" width="4.21875" style="1" customWidth="1"/>
    <col min="17" max="18" width="4" style="1" customWidth="1"/>
    <col min="19" max="19" width="14.6640625" style="1" customWidth="1"/>
    <col min="20" max="20" width="17.33203125" style="1" customWidth="1"/>
    <col min="21" max="16384" width="9" style="1"/>
  </cols>
  <sheetData>
    <row r="1" spans="1:20">
      <c r="A1" s="34" t="s">
        <v>493</v>
      </c>
      <c r="B1" s="35"/>
      <c r="C1" s="35"/>
      <c r="D1" s="35"/>
      <c r="E1" s="35"/>
      <c r="F1" s="35"/>
      <c r="G1" s="35"/>
      <c r="H1" s="35"/>
      <c r="I1" s="35"/>
      <c r="J1" s="35"/>
      <c r="K1" s="35"/>
      <c r="L1" s="35"/>
      <c r="M1" s="35"/>
      <c r="N1" s="35"/>
      <c r="O1" s="36"/>
      <c r="P1" s="36"/>
      <c r="Q1" s="36"/>
      <c r="R1" s="36"/>
      <c r="S1" s="37" t="s">
        <v>122</v>
      </c>
    </row>
    <row r="2" spans="1:20" ht="7.5" customHeight="1">
      <c r="A2" s="34"/>
      <c r="B2" s="35"/>
      <c r="C2" s="35"/>
      <c r="D2" s="35"/>
      <c r="E2" s="35"/>
      <c r="F2" s="35"/>
      <c r="G2" s="35"/>
      <c r="H2" s="35"/>
      <c r="I2" s="35"/>
      <c r="J2" s="35"/>
      <c r="K2" s="35"/>
      <c r="L2" s="35"/>
      <c r="M2" s="35"/>
      <c r="N2" s="35"/>
      <c r="O2" s="36"/>
      <c r="P2" s="36"/>
      <c r="Q2" s="36"/>
      <c r="R2" s="36"/>
      <c r="S2" s="38"/>
    </row>
    <row r="3" spans="1:20" ht="17.25" customHeight="1">
      <c r="A3" s="39"/>
      <c r="B3" s="40"/>
      <c r="C3" s="40"/>
      <c r="D3" s="41" t="s">
        <v>658</v>
      </c>
      <c r="E3" s="213"/>
      <c r="F3" s="214"/>
      <c r="G3" s="214"/>
      <c r="H3" s="214"/>
      <c r="I3" s="214"/>
      <c r="J3" s="214"/>
      <c r="K3" s="214"/>
      <c r="L3" s="214"/>
      <c r="M3" s="214"/>
      <c r="N3" s="214"/>
      <c r="O3" s="40"/>
      <c r="P3" s="40"/>
      <c r="Q3" s="40"/>
      <c r="R3" s="40"/>
      <c r="S3" s="40"/>
    </row>
    <row r="4" spans="1:20" s="21" customFormat="1" ht="16.2">
      <c r="A4" s="42"/>
      <c r="B4" s="41"/>
      <c r="C4" s="41"/>
      <c r="D4" s="41" t="s">
        <v>267</v>
      </c>
      <c r="E4" s="41"/>
      <c r="F4" s="41"/>
      <c r="G4" s="41"/>
      <c r="H4" s="41"/>
      <c r="I4" s="41"/>
      <c r="J4" s="41"/>
      <c r="K4" s="41"/>
      <c r="L4" s="41"/>
      <c r="M4" s="41" t="s">
        <v>268</v>
      </c>
      <c r="N4" s="41"/>
      <c r="O4" s="41" t="s">
        <v>211</v>
      </c>
      <c r="P4" s="41"/>
      <c r="Q4" s="41" t="s">
        <v>212</v>
      </c>
      <c r="R4" s="41" t="s">
        <v>269</v>
      </c>
      <c r="S4" s="41"/>
    </row>
    <row r="5" spans="1:20" s="21" customFormat="1" ht="13.5" customHeight="1">
      <c r="A5" s="40"/>
      <c r="B5" s="40"/>
      <c r="C5" s="40"/>
      <c r="D5" s="40"/>
      <c r="E5" s="40"/>
      <c r="F5" s="40"/>
      <c r="G5" s="40"/>
      <c r="H5" s="40"/>
      <c r="I5" s="40"/>
      <c r="J5" s="40"/>
      <c r="K5" s="40"/>
      <c r="L5" s="40"/>
      <c r="M5" s="40"/>
      <c r="N5" s="40"/>
      <c r="O5" s="22"/>
      <c r="P5" s="22"/>
      <c r="Q5" s="40"/>
      <c r="R5" s="40"/>
      <c r="S5" s="40"/>
    </row>
    <row r="6" spans="1:20" s="21" customFormat="1" ht="7.5" customHeight="1">
      <c r="A6" s="40"/>
      <c r="B6" s="40"/>
      <c r="C6" s="40"/>
      <c r="D6" s="40"/>
      <c r="E6" s="40"/>
      <c r="F6" s="40"/>
      <c r="G6" s="40"/>
      <c r="H6" s="40"/>
      <c r="I6" s="40"/>
      <c r="J6" s="40"/>
      <c r="K6" s="40"/>
      <c r="L6" s="40"/>
      <c r="M6" s="40"/>
      <c r="N6" s="40"/>
      <c r="O6" s="43"/>
      <c r="P6" s="43"/>
      <c r="Q6" s="40"/>
      <c r="R6" s="40"/>
      <c r="S6" s="40"/>
    </row>
    <row r="7" spans="1:20" s="21" customFormat="1" ht="13.5" customHeight="1">
      <c r="A7" s="40"/>
      <c r="B7" s="40"/>
      <c r="C7" s="40"/>
      <c r="D7" s="40"/>
      <c r="E7" s="40"/>
      <c r="F7" s="40"/>
      <c r="G7" s="40"/>
      <c r="H7" s="40"/>
      <c r="I7" s="40"/>
      <c r="J7" s="40"/>
      <c r="K7" s="40"/>
      <c r="L7" s="40"/>
      <c r="M7" s="40"/>
      <c r="N7" s="40"/>
      <c r="O7" s="44" t="s">
        <v>211</v>
      </c>
      <c r="P7" s="44"/>
      <c r="Q7" s="44" t="s">
        <v>212</v>
      </c>
      <c r="R7" s="44"/>
      <c r="S7" s="44" t="s">
        <v>213</v>
      </c>
    </row>
    <row r="8" spans="1:20" s="21" customFormat="1" ht="13.5" customHeight="1">
      <c r="A8" s="40"/>
      <c r="B8" s="43" t="s">
        <v>133</v>
      </c>
      <c r="C8" s="40"/>
      <c r="D8" s="40"/>
      <c r="E8" s="40"/>
      <c r="F8" s="40"/>
      <c r="G8" s="40"/>
      <c r="H8" s="40"/>
      <c r="I8" s="40"/>
      <c r="J8" s="40"/>
      <c r="K8" s="40"/>
      <c r="L8" s="40"/>
      <c r="M8" s="40"/>
      <c r="N8" s="40"/>
      <c r="O8" s="43"/>
      <c r="P8" s="43"/>
      <c r="Q8" s="40"/>
      <c r="R8" s="40"/>
      <c r="S8" s="40"/>
    </row>
    <row r="9" spans="1:20" s="21" customFormat="1" ht="13.5" customHeight="1">
      <c r="A9" s="40"/>
      <c r="B9" s="43"/>
      <c r="C9" s="40"/>
      <c r="D9" s="40"/>
      <c r="E9" s="40"/>
      <c r="F9" s="40"/>
      <c r="G9" s="40"/>
      <c r="H9" s="40"/>
      <c r="I9" s="40"/>
      <c r="J9" s="261" t="s">
        <v>99</v>
      </c>
      <c r="K9" s="261"/>
      <c r="L9" s="261"/>
      <c r="M9" s="45"/>
      <c r="N9" s="45"/>
      <c r="O9" s="22"/>
      <c r="P9" s="22"/>
      <c r="Q9" s="22"/>
      <c r="R9" s="22"/>
      <c r="S9" s="22"/>
    </row>
    <row r="10" spans="1:20" s="21" customFormat="1" ht="13.5" customHeight="1">
      <c r="A10" s="40"/>
      <c r="B10" s="43"/>
      <c r="C10" s="40"/>
      <c r="D10" s="40"/>
      <c r="E10" s="40"/>
      <c r="F10" s="40"/>
      <c r="G10" s="40"/>
      <c r="H10" s="40"/>
      <c r="I10" s="40"/>
      <c r="J10" s="261"/>
      <c r="K10" s="261"/>
      <c r="L10" s="261"/>
      <c r="M10" s="45"/>
      <c r="N10" s="261"/>
      <c r="O10" s="261"/>
      <c r="P10" s="261"/>
      <c r="Q10" s="261"/>
      <c r="R10" s="261"/>
      <c r="S10" s="261"/>
    </row>
    <row r="11" spans="1:20" s="21" customFormat="1" ht="13.5" customHeight="1">
      <c r="A11" s="40"/>
      <c r="B11" s="43"/>
      <c r="C11" s="40"/>
      <c r="D11" s="40"/>
      <c r="E11" s="40"/>
      <c r="F11" s="40"/>
      <c r="G11" s="40"/>
      <c r="H11" s="40"/>
      <c r="I11" s="40"/>
      <c r="J11" s="261"/>
      <c r="K11" s="261"/>
      <c r="L11" s="261"/>
      <c r="M11" s="45"/>
      <c r="N11" s="261"/>
      <c r="O11" s="261"/>
      <c r="P11" s="261"/>
      <c r="Q11" s="261"/>
      <c r="R11" s="261"/>
      <c r="S11" s="261"/>
    </row>
    <row r="12" spans="1:20" s="21" customFormat="1" ht="13.5" customHeight="1">
      <c r="A12" s="40"/>
      <c r="B12" s="22"/>
      <c r="C12" s="23" t="s">
        <v>219</v>
      </c>
      <c r="D12" s="362" t="s">
        <v>655</v>
      </c>
      <c r="E12" s="362"/>
      <c r="F12" s="362"/>
      <c r="G12" s="22"/>
      <c r="H12" s="22"/>
      <c r="I12" s="22"/>
      <c r="J12" s="261"/>
      <c r="K12" s="261"/>
      <c r="L12" s="261"/>
      <c r="M12" s="261" t="s">
        <v>500</v>
      </c>
      <c r="N12" s="261"/>
      <c r="O12" s="261"/>
      <c r="P12" s="261"/>
      <c r="Q12" s="261"/>
      <c r="R12" s="261"/>
      <c r="S12" s="22"/>
    </row>
    <row r="13" spans="1:20" s="21" customFormat="1" ht="16.2">
      <c r="A13" s="40"/>
      <c r="B13" s="43"/>
      <c r="C13" s="40"/>
      <c r="D13" s="40"/>
      <c r="E13" s="40"/>
      <c r="F13" s="40"/>
      <c r="G13" s="40"/>
      <c r="H13" s="40"/>
      <c r="I13" s="40"/>
      <c r="J13" s="46"/>
      <c r="K13" s="46"/>
      <c r="L13" s="46"/>
      <c r="M13" s="46"/>
      <c r="N13" s="46"/>
      <c r="O13" s="43"/>
      <c r="P13" s="43"/>
      <c r="Q13" s="43"/>
      <c r="R13" s="43"/>
      <c r="S13" s="23"/>
    </row>
    <row r="14" spans="1:20" s="25" customFormat="1" ht="15.75" customHeight="1">
      <c r="A14" s="47"/>
      <c r="B14" s="48"/>
      <c r="C14" s="48"/>
      <c r="D14" s="48"/>
      <c r="E14" s="48"/>
      <c r="F14" s="48"/>
      <c r="G14" s="48"/>
      <c r="H14" s="48"/>
      <c r="I14" s="48"/>
      <c r="J14" s="48"/>
      <c r="K14" s="35"/>
      <c r="L14" s="43"/>
      <c r="M14" s="43"/>
      <c r="N14" s="43"/>
      <c r="O14" s="49"/>
      <c r="P14" s="49"/>
      <c r="Q14" s="49"/>
      <c r="R14" s="49"/>
      <c r="S14" s="49"/>
      <c r="T14" s="24"/>
    </row>
    <row r="15" spans="1:20" s="5" customFormat="1" ht="22.5" customHeight="1">
      <c r="A15" s="271" t="s">
        <v>56</v>
      </c>
      <c r="B15" s="272"/>
      <c r="C15" s="273"/>
      <c r="D15" s="271"/>
      <c r="E15" s="272"/>
      <c r="F15" s="272"/>
      <c r="G15" s="272"/>
      <c r="H15" s="272"/>
      <c r="I15" s="272"/>
      <c r="J15" s="272"/>
      <c r="K15" s="272"/>
      <c r="L15" s="272"/>
      <c r="M15" s="272"/>
      <c r="N15" s="272"/>
      <c r="O15" s="272"/>
      <c r="P15" s="272"/>
      <c r="Q15" s="272"/>
      <c r="R15" s="272"/>
      <c r="S15" s="273"/>
    </row>
    <row r="16" spans="1:20" s="5" customFormat="1" ht="15" customHeight="1">
      <c r="A16" s="302" t="s">
        <v>57</v>
      </c>
      <c r="B16" s="303"/>
      <c r="C16" s="304"/>
      <c r="D16" s="53" t="s">
        <v>203</v>
      </c>
      <c r="E16" s="288"/>
      <c r="F16" s="288"/>
      <c r="G16" s="288"/>
      <c r="H16" s="54"/>
      <c r="I16" s="54"/>
      <c r="J16" s="54"/>
      <c r="K16" s="54"/>
      <c r="L16" s="54"/>
      <c r="M16" s="54"/>
      <c r="N16" s="54"/>
      <c r="O16" s="54"/>
      <c r="P16" s="54"/>
      <c r="Q16" s="54"/>
      <c r="R16" s="54"/>
      <c r="S16" s="55"/>
    </row>
    <row r="17" spans="1:19" s="5" customFormat="1" ht="15" customHeight="1">
      <c r="A17" s="302"/>
      <c r="B17" s="303"/>
      <c r="C17" s="304"/>
      <c r="D17" s="53" t="s">
        <v>209</v>
      </c>
      <c r="E17" s="56"/>
      <c r="F17" s="56"/>
      <c r="G17" s="349"/>
      <c r="H17" s="349"/>
      <c r="I17" s="349"/>
      <c r="J17" s="349"/>
      <c r="K17" s="349"/>
      <c r="L17" s="349"/>
      <c r="M17" s="349"/>
      <c r="N17" s="349"/>
      <c r="O17" s="349"/>
      <c r="P17" s="349"/>
      <c r="Q17" s="349"/>
      <c r="R17" s="349"/>
      <c r="S17" s="350"/>
    </row>
    <row r="18" spans="1:19" s="5" customFormat="1" ht="15" customHeight="1">
      <c r="A18" s="302"/>
      <c r="B18" s="303"/>
      <c r="C18" s="304"/>
      <c r="D18" s="53" t="s">
        <v>204</v>
      </c>
      <c r="E18" s="277"/>
      <c r="F18" s="277"/>
      <c r="G18" s="277"/>
      <c r="H18" s="277"/>
      <c r="I18" s="277"/>
      <c r="J18" s="277"/>
      <c r="K18" s="277"/>
      <c r="L18" s="54"/>
      <c r="M18" s="54" t="s">
        <v>205</v>
      </c>
      <c r="N18" s="277"/>
      <c r="O18" s="277"/>
      <c r="P18" s="277"/>
      <c r="Q18" s="277"/>
      <c r="R18" s="277"/>
      <c r="S18" s="351"/>
    </row>
    <row r="19" spans="1:19" s="5" customFormat="1" ht="15" customHeight="1">
      <c r="A19" s="302"/>
      <c r="B19" s="303"/>
      <c r="C19" s="304"/>
      <c r="D19" s="372" t="s">
        <v>157</v>
      </c>
      <c r="E19" s="373"/>
      <c r="F19" s="373"/>
      <c r="G19" s="373"/>
      <c r="H19" s="373"/>
      <c r="I19" s="277"/>
      <c r="J19" s="277"/>
      <c r="K19" s="277"/>
      <c r="L19" s="277"/>
      <c r="M19" s="277"/>
      <c r="N19" s="277"/>
      <c r="O19" s="277"/>
      <c r="P19" s="277"/>
      <c r="Q19" s="277"/>
      <c r="R19" s="277"/>
      <c r="S19" s="351"/>
    </row>
    <row r="20" spans="1:19" s="5" customFormat="1" ht="15" customHeight="1">
      <c r="A20" s="302"/>
      <c r="B20" s="303"/>
      <c r="C20" s="304"/>
      <c r="D20" s="372"/>
      <c r="E20" s="373"/>
      <c r="F20" s="373"/>
      <c r="G20" s="373"/>
      <c r="H20" s="373"/>
      <c r="I20" s="277"/>
      <c r="J20" s="277"/>
      <c r="K20" s="277"/>
      <c r="L20" s="277"/>
      <c r="M20" s="277"/>
      <c r="N20" s="277"/>
      <c r="O20" s="277"/>
      <c r="P20" s="277"/>
      <c r="Q20" s="277"/>
      <c r="R20" s="277"/>
      <c r="S20" s="351"/>
    </row>
    <row r="21" spans="1:19" s="5" customFormat="1" ht="15" customHeight="1">
      <c r="A21" s="302"/>
      <c r="B21" s="303"/>
      <c r="C21" s="304"/>
      <c r="D21" s="374"/>
      <c r="E21" s="375"/>
      <c r="F21" s="375"/>
      <c r="G21" s="375"/>
      <c r="H21" s="375"/>
      <c r="I21" s="283"/>
      <c r="J21" s="283"/>
      <c r="K21" s="283"/>
      <c r="L21" s="283"/>
      <c r="M21" s="283"/>
      <c r="N21" s="283"/>
      <c r="O21" s="283"/>
      <c r="P21" s="283"/>
      <c r="Q21" s="283"/>
      <c r="R21" s="283"/>
      <c r="S21" s="327"/>
    </row>
    <row r="22" spans="1:19" s="5" customFormat="1" ht="15" customHeight="1">
      <c r="A22" s="305"/>
      <c r="B22" s="306"/>
      <c r="C22" s="307"/>
      <c r="D22" s="58" t="s">
        <v>206</v>
      </c>
      <c r="E22" s="59"/>
      <c r="F22" s="348"/>
      <c r="G22" s="348"/>
      <c r="H22" s="348"/>
      <c r="I22" s="348"/>
      <c r="J22" s="59" t="s">
        <v>207</v>
      </c>
      <c r="K22" s="57"/>
      <c r="L22" s="57" t="s">
        <v>215</v>
      </c>
      <c r="M22" s="57"/>
      <c r="N22" s="59"/>
      <c r="O22" s="59"/>
      <c r="P22" s="59"/>
      <c r="Q22" s="59"/>
      <c r="R22" s="59"/>
      <c r="S22" s="60"/>
    </row>
    <row r="23" spans="1:19" s="5" customFormat="1" ht="15" customHeight="1">
      <c r="A23" s="289" t="s">
        <v>135</v>
      </c>
      <c r="B23" s="290"/>
      <c r="C23" s="291"/>
      <c r="D23" s="339"/>
      <c r="E23" s="275"/>
      <c r="F23" s="275"/>
      <c r="G23" s="275"/>
      <c r="H23" s="275"/>
      <c r="I23" s="275"/>
      <c r="J23" s="275"/>
      <c r="K23" s="275"/>
      <c r="L23" s="275"/>
      <c r="M23" s="275"/>
      <c r="N23" s="275"/>
      <c r="O23" s="275"/>
      <c r="P23" s="275"/>
      <c r="Q23" s="275"/>
      <c r="R23" s="275"/>
      <c r="S23" s="321"/>
    </row>
    <row r="24" spans="1:19" s="5" customFormat="1" ht="15" customHeight="1">
      <c r="A24" s="292"/>
      <c r="B24" s="293"/>
      <c r="C24" s="294"/>
      <c r="D24" s="317"/>
      <c r="E24" s="283"/>
      <c r="F24" s="283"/>
      <c r="G24" s="283"/>
      <c r="H24" s="283"/>
      <c r="I24" s="283"/>
      <c r="J24" s="283"/>
      <c r="K24" s="283"/>
      <c r="L24" s="283"/>
      <c r="M24" s="363"/>
      <c r="N24" s="363"/>
      <c r="O24" s="363"/>
      <c r="P24" s="363"/>
      <c r="Q24" s="363"/>
      <c r="R24" s="363"/>
      <c r="S24" s="364"/>
    </row>
    <row r="25" spans="1:19" s="5" customFormat="1" ht="22.5" customHeight="1">
      <c r="A25" s="271" t="s">
        <v>158</v>
      </c>
      <c r="B25" s="272"/>
      <c r="C25" s="295"/>
      <c r="D25" s="271"/>
      <c r="E25" s="272"/>
      <c r="F25" s="272"/>
      <c r="G25" s="272"/>
      <c r="H25" s="272"/>
      <c r="I25" s="272"/>
      <c r="J25" s="272"/>
      <c r="K25" s="272"/>
      <c r="L25" s="272"/>
      <c r="M25" s="272"/>
      <c r="N25" s="272"/>
      <c r="O25" s="272"/>
      <c r="P25" s="272"/>
      <c r="Q25" s="272"/>
      <c r="R25" s="272"/>
      <c r="S25" s="273"/>
    </row>
    <row r="26" spans="1:19" s="5" customFormat="1" ht="15" customHeight="1">
      <c r="A26" s="296" t="s">
        <v>159</v>
      </c>
      <c r="B26" s="297"/>
      <c r="C26" s="298"/>
      <c r="D26" s="61" t="s">
        <v>208</v>
      </c>
      <c r="E26" s="288"/>
      <c r="F26" s="288"/>
      <c r="G26" s="288"/>
      <c r="H26" s="62"/>
      <c r="I26" s="62"/>
      <c r="J26" s="62" t="s">
        <v>204</v>
      </c>
      <c r="K26" s="288"/>
      <c r="L26" s="288"/>
      <c r="M26" s="288"/>
      <c r="N26" s="288"/>
      <c r="O26" s="288"/>
      <c r="P26" s="62" t="s">
        <v>205</v>
      </c>
      <c r="Q26" s="365"/>
      <c r="R26" s="365"/>
      <c r="S26" s="366"/>
    </row>
    <row r="27" spans="1:19" s="5" customFormat="1" ht="15" customHeight="1">
      <c r="A27" s="299"/>
      <c r="B27" s="300"/>
      <c r="C27" s="301"/>
      <c r="D27" s="63" t="s">
        <v>209</v>
      </c>
      <c r="E27" s="286"/>
      <c r="F27" s="286"/>
      <c r="G27" s="286"/>
      <c r="H27" s="286"/>
      <c r="I27" s="286"/>
      <c r="J27" s="286"/>
      <c r="K27" s="286"/>
      <c r="L27" s="286"/>
      <c r="M27" s="286"/>
      <c r="N27" s="286"/>
      <c r="O27" s="286"/>
      <c r="P27" s="286"/>
      <c r="Q27" s="286"/>
      <c r="R27" s="286"/>
      <c r="S27" s="311"/>
    </row>
    <row r="28" spans="1:19" s="5" customFormat="1" ht="22.5" customHeight="1">
      <c r="A28" s="305" t="s">
        <v>160</v>
      </c>
      <c r="B28" s="306"/>
      <c r="C28" s="338"/>
      <c r="D28" s="58" t="s">
        <v>54</v>
      </c>
      <c r="E28" s="59"/>
      <c r="F28" s="355"/>
      <c r="G28" s="355"/>
      <c r="H28" s="355"/>
      <c r="I28" s="355"/>
      <c r="J28" s="355"/>
      <c r="K28" s="355"/>
      <c r="L28" s="355"/>
      <c r="M28" s="355"/>
      <c r="N28" s="355"/>
      <c r="O28" s="355"/>
      <c r="P28" s="355"/>
      <c r="Q28" s="59" t="s">
        <v>55</v>
      </c>
      <c r="R28" s="59"/>
      <c r="S28" s="60"/>
    </row>
    <row r="29" spans="1:19" s="5" customFormat="1" ht="22.5" customHeight="1">
      <c r="A29" s="271" t="s">
        <v>161</v>
      </c>
      <c r="B29" s="272"/>
      <c r="C29" s="295"/>
      <c r="D29" s="50" t="s">
        <v>54</v>
      </c>
      <c r="E29" s="51"/>
      <c r="F29" s="280"/>
      <c r="G29" s="280"/>
      <c r="H29" s="280"/>
      <c r="I29" s="280"/>
      <c r="J29" s="280"/>
      <c r="K29" s="280"/>
      <c r="L29" s="280"/>
      <c r="M29" s="280"/>
      <c r="N29" s="280"/>
      <c r="O29" s="280"/>
      <c r="P29" s="280"/>
      <c r="Q29" s="51" t="s">
        <v>55</v>
      </c>
      <c r="R29" s="51"/>
      <c r="S29" s="52"/>
    </row>
    <row r="30" spans="1:19" s="5" customFormat="1" ht="15" customHeight="1">
      <c r="A30" s="302" t="s">
        <v>162</v>
      </c>
      <c r="B30" s="303"/>
      <c r="C30" s="304"/>
      <c r="D30" s="53" t="s">
        <v>210</v>
      </c>
      <c r="E30" s="288"/>
      <c r="F30" s="288"/>
      <c r="G30" s="288"/>
      <c r="H30" s="54"/>
      <c r="I30" s="54"/>
      <c r="J30" s="54"/>
      <c r="K30" s="54"/>
      <c r="L30" s="54" t="s">
        <v>204</v>
      </c>
      <c r="M30" s="318"/>
      <c r="N30" s="318"/>
      <c r="O30" s="318"/>
      <c r="P30" s="318"/>
      <c r="Q30" s="318"/>
      <c r="R30" s="318"/>
      <c r="S30" s="309"/>
    </row>
    <row r="31" spans="1:19" s="5" customFormat="1" ht="15" customHeight="1">
      <c r="A31" s="305"/>
      <c r="B31" s="306"/>
      <c r="C31" s="307"/>
      <c r="D31" s="58" t="s">
        <v>209</v>
      </c>
      <c r="E31" s="283"/>
      <c r="F31" s="283"/>
      <c r="G31" s="283"/>
      <c r="H31" s="283"/>
      <c r="I31" s="283"/>
      <c r="J31" s="283"/>
      <c r="K31" s="283"/>
      <c r="L31" s="283"/>
      <c r="M31" s="283"/>
      <c r="N31" s="283"/>
      <c r="O31" s="283"/>
      <c r="P31" s="283"/>
      <c r="Q31" s="283"/>
      <c r="R31" s="283"/>
      <c r="S31" s="327"/>
    </row>
    <row r="32" spans="1:19" s="5" customFormat="1" ht="22.5" customHeight="1">
      <c r="A32" s="328" t="s">
        <v>163</v>
      </c>
      <c r="B32" s="329"/>
      <c r="C32" s="330"/>
      <c r="D32" s="65"/>
      <c r="E32" s="66"/>
      <c r="F32" s="320"/>
      <c r="G32" s="320"/>
      <c r="H32" s="66" t="s">
        <v>211</v>
      </c>
      <c r="I32" s="67"/>
      <c r="J32" s="66" t="s">
        <v>212</v>
      </c>
      <c r="K32" s="66"/>
      <c r="L32" s="66" t="s">
        <v>220</v>
      </c>
      <c r="M32" s="66"/>
      <c r="N32" s="66"/>
      <c r="O32" s="66"/>
      <c r="P32" s="66"/>
      <c r="Q32" s="66"/>
      <c r="R32" s="66"/>
      <c r="S32" s="68"/>
    </row>
    <row r="33" spans="1:19" s="5" customFormat="1" ht="21.75" customHeight="1">
      <c r="A33" s="328" t="s">
        <v>164</v>
      </c>
      <c r="B33" s="329"/>
      <c r="C33" s="330"/>
      <c r="D33" s="328"/>
      <c r="E33" s="329"/>
      <c r="F33" s="329"/>
      <c r="G33" s="329"/>
      <c r="H33" s="329"/>
      <c r="I33" s="329"/>
      <c r="J33" s="329"/>
      <c r="K33" s="329"/>
      <c r="L33" s="329"/>
      <c r="M33" s="329"/>
      <c r="N33" s="329"/>
      <c r="O33" s="329"/>
      <c r="P33" s="329"/>
      <c r="Q33" s="329"/>
      <c r="R33" s="329"/>
      <c r="S33" s="361"/>
    </row>
    <row r="34" spans="1:19" s="5" customFormat="1" ht="19.5" customHeight="1">
      <c r="A34" s="331" t="s">
        <v>201</v>
      </c>
      <c r="B34" s="332"/>
      <c r="C34" s="333"/>
      <c r="D34" s="279" t="s">
        <v>58</v>
      </c>
      <c r="E34" s="280"/>
      <c r="F34" s="376"/>
      <c r="G34" s="376"/>
      <c r="H34" s="376"/>
      <c r="I34" s="376"/>
      <c r="J34" s="377"/>
      <c r="K34" s="319" t="s">
        <v>59</v>
      </c>
      <c r="L34" s="280"/>
      <c r="M34" s="280"/>
      <c r="N34" s="280"/>
      <c r="O34" s="280"/>
      <c r="P34" s="280"/>
      <c r="Q34" s="278"/>
      <c r="R34" s="319" t="s">
        <v>0</v>
      </c>
      <c r="S34" s="360"/>
    </row>
    <row r="35" spans="1:19" s="5" customFormat="1" ht="19.5" customHeight="1">
      <c r="A35" s="53"/>
      <c r="B35" s="265" t="s">
        <v>3</v>
      </c>
      <c r="C35" s="312"/>
      <c r="D35" s="69"/>
      <c r="E35" s="70" t="s">
        <v>619</v>
      </c>
      <c r="F35" s="71"/>
      <c r="G35" s="70" t="s">
        <v>181</v>
      </c>
      <c r="H35" s="71"/>
      <c r="I35" s="70" t="s">
        <v>619</v>
      </c>
      <c r="J35" s="72"/>
      <c r="K35" s="73"/>
      <c r="L35" s="70" t="s">
        <v>619</v>
      </c>
      <c r="M35" s="71"/>
      <c r="N35" s="70" t="s">
        <v>181</v>
      </c>
      <c r="O35" s="71"/>
      <c r="P35" s="70" t="s">
        <v>619</v>
      </c>
      <c r="Q35" s="72"/>
      <c r="R35" s="265"/>
      <c r="S35" s="312"/>
    </row>
    <row r="36" spans="1:19" s="5" customFormat="1" ht="19.5" customHeight="1">
      <c r="A36" s="53"/>
      <c r="B36" s="265" t="s">
        <v>1</v>
      </c>
      <c r="C36" s="312"/>
      <c r="D36" s="69"/>
      <c r="E36" s="70" t="s">
        <v>619</v>
      </c>
      <c r="F36" s="71"/>
      <c r="G36" s="70" t="s">
        <v>181</v>
      </c>
      <c r="H36" s="71"/>
      <c r="I36" s="70" t="s">
        <v>619</v>
      </c>
      <c r="J36" s="72"/>
      <c r="K36" s="73"/>
      <c r="L36" s="70" t="s">
        <v>619</v>
      </c>
      <c r="M36" s="71"/>
      <c r="N36" s="70" t="s">
        <v>181</v>
      </c>
      <c r="O36" s="71"/>
      <c r="P36" s="70" t="s">
        <v>619</v>
      </c>
      <c r="Q36" s="72"/>
      <c r="R36" s="265"/>
      <c r="S36" s="312"/>
    </row>
    <row r="37" spans="1:19" s="5" customFormat="1" ht="19.5" customHeight="1">
      <c r="A37" s="58"/>
      <c r="B37" s="313" t="s">
        <v>492</v>
      </c>
      <c r="C37" s="314"/>
      <c r="D37" s="69"/>
      <c r="E37" s="70" t="s">
        <v>619</v>
      </c>
      <c r="F37" s="71"/>
      <c r="G37" s="64" t="s">
        <v>181</v>
      </c>
      <c r="H37" s="71"/>
      <c r="I37" s="70" t="s">
        <v>619</v>
      </c>
      <c r="J37" s="72"/>
      <c r="K37" s="73"/>
      <c r="L37" s="70" t="s">
        <v>619</v>
      </c>
      <c r="M37" s="71"/>
      <c r="N37" s="64" t="s">
        <v>181</v>
      </c>
      <c r="O37" s="71"/>
      <c r="P37" s="70" t="s">
        <v>619</v>
      </c>
      <c r="Q37" s="72"/>
      <c r="R37" s="313"/>
      <c r="S37" s="314"/>
    </row>
    <row r="38" spans="1:19" s="5" customFormat="1" ht="24" customHeight="1">
      <c r="A38" s="342" t="s">
        <v>165</v>
      </c>
      <c r="B38" s="343"/>
      <c r="C38" s="344"/>
      <c r="D38" s="279" t="s">
        <v>287</v>
      </c>
      <c r="E38" s="280"/>
      <c r="F38" s="280"/>
      <c r="G38" s="280"/>
      <c r="H38" s="280"/>
      <c r="I38" s="280"/>
      <c r="J38" s="280"/>
      <c r="K38" s="280"/>
      <c r="L38" s="280"/>
      <c r="M38" s="280"/>
      <c r="N38" s="280"/>
      <c r="O38" s="280"/>
      <c r="P38" s="280"/>
      <c r="Q38" s="278"/>
      <c r="R38" s="367" t="s">
        <v>61</v>
      </c>
      <c r="S38" s="368"/>
    </row>
    <row r="39" spans="1:19" s="5" customFormat="1" ht="17.25" customHeight="1">
      <c r="A39" s="74"/>
      <c r="B39" s="315" t="s">
        <v>4</v>
      </c>
      <c r="C39" s="316"/>
      <c r="D39" s="69"/>
      <c r="E39" s="266"/>
      <c r="F39" s="266"/>
      <c r="G39" s="266"/>
      <c r="H39" s="266"/>
      <c r="I39" s="266"/>
      <c r="J39" s="71"/>
      <c r="K39" s="70" t="s">
        <v>181</v>
      </c>
      <c r="L39" s="266"/>
      <c r="M39" s="266"/>
      <c r="N39" s="266"/>
      <c r="O39" s="70" t="s">
        <v>214</v>
      </c>
      <c r="P39" s="70"/>
      <c r="Q39" s="72"/>
      <c r="R39" s="369"/>
      <c r="S39" s="370"/>
    </row>
    <row r="40" spans="1:19" s="5" customFormat="1" ht="17.25" customHeight="1">
      <c r="A40" s="75"/>
      <c r="B40" s="315" t="s">
        <v>60</v>
      </c>
      <c r="C40" s="316"/>
      <c r="D40" s="69"/>
      <c r="E40" s="266"/>
      <c r="F40" s="266"/>
      <c r="G40" s="266"/>
      <c r="H40" s="266"/>
      <c r="I40" s="266"/>
      <c r="J40" s="71"/>
      <c r="K40" s="70" t="s">
        <v>181</v>
      </c>
      <c r="L40" s="266"/>
      <c r="M40" s="266"/>
      <c r="N40" s="266"/>
      <c r="O40" s="70" t="s">
        <v>214</v>
      </c>
      <c r="P40" s="70"/>
      <c r="Q40" s="72"/>
      <c r="R40" s="369"/>
      <c r="S40" s="370"/>
    </row>
    <row r="41" spans="1:19" s="5" customFormat="1" ht="17.25" customHeight="1">
      <c r="A41" s="75"/>
      <c r="B41" s="315" t="s">
        <v>5</v>
      </c>
      <c r="C41" s="316"/>
      <c r="D41" s="69"/>
      <c r="E41" s="266"/>
      <c r="F41" s="266"/>
      <c r="G41" s="266"/>
      <c r="H41" s="266"/>
      <c r="I41" s="266"/>
      <c r="J41" s="71"/>
      <c r="K41" s="70" t="s">
        <v>181</v>
      </c>
      <c r="L41" s="266"/>
      <c r="M41" s="266"/>
      <c r="N41" s="266"/>
      <c r="O41" s="70" t="s">
        <v>214</v>
      </c>
      <c r="P41" s="70"/>
      <c r="Q41" s="72"/>
      <c r="R41" s="369"/>
      <c r="S41" s="370"/>
    </row>
    <row r="42" spans="1:19" s="5" customFormat="1" ht="17.25" customHeight="1">
      <c r="A42" s="75"/>
      <c r="B42" s="315" t="s">
        <v>6</v>
      </c>
      <c r="C42" s="316"/>
      <c r="D42" s="69"/>
      <c r="E42" s="266"/>
      <c r="F42" s="266"/>
      <c r="G42" s="266"/>
      <c r="H42" s="266"/>
      <c r="I42" s="266"/>
      <c r="J42" s="71"/>
      <c r="K42" s="70" t="s">
        <v>181</v>
      </c>
      <c r="L42" s="266"/>
      <c r="M42" s="266"/>
      <c r="N42" s="266"/>
      <c r="O42" s="70" t="s">
        <v>214</v>
      </c>
      <c r="P42" s="70"/>
      <c r="Q42" s="72"/>
      <c r="R42" s="369"/>
      <c r="S42" s="370"/>
    </row>
    <row r="43" spans="1:19" s="5" customFormat="1" ht="17.25" customHeight="1">
      <c r="A43" s="75"/>
      <c r="B43" s="315" t="s">
        <v>7</v>
      </c>
      <c r="C43" s="316"/>
      <c r="D43" s="69"/>
      <c r="E43" s="266"/>
      <c r="F43" s="266"/>
      <c r="G43" s="266"/>
      <c r="H43" s="266"/>
      <c r="I43" s="266"/>
      <c r="J43" s="71"/>
      <c r="K43" s="70" t="s">
        <v>181</v>
      </c>
      <c r="L43" s="266"/>
      <c r="M43" s="266"/>
      <c r="N43" s="266"/>
      <c r="O43" s="70" t="s">
        <v>214</v>
      </c>
      <c r="P43" s="70"/>
      <c r="Q43" s="72"/>
      <c r="R43" s="369"/>
      <c r="S43" s="370"/>
    </row>
    <row r="44" spans="1:19" s="5" customFormat="1" ht="17.25" customHeight="1">
      <c r="A44" s="75"/>
      <c r="B44" s="340" t="s">
        <v>651</v>
      </c>
      <c r="C44" s="341"/>
      <c r="D44" s="69"/>
      <c r="E44" s="266"/>
      <c r="F44" s="266"/>
      <c r="G44" s="266"/>
      <c r="H44" s="266"/>
      <c r="I44" s="266"/>
      <c r="J44" s="71"/>
      <c r="K44" s="70" t="s">
        <v>181</v>
      </c>
      <c r="L44" s="355"/>
      <c r="M44" s="355"/>
      <c r="N44" s="355"/>
      <c r="O44" s="70" t="s">
        <v>214</v>
      </c>
      <c r="P44" s="70"/>
      <c r="Q44" s="72"/>
      <c r="R44" s="371"/>
      <c r="S44" s="364"/>
    </row>
    <row r="45" spans="1:19" s="5" customFormat="1" ht="11.25" customHeight="1">
      <c r="A45" s="76"/>
      <c r="B45" s="77"/>
      <c r="C45" s="78" t="s">
        <v>8</v>
      </c>
      <c r="D45" s="339" t="s">
        <v>9</v>
      </c>
      <c r="E45" s="275"/>
      <c r="F45" s="284"/>
      <c r="G45" s="274" t="s">
        <v>62</v>
      </c>
      <c r="H45" s="275"/>
      <c r="I45" s="275"/>
      <c r="J45" s="274" t="s">
        <v>63</v>
      </c>
      <c r="K45" s="275"/>
      <c r="L45" s="284"/>
      <c r="M45" s="274"/>
      <c r="N45" s="275"/>
      <c r="O45" s="284"/>
      <c r="P45" s="274" t="s">
        <v>10</v>
      </c>
      <c r="Q45" s="275"/>
      <c r="R45" s="275"/>
      <c r="S45" s="321"/>
    </row>
    <row r="46" spans="1:19" s="5" customFormat="1" ht="11.25" customHeight="1">
      <c r="A46" s="79"/>
      <c r="B46" s="80" t="s">
        <v>2</v>
      </c>
      <c r="C46" s="59"/>
      <c r="D46" s="317" t="s">
        <v>87</v>
      </c>
      <c r="E46" s="283"/>
      <c r="F46" s="285"/>
      <c r="G46" s="282" t="s">
        <v>11</v>
      </c>
      <c r="H46" s="283"/>
      <c r="I46" s="283"/>
      <c r="J46" s="282" t="s">
        <v>11</v>
      </c>
      <c r="K46" s="283"/>
      <c r="L46" s="285"/>
      <c r="M46" s="282"/>
      <c r="N46" s="283"/>
      <c r="O46" s="81"/>
      <c r="P46" s="282"/>
      <c r="Q46" s="283"/>
      <c r="R46" s="283"/>
      <c r="S46" s="327"/>
    </row>
    <row r="47" spans="1:19" s="5" customFormat="1" ht="9" customHeight="1">
      <c r="A47" s="347" t="s">
        <v>166</v>
      </c>
      <c r="B47" s="339" t="s">
        <v>125</v>
      </c>
      <c r="C47" s="321"/>
      <c r="D47" s="279"/>
      <c r="E47" s="280"/>
      <c r="F47" s="278" t="s">
        <v>12</v>
      </c>
      <c r="G47" s="319"/>
      <c r="H47" s="280"/>
      <c r="I47" s="275" t="s">
        <v>12</v>
      </c>
      <c r="J47" s="319"/>
      <c r="K47" s="280"/>
      <c r="L47" s="278" t="s">
        <v>12</v>
      </c>
      <c r="M47" s="274"/>
      <c r="N47" s="284"/>
      <c r="O47" s="287" t="s">
        <v>12</v>
      </c>
      <c r="P47" s="274" t="s">
        <v>216</v>
      </c>
      <c r="Q47" s="275"/>
      <c r="R47" s="275"/>
      <c r="S47" s="321"/>
    </row>
    <row r="48" spans="1:19" s="5" customFormat="1" ht="9" customHeight="1">
      <c r="A48" s="347"/>
      <c r="B48" s="310"/>
      <c r="C48" s="311"/>
      <c r="D48" s="281"/>
      <c r="E48" s="266"/>
      <c r="F48" s="262"/>
      <c r="G48" s="265"/>
      <c r="H48" s="266"/>
      <c r="I48" s="286"/>
      <c r="J48" s="265"/>
      <c r="K48" s="266"/>
      <c r="L48" s="262"/>
      <c r="M48" s="269"/>
      <c r="N48" s="270"/>
      <c r="O48" s="264"/>
      <c r="P48" s="276"/>
      <c r="Q48" s="277"/>
      <c r="R48" s="277"/>
      <c r="S48" s="351"/>
    </row>
    <row r="49" spans="1:22" s="5" customFormat="1" ht="9" customHeight="1">
      <c r="A49" s="345" t="s">
        <v>13</v>
      </c>
      <c r="B49" s="308" t="s">
        <v>126</v>
      </c>
      <c r="C49" s="309"/>
      <c r="D49" s="281"/>
      <c r="E49" s="266"/>
      <c r="F49" s="262" t="s">
        <v>12</v>
      </c>
      <c r="G49" s="265"/>
      <c r="H49" s="266"/>
      <c r="I49" s="318" t="s">
        <v>12</v>
      </c>
      <c r="J49" s="265"/>
      <c r="K49" s="266"/>
      <c r="L49" s="262" t="s">
        <v>12</v>
      </c>
      <c r="M49" s="267"/>
      <c r="N49" s="268"/>
      <c r="O49" s="263" t="s">
        <v>12</v>
      </c>
      <c r="P49" s="276" t="s">
        <v>217</v>
      </c>
      <c r="Q49" s="277"/>
      <c r="R49" s="277"/>
      <c r="S49" s="351"/>
    </row>
    <row r="50" spans="1:22" s="5" customFormat="1" ht="9" customHeight="1">
      <c r="A50" s="345"/>
      <c r="B50" s="310"/>
      <c r="C50" s="311"/>
      <c r="D50" s="281"/>
      <c r="E50" s="266"/>
      <c r="F50" s="262"/>
      <c r="G50" s="265"/>
      <c r="H50" s="266"/>
      <c r="I50" s="286"/>
      <c r="J50" s="265"/>
      <c r="K50" s="266"/>
      <c r="L50" s="262"/>
      <c r="M50" s="269"/>
      <c r="N50" s="270"/>
      <c r="O50" s="264"/>
      <c r="P50" s="276"/>
      <c r="Q50" s="277"/>
      <c r="R50" s="277"/>
      <c r="S50" s="351"/>
    </row>
    <row r="51" spans="1:22" s="5" customFormat="1" ht="9" customHeight="1">
      <c r="A51" s="345"/>
      <c r="B51" s="308" t="s">
        <v>127</v>
      </c>
      <c r="C51" s="309"/>
      <c r="D51" s="281"/>
      <c r="E51" s="266"/>
      <c r="F51" s="262" t="s">
        <v>12</v>
      </c>
      <c r="G51" s="265"/>
      <c r="H51" s="266"/>
      <c r="I51" s="318" t="s">
        <v>12</v>
      </c>
      <c r="J51" s="265"/>
      <c r="K51" s="266"/>
      <c r="L51" s="262" t="s">
        <v>12</v>
      </c>
      <c r="M51" s="267"/>
      <c r="N51" s="268"/>
      <c r="O51" s="263" t="s">
        <v>12</v>
      </c>
      <c r="P51" s="357" t="s">
        <v>218</v>
      </c>
      <c r="Q51" s="358"/>
      <c r="R51" s="358"/>
      <c r="S51" s="359"/>
    </row>
    <row r="52" spans="1:22" s="5" customFormat="1" ht="9" customHeight="1">
      <c r="A52" s="345"/>
      <c r="B52" s="310"/>
      <c r="C52" s="311"/>
      <c r="D52" s="281"/>
      <c r="E52" s="266"/>
      <c r="F52" s="262"/>
      <c r="G52" s="265"/>
      <c r="H52" s="266"/>
      <c r="I52" s="286"/>
      <c r="J52" s="265"/>
      <c r="K52" s="266"/>
      <c r="L52" s="262"/>
      <c r="M52" s="269"/>
      <c r="N52" s="270"/>
      <c r="O52" s="264"/>
      <c r="P52" s="357"/>
      <c r="Q52" s="358"/>
      <c r="R52" s="358"/>
      <c r="S52" s="359"/>
    </row>
    <row r="53" spans="1:22" s="5" customFormat="1" ht="9" customHeight="1">
      <c r="A53" s="345"/>
      <c r="B53" s="308" t="s">
        <v>128</v>
      </c>
      <c r="C53" s="309"/>
      <c r="D53" s="281"/>
      <c r="E53" s="266"/>
      <c r="F53" s="262" t="s">
        <v>12</v>
      </c>
      <c r="G53" s="265"/>
      <c r="H53" s="266"/>
      <c r="I53" s="318" t="s">
        <v>12</v>
      </c>
      <c r="J53" s="265"/>
      <c r="K53" s="266"/>
      <c r="L53" s="262" t="s">
        <v>12</v>
      </c>
      <c r="M53" s="267"/>
      <c r="N53" s="268"/>
      <c r="O53" s="263" t="s">
        <v>12</v>
      </c>
      <c r="P53" s="378" t="s">
        <v>501</v>
      </c>
      <c r="Q53" s="379"/>
      <c r="R53" s="379"/>
      <c r="S53" s="380"/>
    </row>
    <row r="54" spans="1:22" s="5" customFormat="1" ht="9" customHeight="1">
      <c r="A54" s="345"/>
      <c r="B54" s="310"/>
      <c r="C54" s="311"/>
      <c r="D54" s="281"/>
      <c r="E54" s="266"/>
      <c r="F54" s="262"/>
      <c r="G54" s="265"/>
      <c r="H54" s="266"/>
      <c r="I54" s="286"/>
      <c r="J54" s="265"/>
      <c r="K54" s="266"/>
      <c r="L54" s="262"/>
      <c r="M54" s="269"/>
      <c r="N54" s="270"/>
      <c r="O54" s="264"/>
      <c r="P54" s="381"/>
      <c r="Q54" s="382"/>
      <c r="R54" s="382"/>
      <c r="S54" s="383"/>
    </row>
    <row r="55" spans="1:22" s="5" customFormat="1" ht="9" customHeight="1">
      <c r="A55" s="345"/>
      <c r="B55" s="308" t="s">
        <v>129</v>
      </c>
      <c r="C55" s="309"/>
      <c r="D55" s="281"/>
      <c r="E55" s="266"/>
      <c r="F55" s="262" t="s">
        <v>12</v>
      </c>
      <c r="G55" s="265"/>
      <c r="H55" s="266"/>
      <c r="I55" s="318" t="s">
        <v>12</v>
      </c>
      <c r="J55" s="265"/>
      <c r="K55" s="266"/>
      <c r="L55" s="262" t="s">
        <v>12</v>
      </c>
      <c r="M55" s="267"/>
      <c r="N55" s="268"/>
      <c r="O55" s="263" t="s">
        <v>12</v>
      </c>
      <c r="P55" s="267"/>
      <c r="Q55" s="318"/>
      <c r="R55" s="322"/>
      <c r="S55" s="323"/>
    </row>
    <row r="56" spans="1:22" s="5" customFormat="1" ht="9" customHeight="1">
      <c r="A56" s="345"/>
      <c r="B56" s="310"/>
      <c r="C56" s="311"/>
      <c r="D56" s="281"/>
      <c r="E56" s="266"/>
      <c r="F56" s="262"/>
      <c r="G56" s="265"/>
      <c r="H56" s="266"/>
      <c r="I56" s="286"/>
      <c r="J56" s="265"/>
      <c r="K56" s="266"/>
      <c r="L56" s="262"/>
      <c r="M56" s="269"/>
      <c r="N56" s="270"/>
      <c r="O56" s="264"/>
      <c r="P56" s="276"/>
      <c r="Q56" s="277"/>
      <c r="R56" s="324"/>
      <c r="S56" s="325"/>
    </row>
    <row r="57" spans="1:22" s="5" customFormat="1" ht="9" customHeight="1">
      <c r="A57" s="345"/>
      <c r="B57" s="308" t="s">
        <v>130</v>
      </c>
      <c r="C57" s="309"/>
      <c r="D57" s="281"/>
      <c r="E57" s="266"/>
      <c r="F57" s="262" t="s">
        <v>12</v>
      </c>
      <c r="G57" s="265"/>
      <c r="H57" s="266"/>
      <c r="I57" s="318" t="s">
        <v>12</v>
      </c>
      <c r="J57" s="265"/>
      <c r="K57" s="266"/>
      <c r="L57" s="262" t="s">
        <v>12</v>
      </c>
      <c r="M57" s="267"/>
      <c r="N57" s="268"/>
      <c r="O57" s="263" t="s">
        <v>12</v>
      </c>
      <c r="P57" s="326"/>
      <c r="Q57" s="324"/>
      <c r="R57" s="324"/>
      <c r="S57" s="325"/>
    </row>
    <row r="58" spans="1:22" s="5" customFormat="1" ht="9" customHeight="1">
      <c r="A58" s="345"/>
      <c r="B58" s="310"/>
      <c r="C58" s="311"/>
      <c r="D58" s="281"/>
      <c r="E58" s="266"/>
      <c r="F58" s="262"/>
      <c r="G58" s="265"/>
      <c r="H58" s="266"/>
      <c r="I58" s="286"/>
      <c r="J58" s="265"/>
      <c r="K58" s="266"/>
      <c r="L58" s="262"/>
      <c r="M58" s="269"/>
      <c r="N58" s="270"/>
      <c r="O58" s="264"/>
      <c r="P58" s="326"/>
      <c r="Q58" s="324"/>
      <c r="R58" s="324"/>
      <c r="S58" s="325"/>
    </row>
    <row r="59" spans="1:22" s="5" customFormat="1" ht="9" customHeight="1">
      <c r="A59" s="345"/>
      <c r="B59" s="334" t="s">
        <v>131</v>
      </c>
      <c r="C59" s="335"/>
      <c r="D59" s="281"/>
      <c r="E59" s="266"/>
      <c r="F59" s="262" t="s">
        <v>12</v>
      </c>
      <c r="G59" s="265"/>
      <c r="H59" s="266"/>
      <c r="I59" s="318" t="s">
        <v>12</v>
      </c>
      <c r="J59" s="265"/>
      <c r="K59" s="266"/>
      <c r="L59" s="262" t="s">
        <v>12</v>
      </c>
      <c r="M59" s="267"/>
      <c r="N59" s="268"/>
      <c r="O59" s="263" t="s">
        <v>12</v>
      </c>
      <c r="P59" s="326"/>
      <c r="Q59" s="324"/>
      <c r="R59" s="324"/>
      <c r="S59" s="325"/>
    </row>
    <row r="60" spans="1:22" s="5" customFormat="1" ht="9" customHeight="1">
      <c r="A60" s="345"/>
      <c r="B60" s="336"/>
      <c r="C60" s="337"/>
      <c r="D60" s="281"/>
      <c r="E60" s="266"/>
      <c r="F60" s="262"/>
      <c r="G60" s="265"/>
      <c r="H60" s="266"/>
      <c r="I60" s="286"/>
      <c r="J60" s="265"/>
      <c r="K60" s="266"/>
      <c r="L60" s="262"/>
      <c r="M60" s="269"/>
      <c r="N60" s="270"/>
      <c r="O60" s="264"/>
      <c r="P60" s="326"/>
      <c r="Q60" s="324"/>
      <c r="R60" s="324"/>
      <c r="S60" s="325"/>
    </row>
    <row r="61" spans="1:22" s="5" customFormat="1" ht="9" customHeight="1">
      <c r="A61" s="345"/>
      <c r="B61" s="308" t="s">
        <v>110</v>
      </c>
      <c r="C61" s="309"/>
      <c r="D61" s="281"/>
      <c r="E61" s="266"/>
      <c r="F61" s="262" t="s">
        <v>12</v>
      </c>
      <c r="G61" s="265"/>
      <c r="H61" s="266"/>
      <c r="I61" s="318" t="s">
        <v>12</v>
      </c>
      <c r="J61" s="265"/>
      <c r="K61" s="266"/>
      <c r="L61" s="262" t="s">
        <v>12</v>
      </c>
      <c r="M61" s="267"/>
      <c r="N61" s="268"/>
      <c r="O61" s="263" t="s">
        <v>12</v>
      </c>
      <c r="P61" s="276"/>
      <c r="Q61" s="277"/>
      <c r="R61" s="277"/>
      <c r="S61" s="351"/>
    </row>
    <row r="62" spans="1:22" s="5" customFormat="1" ht="9" customHeight="1">
      <c r="A62" s="346"/>
      <c r="B62" s="317"/>
      <c r="C62" s="327"/>
      <c r="D62" s="354"/>
      <c r="E62" s="355"/>
      <c r="F62" s="356"/>
      <c r="G62" s="313"/>
      <c r="H62" s="355"/>
      <c r="I62" s="283"/>
      <c r="J62" s="313"/>
      <c r="K62" s="355"/>
      <c r="L62" s="356"/>
      <c r="M62" s="282"/>
      <c r="N62" s="285"/>
      <c r="O62" s="353"/>
      <c r="P62" s="282"/>
      <c r="Q62" s="283"/>
      <c r="R62" s="283"/>
      <c r="S62" s="327"/>
    </row>
    <row r="63" spans="1:22" s="25" customFormat="1" ht="15" customHeight="1">
      <c r="A63" s="352" t="s">
        <v>769</v>
      </c>
      <c r="B63" s="352"/>
      <c r="C63" s="352"/>
      <c r="D63" s="352"/>
      <c r="E63" s="352"/>
      <c r="F63" s="352"/>
      <c r="G63" s="352"/>
      <c r="H63" s="352"/>
      <c r="I63" s="352"/>
      <c r="J63" s="352"/>
      <c r="K63" s="352"/>
      <c r="L63" s="352"/>
      <c r="M63" s="352"/>
      <c r="N63" s="352"/>
      <c r="O63" s="352"/>
      <c r="P63" s="352"/>
      <c r="Q63" s="352"/>
      <c r="R63" s="352"/>
      <c r="S63" s="352"/>
    </row>
    <row r="64" spans="1:22">
      <c r="A64" s="230" t="s">
        <v>770</v>
      </c>
      <c r="B64" s="231"/>
      <c r="C64" s="231"/>
      <c r="D64" s="231"/>
      <c r="E64" s="231"/>
      <c r="F64" s="231"/>
      <c r="G64" s="231"/>
      <c r="H64" s="231"/>
      <c r="I64" s="231"/>
      <c r="J64" s="231"/>
      <c r="K64" s="231"/>
      <c r="L64" s="231"/>
      <c r="M64" s="231"/>
      <c r="N64" s="231"/>
      <c r="O64" s="230" t="s">
        <v>772</v>
      </c>
      <c r="P64" s="232"/>
      <c r="Q64" s="231"/>
      <c r="R64" s="231"/>
      <c r="S64" s="231"/>
      <c r="U64" s="1" t="b">
        <v>0</v>
      </c>
      <c r="V64" s="1" t="s">
        <v>771</v>
      </c>
    </row>
  </sheetData>
  <sheetProtection algorithmName="SHA-512" hashValue="K2xxo9NT7ANm0xZVBQjqbrIB8etC+mOjZKlqmE5+MiEYS4IhJqKwuE0rNn+ccIVuEjDN6Fat34byOxi+nltz2w==" saltValue="w6Eg8TBYqK7nF2027sRO4w==" spinCount="100000" sheet="1" objects="1" scenarios="1"/>
  <mergeCells count="164">
    <mergeCell ref="R36:S36"/>
    <mergeCell ref="D34:J34"/>
    <mergeCell ref="P53:S54"/>
    <mergeCell ref="E42:I42"/>
    <mergeCell ref="D38:Q38"/>
    <mergeCell ref="M47:N48"/>
    <mergeCell ref="R47:S48"/>
    <mergeCell ref="E44:I44"/>
    <mergeCell ref="L39:N39"/>
    <mergeCell ref="L40:N40"/>
    <mergeCell ref="L41:N41"/>
    <mergeCell ref="L42:N42"/>
    <mergeCell ref="E41:I41"/>
    <mergeCell ref="G47:H48"/>
    <mergeCell ref="G49:H50"/>
    <mergeCell ref="E43:I43"/>
    <mergeCell ref="N10:S11"/>
    <mergeCell ref="L44:N44"/>
    <mergeCell ref="R34:S34"/>
    <mergeCell ref="J9:L12"/>
    <mergeCell ref="F28:P28"/>
    <mergeCell ref="D33:S33"/>
    <mergeCell ref="D12:F12"/>
    <mergeCell ref="E27:S27"/>
    <mergeCell ref="M24:S24"/>
    <mergeCell ref="F29:P29"/>
    <mergeCell ref="E16:G16"/>
    <mergeCell ref="E31:S31"/>
    <mergeCell ref="R37:S37"/>
    <mergeCell ref="R35:S35"/>
    <mergeCell ref="D23:L24"/>
    <mergeCell ref="Q26:S26"/>
    <mergeCell ref="R38:S44"/>
    <mergeCell ref="M30:S30"/>
    <mergeCell ref="E39:I39"/>
    <mergeCell ref="E40:I40"/>
    <mergeCell ref="I19:S19"/>
    <mergeCell ref="I20:S20"/>
    <mergeCell ref="I21:S21"/>
    <mergeCell ref="D19:H21"/>
    <mergeCell ref="I61:I62"/>
    <mergeCell ref="L61:L62"/>
    <mergeCell ref="L53:L54"/>
    <mergeCell ref="J55:K56"/>
    <mergeCell ref="J53:K54"/>
    <mergeCell ref="L55:L56"/>
    <mergeCell ref="J57:K58"/>
    <mergeCell ref="J61:K62"/>
    <mergeCell ref="I53:I54"/>
    <mergeCell ref="G61:H62"/>
    <mergeCell ref="P45:S46"/>
    <mergeCell ref="M59:N60"/>
    <mergeCell ref="J49:K50"/>
    <mergeCell ref="P49:Q50"/>
    <mergeCell ref="G53:H54"/>
    <mergeCell ref="I49:I50"/>
    <mergeCell ref="M49:N50"/>
    <mergeCell ref="M51:N52"/>
    <mergeCell ref="M53:N54"/>
    <mergeCell ref="O57:O58"/>
    <mergeCell ref="G59:H60"/>
    <mergeCell ref="L57:L58"/>
    <mergeCell ref="J59:K60"/>
    <mergeCell ref="L59:L60"/>
    <mergeCell ref="I59:I60"/>
    <mergeCell ref="M57:N58"/>
    <mergeCell ref="O59:O60"/>
    <mergeCell ref="I55:I56"/>
    <mergeCell ref="I57:I58"/>
    <mergeCell ref="L49:L50"/>
    <mergeCell ref="J51:K52"/>
    <mergeCell ref="L51:L52"/>
    <mergeCell ref="G55:H56"/>
    <mergeCell ref="A15:C15"/>
    <mergeCell ref="F22:I22"/>
    <mergeCell ref="G17:S17"/>
    <mergeCell ref="E18:K18"/>
    <mergeCell ref="N18:S18"/>
    <mergeCell ref="K34:Q34"/>
    <mergeCell ref="D45:F45"/>
    <mergeCell ref="A16:C22"/>
    <mergeCell ref="A63:S63"/>
    <mergeCell ref="B51:C52"/>
    <mergeCell ref="P61:Q62"/>
    <mergeCell ref="O61:O62"/>
    <mergeCell ref="B53:C54"/>
    <mergeCell ref="D61:E62"/>
    <mergeCell ref="F61:F62"/>
    <mergeCell ref="D57:E58"/>
    <mergeCell ref="M61:N62"/>
    <mergeCell ref="R61:S62"/>
    <mergeCell ref="R49:S50"/>
    <mergeCell ref="P51:Q52"/>
    <mergeCell ref="R51:S52"/>
    <mergeCell ref="D51:E52"/>
    <mergeCell ref="F51:F52"/>
    <mergeCell ref="D49:E50"/>
    <mergeCell ref="B61:C62"/>
    <mergeCell ref="B41:C41"/>
    <mergeCell ref="A32:C32"/>
    <mergeCell ref="A33:C33"/>
    <mergeCell ref="A34:C34"/>
    <mergeCell ref="B59:C60"/>
    <mergeCell ref="B57:C58"/>
    <mergeCell ref="B35:C35"/>
    <mergeCell ref="A25:C25"/>
    <mergeCell ref="A28:C28"/>
    <mergeCell ref="B47:C48"/>
    <mergeCell ref="B49:C50"/>
    <mergeCell ref="B42:C42"/>
    <mergeCell ref="B44:C44"/>
    <mergeCell ref="B39:C39"/>
    <mergeCell ref="A38:C38"/>
    <mergeCell ref="A49:A62"/>
    <mergeCell ref="A47:A48"/>
    <mergeCell ref="B43:C43"/>
    <mergeCell ref="A23:C24"/>
    <mergeCell ref="A29:C29"/>
    <mergeCell ref="A26:C27"/>
    <mergeCell ref="A30:C31"/>
    <mergeCell ref="O53:O54"/>
    <mergeCell ref="B55:C56"/>
    <mergeCell ref="B36:C36"/>
    <mergeCell ref="B37:C37"/>
    <mergeCell ref="O49:O50"/>
    <mergeCell ref="B40:C40"/>
    <mergeCell ref="D46:F46"/>
    <mergeCell ref="F49:F50"/>
    <mergeCell ref="G51:H52"/>
    <mergeCell ref="I51:I52"/>
    <mergeCell ref="D55:E56"/>
    <mergeCell ref="F55:F56"/>
    <mergeCell ref="D53:E54"/>
    <mergeCell ref="L47:L48"/>
    <mergeCell ref="J47:K48"/>
    <mergeCell ref="M45:O45"/>
    <mergeCell ref="E30:G30"/>
    <mergeCell ref="F32:G32"/>
    <mergeCell ref="M23:S23"/>
    <mergeCell ref="P55:S60"/>
    <mergeCell ref="M12:R12"/>
    <mergeCell ref="F53:F54"/>
    <mergeCell ref="O51:O52"/>
    <mergeCell ref="F57:F58"/>
    <mergeCell ref="F59:F60"/>
    <mergeCell ref="G57:H58"/>
    <mergeCell ref="M55:N56"/>
    <mergeCell ref="D15:S15"/>
    <mergeCell ref="D25:S25"/>
    <mergeCell ref="O55:O56"/>
    <mergeCell ref="P47:Q48"/>
    <mergeCell ref="F47:F48"/>
    <mergeCell ref="D47:E48"/>
    <mergeCell ref="G45:I45"/>
    <mergeCell ref="G46:I46"/>
    <mergeCell ref="J45:L45"/>
    <mergeCell ref="J46:L46"/>
    <mergeCell ref="I47:I48"/>
    <mergeCell ref="O47:O48"/>
    <mergeCell ref="M46:N46"/>
    <mergeCell ref="D59:E60"/>
    <mergeCell ref="L43:N43"/>
    <mergeCell ref="E26:G26"/>
    <mergeCell ref="K26:O26"/>
  </mergeCells>
  <phoneticPr fontId="28"/>
  <conditionalFormatting sqref="D47:E62">
    <cfRule type="containsBlanks" dxfId="134" priority="12" stopIfTrue="1">
      <formula>LEN(TRIM(D47))=0</formula>
    </cfRule>
  </conditionalFormatting>
  <conditionalFormatting sqref="D12:F12">
    <cfRule type="containsBlanks" dxfId="133" priority="45" stopIfTrue="1">
      <formula>LEN(TRIM(D12))=0</formula>
    </cfRule>
  </conditionalFormatting>
  <conditionalFormatting sqref="D35:F37">
    <cfRule type="containsBlanks" dxfId="132" priority="27" stopIfTrue="1">
      <formula>LEN(TRIM(D35))=0</formula>
    </cfRule>
  </conditionalFormatting>
  <conditionalFormatting sqref="D23:L24">
    <cfRule type="containsBlanks" dxfId="131" priority="46" stopIfTrue="1">
      <formula>LEN(TRIM(D23))=0</formula>
    </cfRule>
  </conditionalFormatting>
  <conditionalFormatting sqref="D15:S15">
    <cfRule type="containsBlanks" dxfId="130" priority="54" stopIfTrue="1">
      <formula>LEN(TRIM(D15))=0</formula>
    </cfRule>
  </conditionalFormatting>
  <conditionalFormatting sqref="D25:S25">
    <cfRule type="containsBlanks" dxfId="129" priority="43" stopIfTrue="1">
      <formula>LEN(TRIM(D25))=0</formula>
    </cfRule>
  </conditionalFormatting>
  <conditionalFormatting sqref="D33:S33">
    <cfRule type="containsBlanks" dxfId="128" priority="28" stopIfTrue="1">
      <formula>LEN(TRIM(D33))=0</formula>
    </cfRule>
  </conditionalFormatting>
  <conditionalFormatting sqref="E16:G16">
    <cfRule type="containsBlanks" dxfId="127" priority="53" stopIfTrue="1">
      <formula>LEN(TRIM(E16))=0</formula>
    </cfRule>
  </conditionalFormatting>
  <conditionalFormatting sqref="E26:G26">
    <cfRule type="containsBlanks" dxfId="126" priority="42" stopIfTrue="1">
      <formula>LEN(TRIM(E26))=0</formula>
    </cfRule>
  </conditionalFormatting>
  <conditionalFormatting sqref="E30:G30">
    <cfRule type="containsBlanks" dxfId="125" priority="34" stopIfTrue="1">
      <formula>LEN(TRIM(E30))=0</formula>
    </cfRule>
  </conditionalFormatting>
  <conditionalFormatting sqref="E39:I44">
    <cfRule type="containsBlanks" dxfId="124" priority="13" stopIfTrue="1">
      <formula>LEN(TRIM(E39))=0</formula>
    </cfRule>
  </conditionalFormatting>
  <conditionalFormatting sqref="E40:I44">
    <cfRule type="cellIs" dxfId="123" priority="21" stopIfTrue="1" operator="between">
      <formula>0</formula>
      <formula>13</formula>
    </cfRule>
    <cfRule type="cellIs" dxfId="122" priority="18" stopIfTrue="1" operator="notBetween">
      <formula>0</formula>
      <formula>12</formula>
    </cfRule>
    <cfRule type="containsBlanks" dxfId="121" priority="23" stopIfTrue="1">
      <formula>LEN(TRIM(E40))=0</formula>
    </cfRule>
  </conditionalFormatting>
  <conditionalFormatting sqref="E18:K18">
    <cfRule type="containsBlanks" dxfId="120" priority="51" stopIfTrue="1">
      <formula>LEN(TRIM(E18))=0</formula>
    </cfRule>
  </conditionalFormatting>
  <conditionalFormatting sqref="E27:S27">
    <cfRule type="containsBlanks" dxfId="119" priority="39" stopIfTrue="1">
      <formula>LEN(TRIM(E27))=0</formula>
    </cfRule>
  </conditionalFormatting>
  <conditionalFormatting sqref="E31:S31">
    <cfRule type="containsBlanks" dxfId="118" priority="32" stopIfTrue="1">
      <formula>LEN(TRIM(E31))=0</formula>
    </cfRule>
  </conditionalFormatting>
  <conditionalFormatting sqref="F32:G32">
    <cfRule type="containsBlanks" dxfId="117" priority="31" stopIfTrue="1">
      <formula>LEN(TRIM(F32))=0</formula>
    </cfRule>
  </conditionalFormatting>
  <conditionalFormatting sqref="F22:I22">
    <cfRule type="containsBlanks" dxfId="116" priority="49" stopIfTrue="1">
      <formula>LEN(TRIM(F22))=0</formula>
    </cfRule>
  </conditionalFormatting>
  <conditionalFormatting sqref="F28:P29">
    <cfRule type="containsBlanks" dxfId="115" priority="36" stopIfTrue="1">
      <formula>LEN(TRIM(F28))=0</formula>
    </cfRule>
  </conditionalFormatting>
  <conditionalFormatting sqref="G47:H62">
    <cfRule type="containsBlanks" dxfId="114" priority="11" stopIfTrue="1">
      <formula>LEN(TRIM(G47))=0</formula>
    </cfRule>
  </conditionalFormatting>
  <conditionalFormatting sqref="G17:S17">
    <cfRule type="containsBlanks" dxfId="113" priority="52" stopIfTrue="1">
      <formula>LEN(TRIM(G17))=0</formula>
    </cfRule>
  </conditionalFormatting>
  <conditionalFormatting sqref="H35:M37">
    <cfRule type="containsBlanks" dxfId="112" priority="26" stopIfTrue="1">
      <formula>LEN(TRIM(H35))=0</formula>
    </cfRule>
  </conditionalFormatting>
  <conditionalFormatting sqref="I32">
    <cfRule type="containsBlanks" dxfId="111" priority="30" stopIfTrue="1">
      <formula>LEN(TRIM(I32))=0</formula>
    </cfRule>
  </conditionalFormatting>
  <conditionalFormatting sqref="I19:S19">
    <cfRule type="containsBlanks" dxfId="110" priority="61" stopIfTrue="1">
      <formula>LEN(TRIM(I19))=0</formula>
    </cfRule>
  </conditionalFormatting>
  <conditionalFormatting sqref="J47:K62">
    <cfRule type="containsBlanks" dxfId="109" priority="10" stopIfTrue="1">
      <formula>LEN(TRIM(J47))=0</formula>
    </cfRule>
  </conditionalFormatting>
  <conditionalFormatting sqref="K22">
    <cfRule type="containsBlanks" dxfId="108" priority="48" stopIfTrue="1">
      <formula>LEN(TRIM(K22))=0</formula>
    </cfRule>
  </conditionalFormatting>
  <conditionalFormatting sqref="K32">
    <cfRule type="containsBlanks" dxfId="107" priority="29" stopIfTrue="1">
      <formula>LEN(TRIM(K32))=0</formula>
    </cfRule>
  </conditionalFormatting>
  <conditionalFormatting sqref="K26:O26">
    <cfRule type="containsBlanks" dxfId="106" priority="41" stopIfTrue="1">
      <formula>LEN(TRIM(K26))=0</formula>
    </cfRule>
  </conditionalFormatting>
  <conditionalFormatting sqref="L39:N44">
    <cfRule type="containsBlanks" dxfId="105" priority="24" stopIfTrue="1">
      <formula>LEN(TRIM(L39))=0</formula>
    </cfRule>
  </conditionalFormatting>
  <conditionalFormatting sqref="M24:S24">
    <cfRule type="containsBlanks" dxfId="104" priority="44" stopIfTrue="1">
      <formula>LEN(TRIM(M24))=0</formula>
    </cfRule>
  </conditionalFormatting>
  <conditionalFormatting sqref="M30:S30">
    <cfRule type="containsBlanks" dxfId="103" priority="33" stopIfTrue="1">
      <formula>LEN(TRIM(M30))=0</formula>
    </cfRule>
  </conditionalFormatting>
  <conditionalFormatting sqref="N4">
    <cfRule type="containsBlanks" dxfId="102" priority="60" stopIfTrue="1">
      <formula>LEN(TRIM(N4))=0</formula>
    </cfRule>
  </conditionalFormatting>
  <conditionalFormatting sqref="N7">
    <cfRule type="containsBlanks" dxfId="101" priority="58" stopIfTrue="1">
      <formula>LEN(TRIM(N7))=0</formula>
    </cfRule>
  </conditionalFormatting>
  <conditionalFormatting sqref="N10:S11">
    <cfRule type="containsBlanks" dxfId="100" priority="55" stopIfTrue="1">
      <formula>LEN(TRIM(N10))=0</formula>
    </cfRule>
  </conditionalFormatting>
  <conditionalFormatting sqref="N18:S18">
    <cfRule type="containsBlanks" dxfId="99" priority="50" stopIfTrue="1">
      <formula>LEN(TRIM(N18))=0</formula>
    </cfRule>
  </conditionalFormatting>
  <conditionalFormatting sqref="O35:Q37">
    <cfRule type="containsBlanks" dxfId="98" priority="25" stopIfTrue="1">
      <formula>LEN(TRIM(O35))=0</formula>
    </cfRule>
  </conditionalFormatting>
  <conditionalFormatting sqref="P4">
    <cfRule type="containsBlanks" dxfId="97" priority="59" stopIfTrue="1">
      <formula>LEN(TRIM(P4))=0</formula>
    </cfRule>
  </conditionalFormatting>
  <conditionalFormatting sqref="P7">
    <cfRule type="containsBlanks" dxfId="96" priority="57" stopIfTrue="1">
      <formula>LEN(TRIM(P7))=0</formula>
    </cfRule>
  </conditionalFormatting>
  <conditionalFormatting sqref="P55:S60">
    <cfRule type="containsBlanks" dxfId="95" priority="62" stopIfTrue="1">
      <formula>LEN(TRIM(P55))=0</formula>
    </cfRule>
  </conditionalFormatting>
  <conditionalFormatting sqref="R7">
    <cfRule type="containsBlanks" dxfId="94" priority="56" stopIfTrue="1">
      <formula>LEN(TRIM(R7))=0</formula>
    </cfRule>
  </conditionalFormatting>
  <conditionalFormatting sqref="S12">
    <cfRule type="containsBlanks" dxfId="93" priority="2" stopIfTrue="1">
      <formula>LEN(TRIM(S12))=0</formula>
    </cfRule>
  </conditionalFormatting>
  <conditionalFormatting sqref="S28:S29">
    <cfRule type="containsBlanks" dxfId="92" priority="35" stopIfTrue="1">
      <formula>LEN(TRIM(S28))=0</formula>
    </cfRule>
  </conditionalFormatting>
  <conditionalFormatting sqref="U13">
    <cfRule type="expression" dxfId="91" priority="4" stopIfTrue="1">
      <formula>"""$S$1""=個人"</formula>
    </cfRule>
    <cfRule type="expression" dxfId="90" priority="5" stopIfTrue="1">
      <formula>$J$9=設置者氏名</formula>
    </cfRule>
    <cfRule type="expression" dxfId="89" priority="6" stopIfTrue="1">
      <formula>"$J$9=設置者氏名"</formula>
    </cfRule>
  </conditionalFormatting>
  <conditionalFormatting sqref="V12">
    <cfRule type="expression" dxfId="88" priority="8" stopIfTrue="1">
      <formula>$S$12=個人</formula>
    </cfRule>
  </conditionalFormatting>
  <conditionalFormatting sqref="W33:W43">
    <cfRule type="cellIs" dxfId="87" priority="15" stopIfTrue="1" operator="equal">
      <formula>1</formula>
    </cfRule>
  </conditionalFormatting>
  <conditionalFormatting sqref="W33:W44">
    <cfRule type="cellIs" dxfId="86" priority="16" stopIfTrue="1" operator="notBetween">
      <formula>0</formula>
      <formula>12</formula>
    </cfRule>
  </conditionalFormatting>
  <dataValidations count="16">
    <dataValidation type="list" operator="equal" allowBlank="1" showInputMessage="1" showErrorMessage="1" sqref="I32" xr:uid="{C2EC904E-7D50-4598-BC8F-43B2924873A6}">
      <formula1>"1,2,3,4,5,6,7,8,9,10,11,12"</formula1>
    </dataValidation>
    <dataValidation type="list" allowBlank="1" showInputMessage="1" showErrorMessage="1" sqref="K32" xr:uid="{18B1D909-CE1F-42CF-95FF-C03AA6129AFD}">
      <formula1>"1,2,3,4,5,6,7,8,9,10,11,12,13,14,15,16,17,18,19,20,21,22,23,24,25,26,27,28,29,30,31"</formula1>
    </dataValidation>
    <dataValidation type="list" allowBlank="1" showInputMessage="1" showErrorMessage="1" sqref="D33:S33" xr:uid="{55BC82D1-0664-47B6-AE29-9D395AFFDA42}">
      <formula1>"有,無"</formula1>
    </dataValidation>
    <dataValidation type="list" allowBlank="1" showInputMessage="1" showErrorMessage="1" sqref="D12:F12" xr:uid="{428DBCCA-330F-473F-AD86-FAB8EBFB5773}">
      <formula1>"届けます。,報告します。"</formula1>
    </dataValidation>
    <dataValidation type="list" allowBlank="1" showInputMessage="1" showErrorMessage="1" sqref="D23:L24" xr:uid="{4E8C21ED-F43A-41BA-9EE9-582988978EDE}">
      <formula1>"個人,株式会社,社会福祉法人,学校法人,NPO法人,その他法人,任意団体"</formula1>
    </dataValidation>
    <dataValidation type="list" allowBlank="1" showInputMessage="1" showErrorMessage="1" promptTitle="法人,個人" sqref="S12" xr:uid="{CD305CE1-24E7-42DF-8A4D-EDB3F9672C60}">
      <formula1>"法人,個人"</formula1>
    </dataValidation>
    <dataValidation type="custom" allowBlank="1" showInputMessage="1" showErrorMessage="1" errorTitle="改行は禁止です" error="このセルでは改行は使用できません。1行で入力してください。" sqref="D15:S15 F22:I22 K22 M24:S24 E39:I44" xr:uid="{C67C2FF8-EAD5-4BCF-ADAC-41715E25A9E8}">
      <formula1>LEN(INDIRECT("RC",FALSE))=LEN(SUBSTITUTE(SUBSTITUTE(INDIRECT("RC",FALSE),CHAR(10),""),CHAR(13),""))</formula1>
    </dataValidation>
    <dataValidation type="list" allowBlank="1" showInputMessage="1" showErrorMessage="1" sqref="D35:D37" xr:uid="{6645EAF9-BB79-4476-AF84-BD96D61535A1}">
      <formula1>"0,1,2,3,4,5,6,7,8,9,10,11,12,13,14,15,16,17,18,19,20,21,22,23,24"</formula1>
    </dataValidation>
    <dataValidation type="list" allowBlank="1" showInputMessage="1" showErrorMessage="1" sqref="H35:H37 K35:K37 O35:O37" xr:uid="{E7B4C772-8EFD-4A20-93B7-29F8C9BACE39}">
      <formula1>"0,1,2,3,4,5,6,7,8,9,10,11,12,13,14,15,16,17,18,19,20,21,22,23"</formula1>
    </dataValidation>
    <dataValidation type="list" allowBlank="1" showInputMessage="1" showErrorMessage="1" sqref="F35:F37 J35:J37 M35:M37 Q35:Q37" xr:uid="{0958AA01-4FFD-4C3E-8523-3902B98BF89A}">
      <formula1>"0,1,2,3,4,5,6,7,8,9,10,11,12,13,14,15,16,17,18,19,20,21,22,23,24,25,26,27,28,29,30,31,32,33,34,35,36,37,38,39,40,41,42,43,44,45,46,47,48,49,50,51,52,53,54,55,56,57,58,59"</formula1>
    </dataValidation>
    <dataValidation type="whole" allowBlank="1" showInputMessage="1" showErrorMessage="1" errorTitle="整数のみ記入可能です" error="このセルは整数で記入してください。" sqref="D47:E62" xr:uid="{6AE29641-3ECC-4DEB-A0DD-DC9D1C951A09}">
      <formula1>0</formula1>
      <formula2>9999999</formula2>
    </dataValidation>
    <dataValidation type="whole" allowBlank="1" showInputMessage="1" showErrorMessage="1" errorTitle="整数を入力してください" error="このセルは整数で記入してください。" sqref="G47:H62" xr:uid="{08174E5E-9406-4531-939F-5C52883C09BA}">
      <formula1>0</formula1>
      <formula2>9999999999999</formula2>
    </dataValidation>
    <dataValidation type="whole" allowBlank="1" showInputMessage="1" showErrorMessage="1" errorTitle="整数を入力してください" error="このセルは整数で記入してください。" sqref="J47:K62" xr:uid="{C6D3AA00-F0FD-4D86-B40A-B71FB309C218}">
      <formula1>0</formula1>
      <formula2>99999999</formula2>
    </dataValidation>
    <dataValidation type="whole" allowBlank="1" showInputMessage="1" showErrorMessage="1" errorTitle="整数を入力してください" error="このセルは整数で記入してください。" sqref="R47:S48" xr:uid="{B62CA0AD-7ABF-43DD-813A-7CF64A16C6AD}">
      <formula1>0</formula1>
      <formula2>999999999</formula2>
    </dataValidation>
    <dataValidation type="whole" allowBlank="1" showInputMessage="1" showErrorMessage="1" errorTitle="整数を入力してください" error="このセルは整数で記入してください。" sqref="R49:S52" xr:uid="{98DEB78C-68B2-434E-9A4F-942F31FAD2AE}">
      <formula1>0</formula1>
      <formula2>999999999999</formula2>
    </dataValidation>
    <dataValidation type="custom" allowBlank="1" showInputMessage="1" showErrorMessage="1" errorTitle="改行は禁止です" error="このセルでは改行は使用できません。１行で入力してください。" sqref="P55:S60" xr:uid="{7E07D58C-105F-4998-9E83-457CC08F1161}">
      <formula1>LEN(INDIRECT("RC",FALSE))=LEN(SUBSTITUTE(SUBSTITUTE(INDIRECT("RC",FALSE),CHAR(10),""),CHAR(13),""))</formula1>
    </dataValidation>
  </dataValidations>
  <pageMargins left="0.78740157480314965" right="0.78740157480314965" top="0.78740157480314965" bottom="0.59055118110236227" header="0.51181102362204722" footer="0.51181102362204722"/>
  <pageSetup paperSize="9" scale="8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13</xdr:col>
                    <xdr:colOff>22860</xdr:colOff>
                    <xdr:row>62</xdr:row>
                    <xdr:rowOff>190500</xdr:rowOff>
                  </from>
                  <to>
                    <xdr:col>13</xdr:col>
                    <xdr:colOff>213360</xdr:colOff>
                    <xdr:row>64</xdr:row>
                    <xdr:rowOff>7620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451D2-4F64-448E-B099-8385C1B7CB8A}">
  <sheetPr>
    <pageSetUpPr fitToPage="1"/>
  </sheetPr>
  <dimension ref="A1:Z45"/>
  <sheetViews>
    <sheetView view="pageBreakPreview" zoomScale="110" zoomScaleNormal="80" zoomScaleSheetLayoutView="110" workbookViewId="0"/>
  </sheetViews>
  <sheetFormatPr defaultColWidth="9" defaultRowHeight="10.8"/>
  <cols>
    <col min="1" max="1" width="7.109375" style="4" customWidth="1"/>
    <col min="2" max="2" width="3.21875" style="4" customWidth="1"/>
    <col min="3" max="3" width="1.77734375" style="4" customWidth="1"/>
    <col min="4" max="4" width="6.77734375" style="4" customWidth="1"/>
    <col min="5" max="18" width="3.33203125" style="4" customWidth="1"/>
    <col min="19" max="19" width="4" style="4" customWidth="1"/>
    <col min="20" max="22" width="3.33203125" style="4" customWidth="1"/>
    <col min="23" max="23" width="4.6640625" style="4" customWidth="1"/>
    <col min="24" max="24" width="2.88671875" style="4" customWidth="1"/>
    <col min="25" max="25" width="3.21875" style="4" customWidth="1"/>
    <col min="26" max="26" width="1.21875" style="4" customWidth="1"/>
    <col min="27" max="27" width="6.6640625" style="4" customWidth="1"/>
    <col min="28" max="28" width="9.6640625" style="4" customWidth="1"/>
    <col min="29" max="16384" width="9" style="4"/>
  </cols>
  <sheetData>
    <row r="1" spans="1:26" ht="20.25" customHeight="1">
      <c r="A1" s="34" t="s">
        <v>132</v>
      </c>
      <c r="B1" s="35"/>
      <c r="C1" s="35"/>
      <c r="D1" s="35"/>
      <c r="E1" s="35"/>
      <c r="F1" s="35"/>
      <c r="G1" s="35"/>
      <c r="H1" s="35"/>
      <c r="I1" s="35"/>
      <c r="J1" s="90"/>
      <c r="K1" s="91"/>
      <c r="L1" s="91"/>
      <c r="M1" s="91"/>
      <c r="N1" s="91"/>
      <c r="O1" s="91"/>
      <c r="P1" s="56"/>
      <c r="Q1" s="91"/>
      <c r="R1" s="91"/>
      <c r="S1" s="91"/>
      <c r="T1" s="91"/>
      <c r="U1" s="56"/>
      <c r="V1" s="463" t="s">
        <v>95</v>
      </c>
      <c r="W1" s="463"/>
      <c r="X1" s="463"/>
      <c r="Y1" s="27"/>
      <c r="Z1" s="28"/>
    </row>
    <row r="2" spans="1:26" s="5" customFormat="1" ht="24.9" customHeight="1">
      <c r="A2" s="342" t="s">
        <v>174</v>
      </c>
      <c r="B2" s="389"/>
      <c r="C2" s="390"/>
      <c r="D2" s="92" t="s">
        <v>18</v>
      </c>
      <c r="E2" s="319" t="s">
        <v>14</v>
      </c>
      <c r="F2" s="278"/>
      <c r="G2" s="319" t="s">
        <v>15</v>
      </c>
      <c r="H2" s="278"/>
      <c r="I2" s="280" t="s">
        <v>107</v>
      </c>
      <c r="J2" s="278"/>
      <c r="K2" s="319" t="s">
        <v>120</v>
      </c>
      <c r="L2" s="278"/>
      <c r="M2" s="280" t="s">
        <v>106</v>
      </c>
      <c r="N2" s="278"/>
      <c r="O2" s="437" t="s">
        <v>121</v>
      </c>
      <c r="P2" s="438"/>
      <c r="Q2" s="452" t="s">
        <v>110</v>
      </c>
      <c r="R2" s="453"/>
      <c r="S2" s="319" t="s">
        <v>21</v>
      </c>
      <c r="T2" s="280"/>
      <c r="U2" s="280"/>
      <c r="V2" s="360"/>
      <c r="W2" s="84"/>
      <c r="X2" s="84"/>
      <c r="Y2" s="26"/>
      <c r="Z2" s="26"/>
    </row>
    <row r="3" spans="1:26" s="5" customFormat="1" ht="24.9" customHeight="1">
      <c r="A3" s="391"/>
      <c r="B3" s="392"/>
      <c r="C3" s="393"/>
      <c r="D3" s="95"/>
      <c r="E3" s="441"/>
      <c r="F3" s="442"/>
      <c r="G3" s="441"/>
      <c r="H3" s="442"/>
      <c r="I3" s="444"/>
      <c r="J3" s="442"/>
      <c r="K3" s="441"/>
      <c r="L3" s="442"/>
      <c r="M3" s="444"/>
      <c r="N3" s="442"/>
      <c r="O3" s="443"/>
      <c r="P3" s="442"/>
      <c r="Q3" s="444"/>
      <c r="R3" s="442"/>
      <c r="S3" s="313">
        <f>SUM(D3:R3)</f>
        <v>0</v>
      </c>
      <c r="T3" s="355"/>
      <c r="U3" s="355"/>
      <c r="V3" s="314"/>
      <c r="W3" s="84"/>
      <c r="X3" s="84"/>
      <c r="Y3" s="26"/>
      <c r="Z3" s="26"/>
    </row>
    <row r="4" spans="1:26" s="5" customFormat="1" ht="15" customHeight="1">
      <c r="A4" s="96" t="s">
        <v>652</v>
      </c>
      <c r="B4" s="54"/>
      <c r="C4" s="54"/>
      <c r="D4" s="54"/>
      <c r="E4" s="54"/>
      <c r="F4" s="54"/>
      <c r="G4" s="54"/>
      <c r="H4" s="54"/>
      <c r="I4" s="54"/>
      <c r="J4" s="54"/>
      <c r="K4" s="54"/>
      <c r="L4" s="54"/>
      <c r="M4" s="54"/>
      <c r="N4" s="54"/>
      <c r="O4" s="54"/>
      <c r="P4" s="54"/>
      <c r="Q4" s="54"/>
      <c r="R4" s="54"/>
      <c r="S4" s="54"/>
      <c r="T4" s="54"/>
      <c r="U4" s="54"/>
      <c r="V4" s="54"/>
      <c r="W4" s="54"/>
      <c r="X4" s="54"/>
    </row>
    <row r="5" spans="1:26" s="5" customFormat="1" ht="15" customHeight="1">
      <c r="A5" s="54"/>
      <c r="B5" s="54"/>
      <c r="C5" s="54"/>
      <c r="D5" s="54"/>
      <c r="E5" s="54"/>
      <c r="F5" s="54"/>
      <c r="G5" s="54"/>
      <c r="H5" s="54"/>
      <c r="I5" s="54"/>
      <c r="J5" s="54"/>
      <c r="K5" s="54"/>
      <c r="L5" s="54"/>
      <c r="M5" s="54"/>
      <c r="N5" s="54"/>
      <c r="O5" s="54"/>
      <c r="P5" s="54"/>
      <c r="Q5" s="54"/>
      <c r="R5" s="54"/>
      <c r="S5" s="54"/>
      <c r="T5" s="54"/>
      <c r="U5" s="54"/>
      <c r="V5" s="54"/>
      <c r="W5" s="54"/>
      <c r="X5" s="54"/>
    </row>
    <row r="6" spans="1:26" s="5" customFormat="1" ht="30" customHeight="1">
      <c r="A6" s="65" t="s">
        <v>221</v>
      </c>
      <c r="B6" s="66"/>
      <c r="C6" s="66"/>
      <c r="D6" s="66"/>
      <c r="E6" s="66"/>
      <c r="F6" s="66"/>
      <c r="G6" s="66"/>
      <c r="H6" s="66"/>
      <c r="I6" s="66"/>
      <c r="J6" s="66"/>
      <c r="K6" s="66"/>
      <c r="L6" s="66"/>
      <c r="M6" s="66"/>
      <c r="N6" s="66" t="s">
        <v>211</v>
      </c>
      <c r="O6" s="66"/>
      <c r="P6" s="66" t="s">
        <v>212</v>
      </c>
      <c r="Q6" s="66"/>
      <c r="R6" s="66" t="s">
        <v>222</v>
      </c>
      <c r="S6" s="66"/>
      <c r="T6" s="66"/>
      <c r="U6" s="66"/>
      <c r="V6" s="66"/>
      <c r="W6" s="68"/>
      <c r="X6" s="97"/>
      <c r="Y6"/>
      <c r="Z6"/>
    </row>
    <row r="7" spans="1:26" s="5" customFormat="1" ht="15.9" customHeight="1">
      <c r="A7" s="98"/>
      <c r="B7" s="99"/>
      <c r="C7" s="99"/>
      <c r="D7" s="275" t="s">
        <v>2</v>
      </c>
      <c r="E7" s="85"/>
      <c r="F7" s="339" t="s">
        <v>17</v>
      </c>
      <c r="G7" s="284"/>
      <c r="H7" s="274" t="s">
        <v>111</v>
      </c>
      <c r="I7" s="275"/>
      <c r="J7" s="396" t="s">
        <v>112</v>
      </c>
      <c r="K7" s="396"/>
      <c r="L7" s="396" t="s">
        <v>107</v>
      </c>
      <c r="M7" s="396"/>
      <c r="N7" s="275" t="s">
        <v>105</v>
      </c>
      <c r="O7" s="284"/>
      <c r="P7" s="274" t="s">
        <v>106</v>
      </c>
      <c r="Q7" s="284"/>
      <c r="R7" s="431" t="s">
        <v>109</v>
      </c>
      <c r="S7" s="432"/>
      <c r="T7" s="367" t="s">
        <v>108</v>
      </c>
      <c r="U7" s="368"/>
      <c r="V7" s="404" t="s">
        <v>21</v>
      </c>
      <c r="W7" s="368"/>
      <c r="X7" s="100"/>
      <c r="Y7" s="26"/>
      <c r="Z7" s="26"/>
    </row>
    <row r="8" spans="1:26" s="5" customFormat="1" ht="15.9" customHeight="1">
      <c r="A8" s="403" t="s">
        <v>88</v>
      </c>
      <c r="B8" s="277"/>
      <c r="C8" s="277"/>
      <c r="D8" s="277"/>
      <c r="E8" s="84"/>
      <c r="F8" s="403"/>
      <c r="G8" s="430"/>
      <c r="H8" s="276"/>
      <c r="I8" s="277"/>
      <c r="J8" s="397"/>
      <c r="K8" s="397"/>
      <c r="L8" s="397"/>
      <c r="M8" s="397"/>
      <c r="N8" s="277"/>
      <c r="O8" s="430"/>
      <c r="P8" s="276"/>
      <c r="Q8" s="430"/>
      <c r="R8" s="433"/>
      <c r="S8" s="434"/>
      <c r="T8" s="369"/>
      <c r="U8" s="370"/>
      <c r="V8" s="406"/>
      <c r="W8" s="370"/>
      <c r="X8" s="100"/>
      <c r="Y8" s="26"/>
      <c r="Z8" s="26"/>
    </row>
    <row r="9" spans="1:26" s="5" customFormat="1" ht="15.9" customHeight="1">
      <c r="A9" s="317"/>
      <c r="B9" s="283"/>
      <c r="C9" s="283"/>
      <c r="D9" s="89"/>
      <c r="E9" s="59"/>
      <c r="F9" s="317"/>
      <c r="G9" s="285"/>
      <c r="H9" s="282"/>
      <c r="I9" s="283"/>
      <c r="J9" s="398"/>
      <c r="K9" s="398"/>
      <c r="L9" s="398"/>
      <c r="M9" s="398"/>
      <c r="N9" s="283"/>
      <c r="O9" s="285"/>
      <c r="P9" s="282"/>
      <c r="Q9" s="285"/>
      <c r="R9" s="435"/>
      <c r="S9" s="436"/>
      <c r="T9" s="371"/>
      <c r="U9" s="364"/>
      <c r="V9" s="464"/>
      <c r="W9" s="364"/>
      <c r="X9" s="100"/>
      <c r="Y9" s="26"/>
      <c r="Z9" s="26"/>
    </row>
    <row r="10" spans="1:26" s="5" customFormat="1" ht="24" customHeight="1">
      <c r="A10" s="339" t="s">
        <v>64</v>
      </c>
      <c r="B10" s="384"/>
      <c r="C10" s="384"/>
      <c r="D10" s="384"/>
      <c r="E10" s="385"/>
      <c r="F10" s="339"/>
      <c r="G10" s="284"/>
      <c r="H10" s="274"/>
      <c r="I10" s="275"/>
      <c r="J10" s="274"/>
      <c r="K10" s="275"/>
      <c r="L10" s="274"/>
      <c r="M10" s="275"/>
      <c r="N10" s="274"/>
      <c r="O10" s="275"/>
      <c r="P10" s="274"/>
      <c r="Q10" s="275"/>
      <c r="R10" s="274"/>
      <c r="S10" s="275"/>
      <c r="T10" s="274"/>
      <c r="U10" s="321"/>
      <c r="V10" s="445">
        <f>SUM(F10:U11)</f>
        <v>0</v>
      </c>
      <c r="W10" s="446"/>
      <c r="X10" s="100"/>
      <c r="Y10" s="26"/>
      <c r="Z10" s="26"/>
    </row>
    <row r="11" spans="1:26" s="5" customFormat="1" ht="24" customHeight="1">
      <c r="A11" s="386"/>
      <c r="B11" s="387"/>
      <c r="C11" s="387"/>
      <c r="D11" s="387"/>
      <c r="E11" s="388"/>
      <c r="F11" s="394"/>
      <c r="G11" s="395"/>
      <c r="H11" s="282"/>
      <c r="I11" s="283"/>
      <c r="J11" s="282"/>
      <c r="K11" s="283"/>
      <c r="L11" s="282"/>
      <c r="M11" s="283"/>
      <c r="N11" s="282"/>
      <c r="O11" s="283"/>
      <c r="P11" s="282"/>
      <c r="Q11" s="283"/>
      <c r="R11" s="282"/>
      <c r="S11" s="283"/>
      <c r="T11" s="282"/>
      <c r="U11" s="327"/>
      <c r="V11" s="447"/>
      <c r="W11" s="448"/>
      <c r="X11" s="101"/>
      <c r="Y11" s="6"/>
      <c r="Z11" s="6"/>
    </row>
    <row r="12" spans="1:26" s="5" customFormat="1" ht="24" customHeight="1">
      <c r="A12" s="339" t="s">
        <v>65</v>
      </c>
      <c r="B12" s="384"/>
      <c r="C12" s="384"/>
      <c r="D12" s="384"/>
      <c r="E12" s="385"/>
      <c r="F12" s="339"/>
      <c r="G12" s="284"/>
      <c r="H12" s="274"/>
      <c r="I12" s="275"/>
      <c r="J12" s="274"/>
      <c r="K12" s="275"/>
      <c r="L12" s="274"/>
      <c r="M12" s="275"/>
      <c r="N12" s="274"/>
      <c r="O12" s="275"/>
      <c r="P12" s="274"/>
      <c r="Q12" s="275"/>
      <c r="R12" s="274"/>
      <c r="S12" s="275"/>
      <c r="T12" s="274"/>
      <c r="U12" s="321"/>
      <c r="V12" s="445">
        <f>SUM(F12:U13)</f>
        <v>0</v>
      </c>
      <c r="W12" s="446"/>
      <c r="X12" s="100"/>
      <c r="Y12" s="26"/>
      <c r="Z12" s="26"/>
    </row>
    <row r="13" spans="1:26" s="5" customFormat="1" ht="24" customHeight="1">
      <c r="A13" s="386"/>
      <c r="B13" s="387"/>
      <c r="C13" s="387"/>
      <c r="D13" s="387"/>
      <c r="E13" s="388"/>
      <c r="F13" s="394"/>
      <c r="G13" s="395"/>
      <c r="H13" s="282"/>
      <c r="I13" s="283"/>
      <c r="J13" s="282"/>
      <c r="K13" s="283"/>
      <c r="L13" s="282"/>
      <c r="M13" s="283"/>
      <c r="N13" s="282"/>
      <c r="O13" s="283"/>
      <c r="P13" s="282"/>
      <c r="Q13" s="283"/>
      <c r="R13" s="282"/>
      <c r="S13" s="283"/>
      <c r="T13" s="282"/>
      <c r="U13" s="327"/>
      <c r="V13" s="447"/>
      <c r="W13" s="448"/>
      <c r="X13" s="101"/>
      <c r="Y13" s="6"/>
      <c r="Z13" s="6"/>
    </row>
    <row r="14" spans="1:26" s="5" customFormat="1" ht="24" customHeight="1">
      <c r="A14" s="339" t="s">
        <v>66</v>
      </c>
      <c r="B14" s="389"/>
      <c r="C14" s="389"/>
      <c r="D14" s="389"/>
      <c r="E14" s="390"/>
      <c r="F14" s="339"/>
      <c r="G14" s="284"/>
      <c r="H14" s="274"/>
      <c r="I14" s="275"/>
      <c r="J14" s="274"/>
      <c r="K14" s="275"/>
      <c r="L14" s="274"/>
      <c r="M14" s="275"/>
      <c r="N14" s="274"/>
      <c r="O14" s="275"/>
      <c r="P14" s="274"/>
      <c r="Q14" s="275"/>
      <c r="R14" s="274"/>
      <c r="S14" s="275"/>
      <c r="T14" s="274"/>
      <c r="U14" s="321"/>
      <c r="V14" s="445">
        <f>SUM(F14:U15)</f>
        <v>0</v>
      </c>
      <c r="W14" s="446"/>
      <c r="X14" s="100"/>
      <c r="Y14" s="26"/>
      <c r="Z14" s="26"/>
    </row>
    <row r="15" spans="1:26" s="5" customFormat="1" ht="24" customHeight="1">
      <c r="A15" s="391"/>
      <c r="B15" s="392"/>
      <c r="C15" s="392"/>
      <c r="D15" s="392"/>
      <c r="E15" s="393"/>
      <c r="F15" s="394"/>
      <c r="G15" s="395"/>
      <c r="H15" s="282"/>
      <c r="I15" s="283"/>
      <c r="J15" s="282"/>
      <c r="K15" s="283"/>
      <c r="L15" s="282"/>
      <c r="M15" s="283"/>
      <c r="N15" s="282"/>
      <c r="O15" s="283"/>
      <c r="P15" s="282"/>
      <c r="Q15" s="283"/>
      <c r="R15" s="282"/>
      <c r="S15" s="283"/>
      <c r="T15" s="282"/>
      <c r="U15" s="327"/>
      <c r="V15" s="447"/>
      <c r="W15" s="448"/>
      <c r="X15" s="101"/>
      <c r="Y15" s="6"/>
      <c r="Z15" s="6"/>
    </row>
    <row r="16" spans="1:26" s="5" customFormat="1" ht="24" customHeight="1">
      <c r="A16" s="339" t="s">
        <v>67</v>
      </c>
      <c r="B16" s="384"/>
      <c r="C16" s="384"/>
      <c r="D16" s="384"/>
      <c r="E16" s="385"/>
      <c r="F16" s="339"/>
      <c r="G16" s="284"/>
      <c r="H16" s="274"/>
      <c r="I16" s="275"/>
      <c r="J16" s="274"/>
      <c r="K16" s="275"/>
      <c r="L16" s="274"/>
      <c r="M16" s="275"/>
      <c r="N16" s="274"/>
      <c r="O16" s="275"/>
      <c r="P16" s="274"/>
      <c r="Q16" s="275"/>
      <c r="R16" s="274"/>
      <c r="S16" s="275"/>
      <c r="T16" s="274"/>
      <c r="U16" s="321"/>
      <c r="V16" s="445">
        <f>SUM(F16:U17)</f>
        <v>0</v>
      </c>
      <c r="W16" s="446"/>
      <c r="X16" s="100"/>
      <c r="Y16" s="26"/>
      <c r="Z16" s="26"/>
    </row>
    <row r="17" spans="1:26" s="5" customFormat="1" ht="24" customHeight="1">
      <c r="A17" s="386"/>
      <c r="B17" s="387"/>
      <c r="C17" s="387"/>
      <c r="D17" s="387"/>
      <c r="E17" s="388"/>
      <c r="F17" s="394"/>
      <c r="G17" s="395"/>
      <c r="H17" s="282"/>
      <c r="I17" s="283"/>
      <c r="J17" s="282"/>
      <c r="K17" s="283"/>
      <c r="L17" s="282"/>
      <c r="M17" s="283"/>
      <c r="N17" s="282"/>
      <c r="O17" s="283"/>
      <c r="P17" s="282"/>
      <c r="Q17" s="283"/>
      <c r="R17" s="282"/>
      <c r="S17" s="283"/>
      <c r="T17" s="282"/>
      <c r="U17" s="327"/>
      <c r="V17" s="447"/>
      <c r="W17" s="448"/>
      <c r="X17" s="101"/>
      <c r="Y17" s="6"/>
      <c r="Z17" s="6"/>
    </row>
    <row r="18" spans="1:26" s="5" customFormat="1" ht="24" customHeight="1">
      <c r="A18" s="339" t="s">
        <v>68</v>
      </c>
      <c r="B18" s="384"/>
      <c r="C18" s="384"/>
      <c r="D18" s="384"/>
      <c r="E18" s="385"/>
      <c r="F18" s="339"/>
      <c r="G18" s="284"/>
      <c r="H18" s="274"/>
      <c r="I18" s="275"/>
      <c r="J18" s="274"/>
      <c r="K18" s="275"/>
      <c r="L18" s="274"/>
      <c r="M18" s="275"/>
      <c r="N18" s="274"/>
      <c r="O18" s="275"/>
      <c r="P18" s="274"/>
      <c r="Q18" s="275"/>
      <c r="R18" s="274"/>
      <c r="S18" s="275"/>
      <c r="T18" s="274"/>
      <c r="U18" s="321"/>
      <c r="V18" s="445">
        <f>SUM(F18:U19)</f>
        <v>0</v>
      </c>
      <c r="W18" s="446"/>
      <c r="X18" s="100"/>
      <c r="Y18" s="26"/>
      <c r="Z18" s="26"/>
    </row>
    <row r="19" spans="1:26" s="5" customFormat="1" ht="24" customHeight="1">
      <c r="A19" s="386"/>
      <c r="B19" s="387"/>
      <c r="C19" s="387"/>
      <c r="D19" s="387"/>
      <c r="E19" s="388"/>
      <c r="F19" s="394"/>
      <c r="G19" s="395"/>
      <c r="H19" s="282"/>
      <c r="I19" s="283"/>
      <c r="J19" s="282"/>
      <c r="K19" s="283"/>
      <c r="L19" s="282"/>
      <c r="M19" s="283"/>
      <c r="N19" s="282"/>
      <c r="O19" s="283"/>
      <c r="P19" s="282"/>
      <c r="Q19" s="283"/>
      <c r="R19" s="282"/>
      <c r="S19" s="283"/>
      <c r="T19" s="282"/>
      <c r="U19" s="327"/>
      <c r="V19" s="447"/>
      <c r="W19" s="448"/>
      <c r="X19" s="101"/>
      <c r="Y19" s="6"/>
      <c r="Z19" s="6"/>
    </row>
    <row r="20" spans="1:26" s="5" customFormat="1" ht="24" customHeight="1">
      <c r="A20" s="339" t="s">
        <v>16</v>
      </c>
      <c r="B20" s="275"/>
      <c r="C20" s="275"/>
      <c r="D20" s="275"/>
      <c r="E20" s="321"/>
      <c r="F20" s="339">
        <f>SUM(F10:G19)</f>
        <v>0</v>
      </c>
      <c r="G20" s="284"/>
      <c r="H20" s="274">
        <f>SUM(H10:I19)</f>
        <v>0</v>
      </c>
      <c r="I20" s="275"/>
      <c r="J20" s="274">
        <f>SUM(J10:K19)</f>
        <v>0</v>
      </c>
      <c r="K20" s="275"/>
      <c r="L20" s="274">
        <f>SUM(L10:M19)</f>
        <v>0</v>
      </c>
      <c r="M20" s="275"/>
      <c r="N20" s="274">
        <f>SUM(N10:O19)</f>
        <v>0</v>
      </c>
      <c r="O20" s="275"/>
      <c r="P20" s="274">
        <f>SUM(P10:Q19)</f>
        <v>0</v>
      </c>
      <c r="Q20" s="275"/>
      <c r="R20" s="274">
        <f>SUM(R10:S19)</f>
        <v>0</v>
      </c>
      <c r="S20" s="275"/>
      <c r="T20" s="274">
        <f>SUM(T10:U19)</f>
        <v>0</v>
      </c>
      <c r="U20" s="321"/>
      <c r="V20" s="445">
        <f>SUM(F20:U21)</f>
        <v>0</v>
      </c>
      <c r="W20" s="446"/>
      <c r="X20" s="100"/>
      <c r="Y20" s="26"/>
      <c r="Z20" s="26"/>
    </row>
    <row r="21" spans="1:26" s="5" customFormat="1" ht="24" customHeight="1">
      <c r="A21" s="317"/>
      <c r="B21" s="283"/>
      <c r="C21" s="283"/>
      <c r="D21" s="283"/>
      <c r="E21" s="327"/>
      <c r="F21" s="394"/>
      <c r="G21" s="395"/>
      <c r="H21" s="282"/>
      <c r="I21" s="283"/>
      <c r="J21" s="282"/>
      <c r="K21" s="283"/>
      <c r="L21" s="282"/>
      <c r="M21" s="283"/>
      <c r="N21" s="282"/>
      <c r="O21" s="283"/>
      <c r="P21" s="282"/>
      <c r="Q21" s="283"/>
      <c r="R21" s="282"/>
      <c r="S21" s="283"/>
      <c r="T21" s="282"/>
      <c r="U21" s="327"/>
      <c r="V21" s="447"/>
      <c r="W21" s="448"/>
      <c r="X21" s="101"/>
      <c r="Y21" s="6"/>
      <c r="Z21" s="6"/>
    </row>
    <row r="22" spans="1:26" ht="30" customHeight="1">
      <c r="A22" s="102"/>
      <c r="B22" s="102"/>
      <c r="C22" s="102"/>
      <c r="D22" s="102"/>
      <c r="E22" s="102"/>
      <c r="F22" s="102"/>
      <c r="G22" s="102"/>
      <c r="H22" s="102"/>
      <c r="I22" s="102"/>
      <c r="J22" s="102"/>
      <c r="K22" s="102"/>
      <c r="L22" s="102"/>
      <c r="M22" s="102"/>
      <c r="N22" s="102"/>
      <c r="O22" s="102"/>
      <c r="P22" s="102"/>
      <c r="Q22" s="102"/>
      <c r="R22" s="102"/>
      <c r="S22" s="102"/>
      <c r="T22" s="102"/>
      <c r="U22" s="102"/>
      <c r="V22" s="102"/>
      <c r="W22" s="102"/>
      <c r="X22" s="103"/>
      <c r="Y22" s="29"/>
      <c r="Z22" s="29"/>
    </row>
    <row r="23" spans="1:26" ht="15" customHeight="1">
      <c r="A23" s="417" t="s">
        <v>19</v>
      </c>
      <c r="B23" s="418"/>
      <c r="C23" s="339" t="s">
        <v>20</v>
      </c>
      <c r="D23" s="275"/>
      <c r="E23" s="321"/>
      <c r="F23" s="339" t="s">
        <v>167</v>
      </c>
      <c r="G23" s="284"/>
      <c r="H23" s="396" t="s">
        <v>168</v>
      </c>
      <c r="I23" s="396"/>
      <c r="J23" s="396" t="s">
        <v>169</v>
      </c>
      <c r="K23" s="396"/>
      <c r="L23" s="396" t="s">
        <v>170</v>
      </c>
      <c r="M23" s="396"/>
      <c r="N23" s="275" t="s">
        <v>171</v>
      </c>
      <c r="O23" s="284"/>
      <c r="P23" s="275" t="s">
        <v>172</v>
      </c>
      <c r="Q23" s="284"/>
      <c r="R23" s="449" t="s">
        <v>173</v>
      </c>
      <c r="S23" s="449"/>
      <c r="T23" s="457" t="s">
        <v>110</v>
      </c>
      <c r="U23" s="367"/>
      <c r="V23" s="404" t="s">
        <v>21</v>
      </c>
      <c r="W23" s="368"/>
      <c r="X23" s="100"/>
      <c r="Y23" s="26"/>
      <c r="Z23" s="26"/>
    </row>
    <row r="24" spans="1:26" ht="11.25" customHeight="1">
      <c r="A24" s="104"/>
      <c r="B24" s="105"/>
      <c r="C24" s="403"/>
      <c r="D24" s="277"/>
      <c r="E24" s="351"/>
      <c r="F24" s="403"/>
      <c r="G24" s="430"/>
      <c r="H24" s="397"/>
      <c r="I24" s="397"/>
      <c r="J24" s="397"/>
      <c r="K24" s="397"/>
      <c r="L24" s="397"/>
      <c r="M24" s="397"/>
      <c r="N24" s="277"/>
      <c r="O24" s="430"/>
      <c r="P24" s="277"/>
      <c r="Q24" s="430"/>
      <c r="R24" s="450"/>
      <c r="S24" s="450"/>
      <c r="T24" s="458"/>
      <c r="U24" s="369"/>
      <c r="V24" s="406"/>
      <c r="W24" s="370"/>
      <c r="X24" s="100"/>
      <c r="Y24" s="26"/>
      <c r="Z24" s="26"/>
    </row>
    <row r="25" spans="1:26" ht="8.1" customHeight="1">
      <c r="A25" s="104"/>
      <c r="B25" s="105"/>
      <c r="C25" s="403"/>
      <c r="D25" s="277"/>
      <c r="E25" s="351"/>
      <c r="F25" s="403"/>
      <c r="G25" s="430"/>
      <c r="H25" s="397"/>
      <c r="I25" s="397"/>
      <c r="J25" s="397"/>
      <c r="K25" s="397"/>
      <c r="L25" s="397"/>
      <c r="M25" s="397"/>
      <c r="N25" s="277"/>
      <c r="O25" s="430"/>
      <c r="P25" s="277"/>
      <c r="Q25" s="430"/>
      <c r="R25" s="450"/>
      <c r="S25" s="450"/>
      <c r="T25" s="458"/>
      <c r="U25" s="369"/>
      <c r="V25" s="406"/>
      <c r="W25" s="370"/>
      <c r="X25" s="100"/>
      <c r="Y25" s="26"/>
      <c r="Z25" s="26"/>
    </row>
    <row r="26" spans="1:26" ht="15" customHeight="1">
      <c r="A26" s="80" t="s">
        <v>22</v>
      </c>
      <c r="B26" s="106"/>
      <c r="C26" s="317"/>
      <c r="D26" s="283"/>
      <c r="E26" s="327"/>
      <c r="F26" s="317"/>
      <c r="G26" s="285"/>
      <c r="H26" s="398"/>
      <c r="I26" s="398"/>
      <c r="J26" s="398"/>
      <c r="K26" s="398"/>
      <c r="L26" s="398"/>
      <c r="M26" s="398"/>
      <c r="N26" s="283"/>
      <c r="O26" s="285"/>
      <c r="P26" s="283"/>
      <c r="Q26" s="285"/>
      <c r="R26" s="451"/>
      <c r="S26" s="451"/>
      <c r="T26" s="459"/>
      <c r="U26" s="371"/>
      <c r="V26" s="464"/>
      <c r="W26" s="364"/>
      <c r="X26" s="100"/>
      <c r="Y26" s="26"/>
      <c r="Z26" s="26"/>
    </row>
    <row r="27" spans="1:26" ht="12" customHeight="1">
      <c r="A27" s="342" t="s">
        <v>175</v>
      </c>
      <c r="B27" s="344"/>
      <c r="C27" s="339" t="s">
        <v>89</v>
      </c>
      <c r="D27" s="275"/>
      <c r="E27" s="321"/>
      <c r="F27" s="408"/>
      <c r="G27" s="400"/>
      <c r="H27" s="399"/>
      <c r="I27" s="400"/>
      <c r="J27" s="399"/>
      <c r="K27" s="400"/>
      <c r="L27" s="399"/>
      <c r="M27" s="400"/>
      <c r="N27" s="399"/>
      <c r="O27" s="400"/>
      <c r="P27" s="399"/>
      <c r="Q27" s="400"/>
      <c r="R27" s="399"/>
      <c r="S27" s="400"/>
      <c r="T27" s="399"/>
      <c r="U27" s="454"/>
      <c r="V27" s="408">
        <f>SUM(F27:U28)</f>
        <v>0</v>
      </c>
      <c r="W27" s="465"/>
      <c r="X27" s="107"/>
      <c r="Y27" s="30"/>
      <c r="Z27" s="30"/>
    </row>
    <row r="28" spans="1:26" ht="12" customHeight="1">
      <c r="A28" s="419"/>
      <c r="B28" s="420"/>
      <c r="C28" s="310"/>
      <c r="D28" s="286"/>
      <c r="E28" s="311"/>
      <c r="F28" s="415"/>
      <c r="G28" s="402"/>
      <c r="H28" s="401"/>
      <c r="I28" s="402"/>
      <c r="J28" s="401"/>
      <c r="K28" s="402"/>
      <c r="L28" s="401"/>
      <c r="M28" s="402"/>
      <c r="N28" s="401"/>
      <c r="O28" s="402"/>
      <c r="P28" s="401"/>
      <c r="Q28" s="402"/>
      <c r="R28" s="401"/>
      <c r="S28" s="402"/>
      <c r="T28" s="401"/>
      <c r="U28" s="455"/>
      <c r="V28" s="415"/>
      <c r="W28" s="440"/>
      <c r="X28" s="107"/>
      <c r="Y28" s="30"/>
      <c r="Z28" s="30"/>
    </row>
    <row r="29" spans="1:26" ht="12" customHeight="1">
      <c r="A29" s="419"/>
      <c r="B29" s="420"/>
      <c r="C29" s="308" t="s">
        <v>123</v>
      </c>
      <c r="D29" s="318"/>
      <c r="E29" s="309"/>
      <c r="F29" s="413"/>
      <c r="G29" s="414"/>
      <c r="H29" s="416"/>
      <c r="I29" s="414"/>
      <c r="J29" s="416"/>
      <c r="K29" s="414"/>
      <c r="L29" s="416"/>
      <c r="M29" s="414"/>
      <c r="N29" s="416"/>
      <c r="O29" s="414"/>
      <c r="P29" s="416"/>
      <c r="Q29" s="414"/>
      <c r="R29" s="416"/>
      <c r="S29" s="414"/>
      <c r="T29" s="416"/>
      <c r="U29" s="456"/>
      <c r="V29" s="413">
        <f>SUM(F29:U30)</f>
        <v>0</v>
      </c>
      <c r="W29" s="439"/>
      <c r="X29" s="107"/>
      <c r="Y29" s="30"/>
      <c r="Z29" s="30"/>
    </row>
    <row r="30" spans="1:26" ht="12" customHeight="1">
      <c r="A30" s="419"/>
      <c r="B30" s="420"/>
      <c r="C30" s="310"/>
      <c r="D30" s="286"/>
      <c r="E30" s="311"/>
      <c r="F30" s="415"/>
      <c r="G30" s="402"/>
      <c r="H30" s="401"/>
      <c r="I30" s="402"/>
      <c r="J30" s="401"/>
      <c r="K30" s="402"/>
      <c r="L30" s="401"/>
      <c r="M30" s="402"/>
      <c r="N30" s="401"/>
      <c r="O30" s="402"/>
      <c r="P30" s="401"/>
      <c r="Q30" s="402"/>
      <c r="R30" s="401"/>
      <c r="S30" s="402"/>
      <c r="T30" s="401"/>
      <c r="U30" s="455"/>
      <c r="V30" s="415"/>
      <c r="W30" s="440"/>
      <c r="X30" s="107"/>
      <c r="Y30" s="30"/>
      <c r="Z30" s="30"/>
    </row>
    <row r="31" spans="1:26" ht="12" customHeight="1">
      <c r="A31" s="419"/>
      <c r="B31" s="420"/>
      <c r="C31" s="308" t="s">
        <v>23</v>
      </c>
      <c r="D31" s="318"/>
      <c r="E31" s="309"/>
      <c r="F31" s="413"/>
      <c r="G31" s="414"/>
      <c r="H31" s="416"/>
      <c r="I31" s="414"/>
      <c r="J31" s="416"/>
      <c r="K31" s="414"/>
      <c r="L31" s="416"/>
      <c r="M31" s="414"/>
      <c r="N31" s="416"/>
      <c r="O31" s="414"/>
      <c r="P31" s="416"/>
      <c r="Q31" s="414"/>
      <c r="R31" s="416"/>
      <c r="S31" s="414"/>
      <c r="T31" s="416"/>
      <c r="U31" s="456"/>
      <c r="V31" s="413">
        <f>SUM(F31:U32)</f>
        <v>0</v>
      </c>
      <c r="W31" s="439"/>
      <c r="X31" s="107"/>
      <c r="Y31" s="30"/>
      <c r="Z31" s="30"/>
    </row>
    <row r="32" spans="1:26" ht="12" customHeight="1">
      <c r="A32" s="419"/>
      <c r="B32" s="420"/>
      <c r="C32" s="310"/>
      <c r="D32" s="286"/>
      <c r="E32" s="311"/>
      <c r="F32" s="415"/>
      <c r="G32" s="402"/>
      <c r="H32" s="401"/>
      <c r="I32" s="402"/>
      <c r="J32" s="401"/>
      <c r="K32" s="402"/>
      <c r="L32" s="401"/>
      <c r="M32" s="402"/>
      <c r="N32" s="401"/>
      <c r="O32" s="402"/>
      <c r="P32" s="401"/>
      <c r="Q32" s="402"/>
      <c r="R32" s="401"/>
      <c r="S32" s="402"/>
      <c r="T32" s="401"/>
      <c r="U32" s="455"/>
      <c r="V32" s="415"/>
      <c r="W32" s="440"/>
      <c r="X32" s="107"/>
      <c r="Y32" s="30"/>
      <c r="Z32" s="30"/>
    </row>
    <row r="33" spans="1:26" ht="12" customHeight="1">
      <c r="A33" s="419"/>
      <c r="B33" s="420"/>
      <c r="C33" s="423" t="s">
        <v>24</v>
      </c>
      <c r="D33" s="424"/>
      <c r="E33" s="425"/>
      <c r="F33" s="413"/>
      <c r="G33" s="414"/>
      <c r="H33" s="416"/>
      <c r="I33" s="414"/>
      <c r="J33" s="416"/>
      <c r="K33" s="414"/>
      <c r="L33" s="416"/>
      <c r="M33" s="414"/>
      <c r="N33" s="416"/>
      <c r="O33" s="414"/>
      <c r="P33" s="416"/>
      <c r="Q33" s="414"/>
      <c r="R33" s="416"/>
      <c r="S33" s="414"/>
      <c r="T33" s="416"/>
      <c r="U33" s="456"/>
      <c r="V33" s="413">
        <f>SUM(F33:U34)</f>
        <v>0</v>
      </c>
      <c r="W33" s="439"/>
      <c r="X33" s="107"/>
      <c r="Y33" s="30"/>
      <c r="Z33" s="30"/>
    </row>
    <row r="34" spans="1:26" ht="12" customHeight="1">
      <c r="A34" s="419"/>
      <c r="B34" s="420"/>
      <c r="C34" s="426"/>
      <c r="D34" s="427"/>
      <c r="E34" s="428"/>
      <c r="F34" s="415"/>
      <c r="G34" s="402"/>
      <c r="H34" s="401"/>
      <c r="I34" s="402"/>
      <c r="J34" s="401"/>
      <c r="K34" s="402"/>
      <c r="L34" s="401"/>
      <c r="M34" s="402"/>
      <c r="N34" s="401"/>
      <c r="O34" s="402"/>
      <c r="P34" s="401"/>
      <c r="Q34" s="402"/>
      <c r="R34" s="401"/>
      <c r="S34" s="402"/>
      <c r="T34" s="401"/>
      <c r="U34" s="455"/>
      <c r="V34" s="415"/>
      <c r="W34" s="440"/>
      <c r="X34" s="107"/>
      <c r="Y34" s="30"/>
      <c r="Z34" s="30"/>
    </row>
    <row r="35" spans="1:26" ht="12" customHeight="1">
      <c r="A35" s="419"/>
      <c r="B35" s="420"/>
      <c r="C35" s="308" t="s">
        <v>25</v>
      </c>
      <c r="D35" s="318"/>
      <c r="E35" s="309"/>
      <c r="F35" s="413"/>
      <c r="G35" s="414"/>
      <c r="H35" s="416"/>
      <c r="I35" s="414"/>
      <c r="J35" s="416"/>
      <c r="K35" s="414"/>
      <c r="L35" s="416"/>
      <c r="M35" s="414"/>
      <c r="N35" s="416"/>
      <c r="O35" s="414"/>
      <c r="P35" s="416"/>
      <c r="Q35" s="414"/>
      <c r="R35" s="416"/>
      <c r="S35" s="414"/>
      <c r="T35" s="416"/>
      <c r="U35" s="456"/>
      <c r="V35" s="413">
        <f>SUM(F35:U36)</f>
        <v>0</v>
      </c>
      <c r="W35" s="439"/>
      <c r="X35" s="107"/>
      <c r="Y35" s="30"/>
      <c r="Z35" s="30"/>
    </row>
    <row r="36" spans="1:26" ht="12" customHeight="1">
      <c r="A36" s="419"/>
      <c r="B36" s="420"/>
      <c r="C36" s="310"/>
      <c r="D36" s="286"/>
      <c r="E36" s="311"/>
      <c r="F36" s="415"/>
      <c r="G36" s="402"/>
      <c r="H36" s="401"/>
      <c r="I36" s="402"/>
      <c r="J36" s="401"/>
      <c r="K36" s="402"/>
      <c r="L36" s="401"/>
      <c r="M36" s="402"/>
      <c r="N36" s="401"/>
      <c r="O36" s="402"/>
      <c r="P36" s="401"/>
      <c r="Q36" s="402"/>
      <c r="R36" s="401"/>
      <c r="S36" s="402"/>
      <c r="T36" s="401"/>
      <c r="U36" s="455"/>
      <c r="V36" s="415"/>
      <c r="W36" s="440"/>
      <c r="X36" s="107"/>
      <c r="Y36" s="30"/>
      <c r="Z36" s="30"/>
    </row>
    <row r="37" spans="1:26" ht="12" customHeight="1">
      <c r="A37" s="419"/>
      <c r="B37" s="420"/>
      <c r="C37" s="308" t="s">
        <v>26</v>
      </c>
      <c r="D37" s="318"/>
      <c r="E37" s="309"/>
      <c r="F37" s="413"/>
      <c r="G37" s="414"/>
      <c r="H37" s="416"/>
      <c r="I37" s="414"/>
      <c r="J37" s="416"/>
      <c r="K37" s="414"/>
      <c r="L37" s="416"/>
      <c r="M37" s="414"/>
      <c r="N37" s="416"/>
      <c r="O37" s="414"/>
      <c r="P37" s="416"/>
      <c r="Q37" s="414"/>
      <c r="R37" s="416"/>
      <c r="S37" s="414"/>
      <c r="T37" s="416"/>
      <c r="U37" s="456"/>
      <c r="V37" s="413">
        <f>SUM(F37:U38)</f>
        <v>0</v>
      </c>
      <c r="W37" s="439"/>
      <c r="X37" s="107"/>
      <c r="Y37" s="30"/>
      <c r="Z37" s="30"/>
    </row>
    <row r="38" spans="1:26" ht="12" customHeight="1">
      <c r="A38" s="419"/>
      <c r="B38" s="420"/>
      <c r="C38" s="310"/>
      <c r="D38" s="286"/>
      <c r="E38" s="311"/>
      <c r="F38" s="415"/>
      <c r="G38" s="402"/>
      <c r="H38" s="401"/>
      <c r="I38" s="402"/>
      <c r="J38" s="401"/>
      <c r="K38" s="402"/>
      <c r="L38" s="401"/>
      <c r="M38" s="402"/>
      <c r="N38" s="401"/>
      <c r="O38" s="402"/>
      <c r="P38" s="401"/>
      <c r="Q38" s="402"/>
      <c r="R38" s="401"/>
      <c r="S38" s="402"/>
      <c r="T38" s="401"/>
      <c r="U38" s="455"/>
      <c r="V38" s="415"/>
      <c r="W38" s="440"/>
      <c r="X38" s="107"/>
      <c r="Y38" s="30"/>
      <c r="Z38" s="30"/>
    </row>
    <row r="39" spans="1:26" ht="12" customHeight="1">
      <c r="A39" s="419"/>
      <c r="B39" s="420"/>
      <c r="C39" s="308" t="s">
        <v>27</v>
      </c>
      <c r="D39" s="318"/>
      <c r="E39" s="309"/>
      <c r="F39" s="413"/>
      <c r="G39" s="414"/>
      <c r="H39" s="416"/>
      <c r="I39" s="414"/>
      <c r="J39" s="416"/>
      <c r="K39" s="414"/>
      <c r="L39" s="416"/>
      <c r="M39" s="414"/>
      <c r="N39" s="416"/>
      <c r="O39" s="414"/>
      <c r="P39" s="416"/>
      <c r="Q39" s="414"/>
      <c r="R39" s="416"/>
      <c r="S39" s="414"/>
      <c r="T39" s="416"/>
      <c r="U39" s="456"/>
      <c r="V39" s="413">
        <f>SUM(F39:U40)</f>
        <v>0</v>
      </c>
      <c r="W39" s="439"/>
      <c r="X39" s="107"/>
      <c r="Y39" s="30"/>
      <c r="Z39" s="30"/>
    </row>
    <row r="40" spans="1:26" ht="12" customHeight="1">
      <c r="A40" s="419"/>
      <c r="B40" s="420"/>
      <c r="C40" s="310"/>
      <c r="D40" s="286"/>
      <c r="E40" s="311"/>
      <c r="F40" s="415"/>
      <c r="G40" s="402"/>
      <c r="H40" s="401"/>
      <c r="I40" s="402"/>
      <c r="J40" s="401"/>
      <c r="K40" s="402"/>
      <c r="L40" s="401"/>
      <c r="M40" s="402"/>
      <c r="N40" s="401"/>
      <c r="O40" s="402"/>
      <c r="P40" s="401"/>
      <c r="Q40" s="402"/>
      <c r="R40" s="401"/>
      <c r="S40" s="402"/>
      <c r="T40" s="401"/>
      <c r="U40" s="455"/>
      <c r="V40" s="415"/>
      <c r="W40" s="440"/>
      <c r="X40" s="107"/>
      <c r="Y40" s="30"/>
      <c r="Z40" s="30"/>
    </row>
    <row r="41" spans="1:26" ht="12" customHeight="1">
      <c r="A41" s="419"/>
      <c r="B41" s="420"/>
      <c r="C41" s="308" t="s">
        <v>28</v>
      </c>
      <c r="D41" s="318"/>
      <c r="E41" s="309"/>
      <c r="F41" s="413"/>
      <c r="G41" s="414"/>
      <c r="H41" s="416"/>
      <c r="I41" s="414"/>
      <c r="J41" s="416"/>
      <c r="K41" s="414"/>
      <c r="L41" s="416"/>
      <c r="M41" s="414"/>
      <c r="N41" s="416"/>
      <c r="O41" s="414"/>
      <c r="P41" s="416"/>
      <c r="Q41" s="414"/>
      <c r="R41" s="416"/>
      <c r="S41" s="414"/>
      <c r="T41" s="416"/>
      <c r="U41" s="456"/>
      <c r="V41" s="413">
        <f>SUM(F41:U42)</f>
        <v>0</v>
      </c>
      <c r="W41" s="439"/>
      <c r="X41" s="107"/>
      <c r="Y41" s="30"/>
      <c r="Z41" s="30"/>
    </row>
    <row r="42" spans="1:26" ht="12" customHeight="1">
      <c r="A42" s="421"/>
      <c r="B42" s="422"/>
      <c r="C42" s="317"/>
      <c r="D42" s="283"/>
      <c r="E42" s="327"/>
      <c r="F42" s="411"/>
      <c r="G42" s="412"/>
      <c r="H42" s="429"/>
      <c r="I42" s="412"/>
      <c r="J42" s="429"/>
      <c r="K42" s="412"/>
      <c r="L42" s="429"/>
      <c r="M42" s="412"/>
      <c r="N42" s="429"/>
      <c r="O42" s="412"/>
      <c r="P42" s="429"/>
      <c r="Q42" s="412"/>
      <c r="R42" s="429"/>
      <c r="S42" s="412"/>
      <c r="T42" s="429"/>
      <c r="U42" s="462"/>
      <c r="V42" s="411"/>
      <c r="W42" s="467"/>
      <c r="X42" s="107"/>
      <c r="Y42" s="30"/>
      <c r="Z42" s="30"/>
    </row>
    <row r="43" spans="1:26" ht="9.75" customHeight="1">
      <c r="A43" s="404" t="s">
        <v>29</v>
      </c>
      <c r="B43" s="405"/>
      <c r="C43" s="405"/>
      <c r="D43" s="405"/>
      <c r="E43" s="368"/>
      <c r="F43" s="408">
        <f>SUM(F27:G42)</f>
        <v>0</v>
      </c>
      <c r="G43" s="400"/>
      <c r="H43" s="399">
        <f>SUM(H27:I42)</f>
        <v>0</v>
      </c>
      <c r="I43" s="400"/>
      <c r="J43" s="399">
        <f>SUM(J27:K42)</f>
        <v>0</v>
      </c>
      <c r="K43" s="400"/>
      <c r="L43" s="399">
        <f>SUM(L27:M42)</f>
        <v>0</v>
      </c>
      <c r="M43" s="400"/>
      <c r="N43" s="399">
        <f>SUM(N27:O42)</f>
        <v>0</v>
      </c>
      <c r="O43" s="400"/>
      <c r="P43" s="399">
        <f>SUM(P27:Q42)</f>
        <v>0</v>
      </c>
      <c r="Q43" s="400"/>
      <c r="R43" s="399">
        <f>SUM(R27:S42)</f>
        <v>0</v>
      </c>
      <c r="S43" s="400"/>
      <c r="T43" s="399">
        <f>SUM(T27:U42)</f>
        <v>0</v>
      </c>
      <c r="U43" s="454"/>
      <c r="V43" s="408">
        <f>SUM(F43:U45)</f>
        <v>0</v>
      </c>
      <c r="W43" s="465"/>
      <c r="X43" s="107"/>
      <c r="Y43" s="30"/>
      <c r="Z43" s="30"/>
    </row>
    <row r="44" spans="1:26" ht="12.75" customHeight="1">
      <c r="A44" s="406"/>
      <c r="B44" s="407"/>
      <c r="C44" s="407"/>
      <c r="D44" s="407"/>
      <c r="E44" s="370"/>
      <c r="F44" s="409"/>
      <c r="G44" s="410"/>
      <c r="H44" s="460"/>
      <c r="I44" s="410"/>
      <c r="J44" s="460"/>
      <c r="K44" s="410"/>
      <c r="L44" s="460"/>
      <c r="M44" s="410"/>
      <c r="N44" s="460"/>
      <c r="O44" s="410"/>
      <c r="P44" s="460"/>
      <c r="Q44" s="410"/>
      <c r="R44" s="460"/>
      <c r="S44" s="410"/>
      <c r="T44" s="460"/>
      <c r="U44" s="461"/>
      <c r="V44" s="409"/>
      <c r="W44" s="466"/>
      <c r="X44" s="107"/>
      <c r="Y44" s="30"/>
      <c r="Z44" s="30"/>
    </row>
    <row r="45" spans="1:26" ht="14.25" customHeight="1">
      <c r="A45" s="317"/>
      <c r="B45" s="283"/>
      <c r="C45" s="59" t="s">
        <v>181</v>
      </c>
      <c r="D45" s="283"/>
      <c r="E45" s="327"/>
      <c r="F45" s="411"/>
      <c r="G45" s="412"/>
      <c r="H45" s="429"/>
      <c r="I45" s="412"/>
      <c r="J45" s="429"/>
      <c r="K45" s="412"/>
      <c r="L45" s="429"/>
      <c r="M45" s="412"/>
      <c r="N45" s="429"/>
      <c r="O45" s="412"/>
      <c r="P45" s="429"/>
      <c r="Q45" s="412"/>
      <c r="R45" s="429"/>
      <c r="S45" s="412"/>
      <c r="T45" s="429"/>
      <c r="U45" s="462"/>
      <c r="V45" s="411"/>
      <c r="W45" s="467"/>
      <c r="X45" s="107"/>
      <c r="Y45" s="30"/>
      <c r="Z45" s="30"/>
    </row>
  </sheetData>
  <sheetProtection algorithmName="SHA-512" hashValue="tGafyeyFQWpkm8+DKNTOBPOq144nQj4nX2tXzaTuIjqJSalI/haoD9NDw8wHrsrkmuDnw3YFIYyvpzypUMMN9g==" saltValue="X5l5sJZegbxZk80XiL4PfQ==" spinCount="100000" sheet="1"/>
  <mergeCells count="193">
    <mergeCell ref="V1:X1"/>
    <mergeCell ref="V23:W26"/>
    <mergeCell ref="V27:W28"/>
    <mergeCell ref="V29:W30"/>
    <mergeCell ref="V31:W32"/>
    <mergeCell ref="V33:W34"/>
    <mergeCell ref="V7:W9"/>
    <mergeCell ref="D45:E45"/>
    <mergeCell ref="A45:B45"/>
    <mergeCell ref="V43:W45"/>
    <mergeCell ref="V37:W38"/>
    <mergeCell ref="V39:W40"/>
    <mergeCell ref="V41:W42"/>
    <mergeCell ref="R39:S40"/>
    <mergeCell ref="P43:Q45"/>
    <mergeCell ref="P39:Q40"/>
    <mergeCell ref="P41:Q42"/>
    <mergeCell ref="T39:U40"/>
    <mergeCell ref="T41:U42"/>
    <mergeCell ref="H43:I45"/>
    <mergeCell ref="J43:K45"/>
    <mergeCell ref="L43:M45"/>
    <mergeCell ref="N43:O45"/>
    <mergeCell ref="R43:S45"/>
    <mergeCell ref="T27:U28"/>
    <mergeCell ref="T29:U30"/>
    <mergeCell ref="T31:U32"/>
    <mergeCell ref="T33:U34"/>
    <mergeCell ref="L31:M32"/>
    <mergeCell ref="T23:U26"/>
    <mergeCell ref="T43:U45"/>
    <mergeCell ref="N41:O42"/>
    <mergeCell ref="R41:S42"/>
    <mergeCell ref="N29:O30"/>
    <mergeCell ref="N31:O32"/>
    <mergeCell ref="N33:O34"/>
    <mergeCell ref="N35:O36"/>
    <mergeCell ref="N37:O38"/>
    <mergeCell ref="N39:O40"/>
    <mergeCell ref="R37:S38"/>
    <mergeCell ref="R35:S36"/>
    <mergeCell ref="P37:Q38"/>
    <mergeCell ref="T35:U36"/>
    <mergeCell ref="T37:U38"/>
    <mergeCell ref="P23:Q26"/>
    <mergeCell ref="P35:Q36"/>
    <mergeCell ref="P33:Q34"/>
    <mergeCell ref="L37:M38"/>
    <mergeCell ref="L33:M34"/>
    <mergeCell ref="R29:S30"/>
    <mergeCell ref="R31:S32"/>
    <mergeCell ref="R33:S34"/>
    <mergeCell ref="N27:O28"/>
    <mergeCell ref="R23:S26"/>
    <mergeCell ref="R27:S28"/>
    <mergeCell ref="N23:O26"/>
    <mergeCell ref="Q2:R2"/>
    <mergeCell ref="L12:M13"/>
    <mergeCell ref="Q3:R3"/>
    <mergeCell ref="P16:Q17"/>
    <mergeCell ref="R20:S21"/>
    <mergeCell ref="P18:Q19"/>
    <mergeCell ref="R10:S11"/>
    <mergeCell ref="R12:S13"/>
    <mergeCell ref="R14:S15"/>
    <mergeCell ref="N7:O9"/>
    <mergeCell ref="M3:N3"/>
    <mergeCell ref="P7:Q9"/>
    <mergeCell ref="P20:Q21"/>
    <mergeCell ref="L20:M21"/>
    <mergeCell ref="N20:O21"/>
    <mergeCell ref="R18:S19"/>
    <mergeCell ref="N18:O19"/>
    <mergeCell ref="N14:O15"/>
    <mergeCell ref="S3:V3"/>
    <mergeCell ref="T7:U9"/>
    <mergeCell ref="L10:M11"/>
    <mergeCell ref="L18:M19"/>
    <mergeCell ref="V20:W21"/>
    <mergeCell ref="V10:W11"/>
    <mergeCell ref="V12:W13"/>
    <mergeCell ref="V14:W15"/>
    <mergeCell ref="V16:W17"/>
    <mergeCell ref="T10:U11"/>
    <mergeCell ref="T12:U13"/>
    <mergeCell ref="V18:W19"/>
    <mergeCell ref="T16:U17"/>
    <mergeCell ref="T18:U19"/>
    <mergeCell ref="T20:U21"/>
    <mergeCell ref="V35:W36"/>
    <mergeCell ref="T14:U15"/>
    <mergeCell ref="G3:H3"/>
    <mergeCell ref="E3:F3"/>
    <mergeCell ref="P14:Q15"/>
    <mergeCell ref="K3:L3"/>
    <mergeCell ref="O3:P3"/>
    <mergeCell ref="L16:M17"/>
    <mergeCell ref="N10:O11"/>
    <mergeCell ref="N12:O13"/>
    <mergeCell ref="H7:I9"/>
    <mergeCell ref="J10:K11"/>
    <mergeCell ref="J12:K13"/>
    <mergeCell ref="J14:K15"/>
    <mergeCell ref="J16:K17"/>
    <mergeCell ref="H12:I13"/>
    <mergeCell ref="L7:M9"/>
    <mergeCell ref="I3:J3"/>
    <mergeCell ref="P27:Q28"/>
    <mergeCell ref="P29:Q30"/>
    <mergeCell ref="P31:Q32"/>
    <mergeCell ref="J35:K36"/>
    <mergeCell ref="A20:E21"/>
    <mergeCell ref="F20:G21"/>
    <mergeCell ref="E2:F2"/>
    <mergeCell ref="F10:G11"/>
    <mergeCell ref="R7:S9"/>
    <mergeCell ref="I2:J2"/>
    <mergeCell ref="F16:G17"/>
    <mergeCell ref="F12:G13"/>
    <mergeCell ref="J7:K9"/>
    <mergeCell ref="P12:Q13"/>
    <mergeCell ref="L14:M15"/>
    <mergeCell ref="K2:L2"/>
    <mergeCell ref="A16:E17"/>
    <mergeCell ref="F7:G9"/>
    <mergeCell ref="D7:D8"/>
    <mergeCell ref="F14:G15"/>
    <mergeCell ref="G2:H2"/>
    <mergeCell ref="H10:I11"/>
    <mergeCell ref="M2:N2"/>
    <mergeCell ref="N16:O17"/>
    <mergeCell ref="R16:S17"/>
    <mergeCell ref="A2:C3"/>
    <mergeCell ref="S2:V2"/>
    <mergeCell ref="A8:C9"/>
    <mergeCell ref="O2:P2"/>
    <mergeCell ref="P10:Q11"/>
    <mergeCell ref="J41:K42"/>
    <mergeCell ref="L27:M28"/>
    <mergeCell ref="L29:M30"/>
    <mergeCell ref="C29:E30"/>
    <mergeCell ref="F29:G30"/>
    <mergeCell ref="F23:G26"/>
    <mergeCell ref="L39:M40"/>
    <mergeCell ref="L41:M42"/>
    <mergeCell ref="J37:K38"/>
    <mergeCell ref="C41:E42"/>
    <mergeCell ref="F41:G42"/>
    <mergeCell ref="H23:I26"/>
    <mergeCell ref="H41:I42"/>
    <mergeCell ref="F35:G36"/>
    <mergeCell ref="J39:K40"/>
    <mergeCell ref="F37:G38"/>
    <mergeCell ref="J33:K34"/>
    <mergeCell ref="H29:I30"/>
    <mergeCell ref="J31:K32"/>
    <mergeCell ref="L23:M26"/>
    <mergeCell ref="J27:K28"/>
    <mergeCell ref="H35:I36"/>
    <mergeCell ref="J29:K30"/>
    <mergeCell ref="L35:M36"/>
    <mergeCell ref="A43:E44"/>
    <mergeCell ref="F43:G45"/>
    <mergeCell ref="C39:E40"/>
    <mergeCell ref="F39:G40"/>
    <mergeCell ref="C35:E36"/>
    <mergeCell ref="C37:E38"/>
    <mergeCell ref="H31:I32"/>
    <mergeCell ref="H33:I34"/>
    <mergeCell ref="A23:B23"/>
    <mergeCell ref="A27:B42"/>
    <mergeCell ref="F33:G34"/>
    <mergeCell ref="H37:I38"/>
    <mergeCell ref="H39:I40"/>
    <mergeCell ref="C31:E32"/>
    <mergeCell ref="C27:E28"/>
    <mergeCell ref="F27:G28"/>
    <mergeCell ref="F31:G32"/>
    <mergeCell ref="C33:E34"/>
    <mergeCell ref="A18:E19"/>
    <mergeCell ref="H14:I15"/>
    <mergeCell ref="H16:I17"/>
    <mergeCell ref="A10:E11"/>
    <mergeCell ref="A12:E13"/>
    <mergeCell ref="A14:E15"/>
    <mergeCell ref="F18:G19"/>
    <mergeCell ref="J23:K26"/>
    <mergeCell ref="H27:I28"/>
    <mergeCell ref="C23:E26"/>
    <mergeCell ref="H18:I19"/>
    <mergeCell ref="H20:I21"/>
    <mergeCell ref="J18:K19"/>
    <mergeCell ref="J20:K21"/>
  </mergeCells>
  <phoneticPr fontId="28"/>
  <conditionalFormatting sqref="D3:R3">
    <cfRule type="containsBlanks" dxfId="85" priority="8" stopIfTrue="1">
      <formula>LEN(TRIM(D3))=0</formula>
    </cfRule>
  </conditionalFormatting>
  <conditionalFormatting sqref="F10:U19">
    <cfRule type="containsBlanks" dxfId="84" priority="14" stopIfTrue="1">
      <formula>LEN(TRIM(F10))=0</formula>
    </cfRule>
  </conditionalFormatting>
  <conditionalFormatting sqref="F27:U42">
    <cfRule type="containsBlanks" dxfId="83" priority="13" stopIfTrue="1">
      <formula>LEN(TRIM(F27))=0</formula>
    </cfRule>
  </conditionalFormatting>
  <conditionalFormatting sqref="M6">
    <cfRule type="containsBlanks" dxfId="82" priority="12" stopIfTrue="1">
      <formula>LEN(TRIM(M6))=0</formula>
    </cfRule>
  </conditionalFormatting>
  <conditionalFormatting sqref="O6">
    <cfRule type="containsBlanks" dxfId="81" priority="11" stopIfTrue="1">
      <formula>LEN(TRIM(O6))=0</formula>
    </cfRule>
  </conditionalFormatting>
  <conditionalFormatting sqref="Q6">
    <cfRule type="containsBlanks" dxfId="80" priority="10" stopIfTrue="1">
      <formula>LEN(TRIM(Q6))=0</formula>
    </cfRule>
  </conditionalFormatting>
  <dataValidations count="2">
    <dataValidation type="whole" allowBlank="1" showInputMessage="1" showErrorMessage="1" errorTitle="整数を入力してください" error="このセルでは整数を入力してください" sqref="F10:U19" xr:uid="{3582CEAC-7AE2-4D0E-877F-B0935508FE84}">
      <formula1>0</formula1>
      <formula2>999999999</formula2>
    </dataValidation>
    <dataValidation type="whole" allowBlank="1" showInputMessage="1" showErrorMessage="1" errorTitle="整数を入力してください" error="このセルでは整数を入力してください" sqref="F27:U42" xr:uid="{B4BC6A66-1FAC-4BF3-8F7A-C121DC1397AA}">
      <formula1>0</formula1>
      <formula2>9999999</formula2>
    </dataValidation>
  </dataValidations>
  <pageMargins left="0.78740157480314965" right="0.78740157480314965" top="0.78740157480314965" bottom="0.59055118110236227" header="0.51181102362204722" footer="0.51181102362204722"/>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E5ABA-423F-45EE-8A6B-9D8C82EED1D6}">
  <sheetPr>
    <pageSetUpPr fitToPage="1"/>
  </sheetPr>
  <dimension ref="A1:AM75"/>
  <sheetViews>
    <sheetView view="pageBreakPreview" topLeftCell="A40" zoomScaleNormal="100" zoomScaleSheetLayoutView="100" workbookViewId="0">
      <selection activeCell="F55" sqref="F55:T57"/>
    </sheetView>
  </sheetViews>
  <sheetFormatPr defaultColWidth="9" defaultRowHeight="10.8"/>
  <cols>
    <col min="1" max="1" width="4" style="4" customWidth="1"/>
    <col min="2" max="2" width="7.44140625" style="4" customWidth="1"/>
    <col min="3" max="3" width="5.109375" style="4" customWidth="1"/>
    <col min="4" max="4" width="3.6640625" style="4" customWidth="1"/>
    <col min="5" max="5" width="11" style="4" customWidth="1"/>
    <col min="6" max="6" width="9.44140625" style="4" customWidth="1"/>
    <col min="7" max="7" width="4.88671875" style="4" customWidth="1"/>
    <col min="8" max="8" width="3.88671875" style="4" customWidth="1"/>
    <col min="9" max="9" width="9.33203125" style="4" customWidth="1"/>
    <col min="10" max="10" width="4.88671875" style="4" customWidth="1"/>
    <col min="11" max="11" width="3.88671875" style="4" customWidth="1"/>
    <col min="12" max="13" width="4.109375" style="4" customWidth="1"/>
    <col min="14" max="14" width="3.6640625" style="4" customWidth="1"/>
    <col min="15" max="15" width="2.77734375" style="4" customWidth="1"/>
    <col min="16" max="18" width="3.21875" style="4" customWidth="1"/>
    <col min="19" max="19" width="3.109375" style="4" customWidth="1"/>
    <col min="20" max="20" width="3.44140625" style="4" customWidth="1"/>
    <col min="21" max="21" width="4.6640625" style="4" customWidth="1"/>
    <col min="22" max="16384" width="9" style="4"/>
  </cols>
  <sheetData>
    <row r="1" spans="1:20" ht="13.5" customHeight="1">
      <c r="A1" s="34" t="s">
        <v>132</v>
      </c>
      <c r="B1" s="90"/>
      <c r="C1" s="90"/>
      <c r="D1" s="90"/>
      <c r="E1" s="90"/>
      <c r="F1" s="90"/>
      <c r="G1" s="90"/>
      <c r="H1" s="90"/>
      <c r="I1" s="90"/>
      <c r="J1" s="90"/>
      <c r="K1" s="90"/>
      <c r="L1" s="90"/>
      <c r="M1" s="90"/>
      <c r="N1" s="90"/>
      <c r="O1" s="90"/>
      <c r="P1" s="90"/>
      <c r="Q1" s="90"/>
      <c r="R1" s="468" t="s">
        <v>96</v>
      </c>
      <c r="S1" s="468"/>
      <c r="T1" s="468"/>
    </row>
    <row r="2" spans="1:20" s="5" customFormat="1" ht="30" customHeight="1">
      <c r="A2" s="65" t="s">
        <v>233</v>
      </c>
      <c r="B2" s="66"/>
      <c r="C2" s="66"/>
      <c r="D2" s="66"/>
      <c r="E2" s="66"/>
      <c r="F2" s="66"/>
      <c r="G2" s="66"/>
      <c r="H2" s="66"/>
      <c r="I2" s="66"/>
      <c r="J2" s="66"/>
      <c r="K2" s="66"/>
      <c r="L2" s="66"/>
      <c r="M2" s="66"/>
      <c r="N2" s="66" t="s">
        <v>211</v>
      </c>
      <c r="O2" s="66"/>
      <c r="P2" s="66" t="s">
        <v>212</v>
      </c>
      <c r="Q2" s="66"/>
      <c r="R2" s="66" t="s">
        <v>220</v>
      </c>
      <c r="S2" s="66" t="s">
        <v>231</v>
      </c>
      <c r="T2" s="68"/>
    </row>
    <row r="3" spans="1:20" s="5" customFormat="1" ht="23.1" customHeight="1">
      <c r="A3" s="527" t="s">
        <v>30</v>
      </c>
      <c r="B3" s="275" t="s">
        <v>69</v>
      </c>
      <c r="C3" s="529"/>
      <c r="D3" s="529"/>
      <c r="E3" s="530"/>
      <c r="F3" s="279" t="s">
        <v>81</v>
      </c>
      <c r="G3" s="280"/>
      <c r="H3" s="280"/>
      <c r="I3" s="280"/>
      <c r="J3" s="280"/>
      <c r="K3" s="360"/>
      <c r="L3" s="279" t="s">
        <v>177</v>
      </c>
      <c r="M3" s="280"/>
      <c r="N3" s="280"/>
      <c r="O3" s="280"/>
      <c r="P3" s="280"/>
      <c r="Q3" s="280"/>
      <c r="R3" s="280"/>
      <c r="S3" s="280"/>
      <c r="T3" s="360"/>
    </row>
    <row r="4" spans="1:20" s="5" customFormat="1" ht="36" customHeight="1">
      <c r="A4" s="345"/>
      <c r="B4" s="109"/>
      <c r="C4" s="110"/>
      <c r="D4" s="110"/>
      <c r="E4" s="111" t="s">
        <v>79</v>
      </c>
      <c r="F4" s="112"/>
      <c r="G4" s="110"/>
      <c r="H4" s="110"/>
      <c r="I4" s="113" t="s">
        <v>79</v>
      </c>
      <c r="J4" s="110"/>
      <c r="K4" s="114"/>
      <c r="L4" s="483"/>
      <c r="M4" s="484"/>
      <c r="N4" s="484"/>
      <c r="O4" s="115">
        <f>SUM(D4,H4)</f>
        <v>0</v>
      </c>
      <c r="P4" s="115" t="s">
        <v>79</v>
      </c>
      <c r="Q4" s="115"/>
      <c r="R4" s="116"/>
      <c r="S4" s="117"/>
      <c r="T4" s="118"/>
    </row>
    <row r="5" spans="1:20" s="5" customFormat="1" ht="18" customHeight="1">
      <c r="A5" s="345"/>
      <c r="B5" s="487"/>
      <c r="C5" s="488"/>
      <c r="D5" s="488"/>
      <c r="E5" s="489"/>
      <c r="F5" s="119" t="s">
        <v>228</v>
      </c>
      <c r="G5" s="120">
        <f>SUM(G6:G11)</f>
        <v>0</v>
      </c>
      <c r="H5" s="121" t="s">
        <v>79</v>
      </c>
      <c r="I5" s="122" t="s">
        <v>91</v>
      </c>
      <c r="J5" s="120">
        <f>SUM(J6:J11)</f>
        <v>0</v>
      </c>
      <c r="K5" s="123" t="s">
        <v>79</v>
      </c>
      <c r="L5" s="518" t="s">
        <v>90</v>
      </c>
      <c r="M5" s="519"/>
      <c r="N5" s="120">
        <f>IF(B5="常勤",G5+1,G5)</f>
        <v>0</v>
      </c>
      <c r="O5" s="121" t="s">
        <v>79</v>
      </c>
      <c r="P5" s="520" t="s">
        <v>91</v>
      </c>
      <c r="Q5" s="519"/>
      <c r="R5" s="519"/>
      <c r="S5" s="120">
        <f>IF(B5="非常勤",J5+1,J5)</f>
        <v>0</v>
      </c>
      <c r="T5" s="124" t="s">
        <v>79</v>
      </c>
    </row>
    <row r="6" spans="1:20" s="5" customFormat="1" ht="20.100000000000001" customHeight="1">
      <c r="A6" s="345"/>
      <c r="B6" s="480" t="s">
        <v>80</v>
      </c>
      <c r="C6" s="485"/>
      <c r="D6" s="485"/>
      <c r="E6" s="486"/>
      <c r="F6" s="125" t="s">
        <v>223</v>
      </c>
      <c r="G6" s="108"/>
      <c r="H6" s="126" t="s">
        <v>79</v>
      </c>
      <c r="I6" s="127" t="s">
        <v>223</v>
      </c>
      <c r="J6" s="128"/>
      <c r="K6" s="126" t="s">
        <v>79</v>
      </c>
      <c r="L6" s="129"/>
      <c r="M6" s="126"/>
      <c r="N6" s="405"/>
      <c r="O6" s="475"/>
      <c r="P6" s="367"/>
      <c r="Q6" s="405"/>
      <c r="R6" s="405"/>
      <c r="S6" s="405"/>
      <c r="T6" s="368"/>
    </row>
    <row r="7" spans="1:20" s="5" customFormat="1" ht="20.100000000000001" customHeight="1">
      <c r="A7" s="345"/>
      <c r="B7" s="471"/>
      <c r="C7" s="472"/>
      <c r="D7" s="472"/>
      <c r="E7" s="473"/>
      <c r="F7" s="125" t="s">
        <v>226</v>
      </c>
      <c r="G7" s="128"/>
      <c r="H7" s="131" t="s">
        <v>79</v>
      </c>
      <c r="I7" s="132" t="s">
        <v>226</v>
      </c>
      <c r="J7" s="128"/>
      <c r="K7" s="131" t="s">
        <v>79</v>
      </c>
      <c r="L7" s="133"/>
      <c r="M7" s="131"/>
      <c r="N7" s="407"/>
      <c r="O7" s="474"/>
      <c r="P7" s="369"/>
      <c r="Q7" s="407"/>
      <c r="R7" s="277"/>
      <c r="S7" s="277"/>
      <c r="T7" s="351"/>
    </row>
    <row r="8" spans="1:20" s="5" customFormat="1" ht="20.100000000000001" customHeight="1">
      <c r="A8" s="345"/>
      <c r="B8" s="480" t="s">
        <v>229</v>
      </c>
      <c r="C8" s="485"/>
      <c r="D8" s="485"/>
      <c r="E8" s="486"/>
      <c r="F8" s="134" t="s">
        <v>224</v>
      </c>
      <c r="G8" s="128"/>
      <c r="H8" s="135" t="s">
        <v>79</v>
      </c>
      <c r="I8" s="136" t="s">
        <v>224</v>
      </c>
      <c r="J8" s="128"/>
      <c r="K8" s="135" t="s">
        <v>79</v>
      </c>
      <c r="L8" s="137"/>
      <c r="M8" s="135"/>
      <c r="N8" s="407"/>
      <c r="O8" s="474"/>
      <c r="P8" s="369"/>
      <c r="Q8" s="407"/>
      <c r="R8" s="277"/>
      <c r="S8" s="277"/>
      <c r="T8" s="351"/>
    </row>
    <row r="9" spans="1:20" s="5" customFormat="1" ht="20.100000000000001" customHeight="1">
      <c r="A9" s="345"/>
      <c r="B9" s="471"/>
      <c r="C9" s="472"/>
      <c r="D9" s="472"/>
      <c r="E9" s="473"/>
      <c r="F9" s="134" t="s">
        <v>225</v>
      </c>
      <c r="G9" s="128"/>
      <c r="H9" s="135" t="s">
        <v>79</v>
      </c>
      <c r="I9" s="136" t="s">
        <v>225</v>
      </c>
      <c r="J9" s="128"/>
      <c r="K9" s="135" t="s">
        <v>79</v>
      </c>
      <c r="L9" s="137"/>
      <c r="M9" s="135"/>
      <c r="N9" s="407"/>
      <c r="O9" s="474"/>
      <c r="P9" s="369"/>
      <c r="Q9" s="407"/>
      <c r="R9" s="277"/>
      <c r="S9" s="277"/>
      <c r="T9" s="351"/>
    </row>
    <row r="10" spans="1:20" s="5" customFormat="1" ht="24.9" customHeight="1">
      <c r="A10" s="345"/>
      <c r="B10" s="130" t="s">
        <v>230</v>
      </c>
      <c r="C10" s="472"/>
      <c r="D10" s="472"/>
      <c r="E10" s="473"/>
      <c r="F10" s="138" t="s">
        <v>227</v>
      </c>
      <c r="G10" s="128"/>
      <c r="H10" s="135" t="s">
        <v>79</v>
      </c>
      <c r="I10" s="139" t="s">
        <v>227</v>
      </c>
      <c r="J10" s="128"/>
      <c r="K10" s="135" t="s">
        <v>79</v>
      </c>
      <c r="L10" s="137"/>
      <c r="M10" s="135"/>
      <c r="N10" s="407"/>
      <c r="O10" s="474"/>
      <c r="P10" s="369"/>
      <c r="Q10" s="407"/>
      <c r="R10" s="277"/>
      <c r="S10" s="277"/>
      <c r="T10" s="351"/>
    </row>
    <row r="11" spans="1:20" s="5" customFormat="1" ht="20.100000000000001" customHeight="1">
      <c r="A11" s="345"/>
      <c r="B11" s="480"/>
      <c r="C11" s="481"/>
      <c r="D11" s="481"/>
      <c r="E11" s="482"/>
      <c r="F11" s="125" t="s">
        <v>153</v>
      </c>
      <c r="G11" s="140"/>
      <c r="H11" s="131" t="s">
        <v>79</v>
      </c>
      <c r="I11" s="132" t="s">
        <v>153</v>
      </c>
      <c r="J11" s="140"/>
      <c r="K11" s="131" t="s">
        <v>79</v>
      </c>
      <c r="L11" s="133"/>
      <c r="M11" s="131"/>
      <c r="N11" s="407"/>
      <c r="O11" s="474"/>
      <c r="P11" s="369"/>
      <c r="Q11" s="407"/>
      <c r="R11" s="277"/>
      <c r="S11" s="277"/>
      <c r="T11" s="351"/>
    </row>
    <row r="12" spans="1:20" s="5" customFormat="1" ht="20.100000000000001" customHeight="1">
      <c r="A12" s="528"/>
      <c r="B12" s="521"/>
      <c r="C12" s="524"/>
      <c r="D12" s="524"/>
      <c r="E12" s="525"/>
      <c r="F12" s="141"/>
      <c r="G12" s="142"/>
      <c r="H12" s="143"/>
      <c r="I12" s="144"/>
      <c r="J12" s="142"/>
      <c r="K12" s="143"/>
      <c r="L12" s="141"/>
      <c r="M12" s="143"/>
      <c r="N12" s="363"/>
      <c r="O12" s="526"/>
      <c r="P12" s="371"/>
      <c r="Q12" s="363"/>
      <c r="R12" s="93"/>
      <c r="S12" s="93"/>
      <c r="T12" s="94"/>
    </row>
    <row r="13" spans="1:20" s="5" customFormat="1" ht="15.9" customHeight="1">
      <c r="A13" s="349" t="s">
        <v>113</v>
      </c>
      <c r="B13" s="349"/>
      <c r="C13" s="349"/>
      <c r="D13" s="349"/>
      <c r="E13" s="349"/>
      <c r="F13" s="349"/>
      <c r="G13" s="349"/>
      <c r="H13" s="349"/>
      <c r="I13" s="349"/>
      <c r="J13" s="349"/>
      <c r="K13" s="349"/>
      <c r="L13" s="349"/>
      <c r="M13" s="349"/>
      <c r="N13" s="349"/>
      <c r="O13" s="349"/>
      <c r="P13" s="349"/>
      <c r="Q13" s="349"/>
      <c r="R13" s="349"/>
      <c r="S13" s="349"/>
      <c r="T13" s="349"/>
    </row>
    <row r="14" spans="1:20" s="5" customFormat="1" ht="15.9" customHeight="1">
      <c r="A14" s="54" t="s">
        <v>134</v>
      </c>
      <c r="B14" s="90"/>
      <c r="C14" s="90"/>
      <c r="D14" s="90"/>
      <c r="E14" s="90"/>
      <c r="F14" s="90"/>
      <c r="G14" s="90"/>
      <c r="H14" s="90"/>
      <c r="I14" s="90"/>
      <c r="J14" s="90"/>
      <c r="K14" s="90"/>
      <c r="L14" s="90"/>
      <c r="M14" s="90"/>
      <c r="N14" s="90"/>
      <c r="O14" s="90"/>
      <c r="P14" s="90"/>
      <c r="Q14" s="90"/>
      <c r="R14" s="90"/>
      <c r="S14" s="90"/>
      <c r="T14" s="90"/>
    </row>
    <row r="15" spans="1:20" s="5" customFormat="1" ht="15.9" customHeight="1">
      <c r="A15" s="96"/>
      <c r="B15" s="90"/>
      <c r="C15" s="90"/>
      <c r="D15" s="90"/>
      <c r="E15" s="90"/>
      <c r="F15" s="90"/>
      <c r="G15" s="90"/>
      <c r="H15" s="90"/>
      <c r="I15" s="90"/>
      <c r="J15" s="90"/>
      <c r="K15" s="90"/>
      <c r="L15" s="90"/>
      <c r="M15" s="90"/>
      <c r="N15" s="90"/>
      <c r="O15" s="90"/>
      <c r="P15" s="90"/>
      <c r="Q15" s="90"/>
      <c r="R15" s="90"/>
      <c r="S15" s="90"/>
      <c r="T15" s="90"/>
    </row>
    <row r="16" spans="1:20" s="5" customFormat="1" ht="30" customHeight="1">
      <c r="A16" s="328" t="s">
        <v>202</v>
      </c>
      <c r="B16" s="329"/>
      <c r="C16" s="329"/>
      <c r="D16" s="329"/>
      <c r="E16" s="329"/>
      <c r="F16" s="329"/>
      <c r="G16" s="329"/>
      <c r="H16" s="329"/>
      <c r="I16" s="329"/>
      <c r="J16" s="329"/>
      <c r="K16" s="329"/>
      <c r="L16" s="329"/>
      <c r="M16" s="329"/>
      <c r="N16" s="329"/>
      <c r="O16" s="329"/>
      <c r="P16" s="329"/>
      <c r="Q16" s="329"/>
      <c r="R16" s="329"/>
      <c r="S16" s="329"/>
      <c r="T16" s="361"/>
    </row>
    <row r="17" spans="1:22" s="5" customFormat="1" ht="22.5" customHeight="1">
      <c r="A17" s="527" t="s">
        <v>30</v>
      </c>
      <c r="B17" s="279" t="s">
        <v>69</v>
      </c>
      <c r="C17" s="280"/>
      <c r="D17" s="280"/>
      <c r="E17" s="360"/>
      <c r="F17" s="279" t="s">
        <v>81</v>
      </c>
      <c r="G17" s="280"/>
      <c r="H17" s="280"/>
      <c r="I17" s="280"/>
      <c r="J17" s="280"/>
      <c r="K17" s="360"/>
      <c r="L17" s="279" t="s">
        <v>177</v>
      </c>
      <c r="M17" s="280"/>
      <c r="N17" s="280"/>
      <c r="O17" s="280"/>
      <c r="P17" s="280"/>
      <c r="Q17" s="280"/>
      <c r="R17" s="280"/>
      <c r="S17" s="280"/>
      <c r="T17" s="360"/>
    </row>
    <row r="18" spans="1:22" s="5" customFormat="1" ht="36" customHeight="1">
      <c r="A18" s="345"/>
      <c r="B18" s="109"/>
      <c r="C18" s="110"/>
      <c r="D18" s="110"/>
      <c r="E18" s="111" t="s">
        <v>79</v>
      </c>
      <c r="F18" s="112"/>
      <c r="G18" s="110"/>
      <c r="H18" s="110"/>
      <c r="I18" s="113" t="s">
        <v>79</v>
      </c>
      <c r="J18" s="110"/>
      <c r="K18" s="114"/>
      <c r="L18" s="483"/>
      <c r="M18" s="484"/>
      <c r="N18" s="484"/>
      <c r="O18" s="115">
        <f>SUM(D18,H18)</f>
        <v>0</v>
      </c>
      <c r="P18" s="115" t="s">
        <v>79</v>
      </c>
      <c r="Q18" s="115"/>
      <c r="R18" s="116"/>
      <c r="S18" s="117"/>
      <c r="T18" s="118"/>
    </row>
    <row r="19" spans="1:22" s="5" customFormat="1" ht="18" customHeight="1">
      <c r="A19" s="345"/>
      <c r="B19" s="487"/>
      <c r="C19" s="488"/>
      <c r="D19" s="488"/>
      <c r="E19" s="489"/>
      <c r="F19" s="119" t="s">
        <v>228</v>
      </c>
      <c r="G19" s="120">
        <f>SUM(G20:G25)</f>
        <v>0</v>
      </c>
      <c r="H19" s="121" t="s">
        <v>79</v>
      </c>
      <c r="I19" s="122" t="s">
        <v>91</v>
      </c>
      <c r="J19" s="120">
        <f>SUM(J20:J25)</f>
        <v>0</v>
      </c>
      <c r="K19" s="123" t="s">
        <v>79</v>
      </c>
      <c r="L19" s="518" t="s">
        <v>90</v>
      </c>
      <c r="M19" s="519"/>
      <c r="N19" s="120">
        <f>IF(B19="常勤",G19+1,G19)</f>
        <v>0</v>
      </c>
      <c r="O19" s="121" t="s">
        <v>79</v>
      </c>
      <c r="P19" s="520" t="s">
        <v>91</v>
      </c>
      <c r="Q19" s="519"/>
      <c r="R19" s="519"/>
      <c r="S19" s="120">
        <f>IF(B19="非常勤",J19+1,J19)</f>
        <v>0</v>
      </c>
      <c r="T19" s="124" t="s">
        <v>79</v>
      </c>
    </row>
    <row r="20" spans="1:22" s="5" customFormat="1" ht="20.100000000000001" customHeight="1">
      <c r="A20" s="345"/>
      <c r="B20" s="542" t="s">
        <v>80</v>
      </c>
      <c r="C20" s="543"/>
      <c r="D20" s="543"/>
      <c r="E20" s="544"/>
      <c r="F20" s="125" t="s">
        <v>223</v>
      </c>
      <c r="G20" s="108"/>
      <c r="H20" s="126" t="s">
        <v>79</v>
      </c>
      <c r="I20" s="127" t="s">
        <v>223</v>
      </c>
      <c r="J20" s="128"/>
      <c r="K20" s="126" t="s">
        <v>79</v>
      </c>
      <c r="L20" s="129"/>
      <c r="M20" s="126"/>
      <c r="N20" s="405"/>
      <c r="O20" s="475"/>
      <c r="P20" s="367"/>
      <c r="Q20" s="405"/>
      <c r="R20" s="405"/>
      <c r="S20" s="405"/>
      <c r="T20" s="368"/>
    </row>
    <row r="21" spans="1:22" s="5" customFormat="1" ht="20.100000000000001" customHeight="1">
      <c r="A21" s="345"/>
      <c r="B21" s="471"/>
      <c r="C21" s="472"/>
      <c r="D21" s="472"/>
      <c r="E21" s="473"/>
      <c r="F21" s="125" t="s">
        <v>226</v>
      </c>
      <c r="G21" s="128"/>
      <c r="H21" s="131" t="s">
        <v>79</v>
      </c>
      <c r="I21" s="132" t="s">
        <v>226</v>
      </c>
      <c r="J21" s="128"/>
      <c r="K21" s="131" t="s">
        <v>79</v>
      </c>
      <c r="L21" s="133"/>
      <c r="M21" s="131"/>
      <c r="N21" s="407"/>
      <c r="O21" s="474"/>
      <c r="P21" s="369"/>
      <c r="Q21" s="407"/>
      <c r="R21" s="277"/>
      <c r="S21" s="277"/>
      <c r="T21" s="351"/>
    </row>
    <row r="22" spans="1:22" s="5" customFormat="1" ht="20.100000000000001" customHeight="1">
      <c r="A22" s="345"/>
      <c r="B22" s="480" t="s">
        <v>229</v>
      </c>
      <c r="C22" s="485"/>
      <c r="D22" s="485"/>
      <c r="E22" s="486"/>
      <c r="F22" s="134" t="s">
        <v>224</v>
      </c>
      <c r="G22" s="128"/>
      <c r="H22" s="135" t="s">
        <v>79</v>
      </c>
      <c r="I22" s="136" t="s">
        <v>224</v>
      </c>
      <c r="J22" s="128"/>
      <c r="K22" s="135" t="s">
        <v>79</v>
      </c>
      <c r="L22" s="137"/>
      <c r="M22" s="135"/>
      <c r="N22" s="407"/>
      <c r="O22" s="474"/>
      <c r="P22" s="369"/>
      <c r="Q22" s="407"/>
      <c r="R22" s="277"/>
      <c r="S22" s="277"/>
      <c r="T22" s="351"/>
    </row>
    <row r="23" spans="1:22" s="5" customFormat="1" ht="20.100000000000001" customHeight="1">
      <c r="A23" s="345"/>
      <c r="B23" s="471"/>
      <c r="C23" s="472"/>
      <c r="D23" s="472"/>
      <c r="E23" s="473"/>
      <c r="F23" s="134" t="s">
        <v>225</v>
      </c>
      <c r="G23" s="128"/>
      <c r="H23" s="135" t="s">
        <v>79</v>
      </c>
      <c r="I23" s="136" t="s">
        <v>225</v>
      </c>
      <c r="J23" s="128"/>
      <c r="K23" s="135" t="s">
        <v>79</v>
      </c>
      <c r="L23" s="137"/>
      <c r="M23" s="135"/>
      <c r="N23" s="407"/>
      <c r="O23" s="474"/>
      <c r="P23" s="369"/>
      <c r="Q23" s="407"/>
      <c r="R23" s="277"/>
      <c r="S23" s="277"/>
      <c r="T23" s="351"/>
    </row>
    <row r="24" spans="1:22" s="5" customFormat="1" ht="24.9" customHeight="1">
      <c r="A24" s="345"/>
      <c r="B24" s="130" t="s">
        <v>230</v>
      </c>
      <c r="C24" s="472"/>
      <c r="D24" s="472"/>
      <c r="E24" s="473"/>
      <c r="F24" s="138" t="s">
        <v>227</v>
      </c>
      <c r="G24" s="128"/>
      <c r="H24" s="135" t="s">
        <v>79</v>
      </c>
      <c r="I24" s="139" t="s">
        <v>227</v>
      </c>
      <c r="J24" s="128"/>
      <c r="K24" s="135" t="s">
        <v>79</v>
      </c>
      <c r="L24" s="137"/>
      <c r="M24" s="135"/>
      <c r="N24" s="407"/>
      <c r="O24" s="474"/>
      <c r="P24" s="369"/>
      <c r="Q24" s="407"/>
      <c r="R24" s="277"/>
      <c r="S24" s="277"/>
      <c r="T24" s="351"/>
    </row>
    <row r="25" spans="1:22" s="5" customFormat="1" ht="20.100000000000001" customHeight="1">
      <c r="A25" s="345"/>
      <c r="B25" s="480"/>
      <c r="C25" s="485"/>
      <c r="D25" s="485"/>
      <c r="E25" s="486"/>
      <c r="F25" s="125" t="s">
        <v>153</v>
      </c>
      <c r="G25" s="140"/>
      <c r="H25" s="131" t="s">
        <v>79</v>
      </c>
      <c r="I25" s="132" t="s">
        <v>153</v>
      </c>
      <c r="J25" s="140"/>
      <c r="K25" s="131" t="s">
        <v>79</v>
      </c>
      <c r="L25" s="133"/>
      <c r="M25" s="131"/>
      <c r="N25" s="407"/>
      <c r="O25" s="474"/>
      <c r="P25" s="369"/>
      <c r="Q25" s="407"/>
      <c r="R25" s="277"/>
      <c r="S25" s="277"/>
      <c r="T25" s="351"/>
    </row>
    <row r="26" spans="1:22" s="5" customFormat="1" ht="20.100000000000001" customHeight="1">
      <c r="A26" s="346"/>
      <c r="B26" s="521"/>
      <c r="C26" s="522"/>
      <c r="D26" s="522"/>
      <c r="E26" s="523"/>
      <c r="F26" s="141"/>
      <c r="G26" s="142"/>
      <c r="H26" s="143"/>
      <c r="I26" s="144"/>
      <c r="J26" s="142"/>
      <c r="K26" s="143"/>
      <c r="L26" s="141"/>
      <c r="M26" s="143"/>
      <c r="N26" s="363"/>
      <c r="O26" s="526"/>
      <c r="P26" s="371"/>
      <c r="Q26" s="363"/>
      <c r="R26" s="93"/>
      <c r="S26" s="93"/>
      <c r="T26" s="94"/>
    </row>
    <row r="27" spans="1:22" s="5" customFormat="1" ht="18" customHeight="1">
      <c r="A27" s="146" t="s">
        <v>232</v>
      </c>
      <c r="B27" s="145"/>
      <c r="C27" s="147"/>
      <c r="D27" s="147"/>
      <c r="E27" s="147"/>
      <c r="F27" s="147"/>
      <c r="G27" s="147"/>
      <c r="H27" s="148"/>
      <c r="I27" s="148"/>
      <c r="J27" s="148"/>
      <c r="K27" s="148"/>
      <c r="L27" s="148"/>
      <c r="M27" s="148"/>
      <c r="N27" s="149"/>
      <c r="O27" s="149"/>
      <c r="P27" s="149"/>
      <c r="Q27" s="149"/>
      <c r="R27" s="149"/>
      <c r="S27" s="149"/>
      <c r="T27" s="150"/>
    </row>
    <row r="28" spans="1:22" s="5" customFormat="1" ht="15" customHeight="1">
      <c r="A28" s="531"/>
      <c r="B28" s="324"/>
      <c r="C28" s="324"/>
      <c r="D28" s="324"/>
      <c r="E28" s="324"/>
      <c r="F28" s="324"/>
      <c r="G28" s="324"/>
      <c r="H28" s="152"/>
      <c r="I28" s="152"/>
      <c r="J28" s="152"/>
      <c r="K28" s="152"/>
      <c r="L28" s="152"/>
      <c r="M28" s="152"/>
      <c r="N28" s="151"/>
      <c r="O28" s="151"/>
      <c r="P28" s="151"/>
      <c r="Q28" s="151"/>
      <c r="R28" s="151"/>
      <c r="S28" s="151"/>
      <c r="T28" s="153"/>
      <c r="V28" s="20"/>
    </row>
    <row r="29" spans="1:22" s="5" customFormat="1" ht="8.25" customHeight="1">
      <c r="A29" s="154"/>
      <c r="B29" s="87"/>
      <c r="C29" s="155"/>
      <c r="D29" s="155"/>
      <c r="E29" s="155"/>
      <c r="F29" s="155"/>
      <c r="G29" s="155"/>
      <c r="H29" s="152"/>
      <c r="I29" s="152"/>
      <c r="J29" s="152"/>
      <c r="K29" s="152"/>
      <c r="L29" s="152"/>
      <c r="M29" s="152"/>
      <c r="N29" s="151"/>
      <c r="O29" s="151"/>
      <c r="P29" s="151"/>
      <c r="Q29" s="151"/>
      <c r="R29" s="151"/>
      <c r="S29" s="151"/>
      <c r="T29" s="153"/>
    </row>
    <row r="30" spans="1:22" s="5" customFormat="1" ht="18" customHeight="1">
      <c r="A30" s="156" t="s">
        <v>236</v>
      </c>
      <c r="B30" s="87"/>
      <c r="C30" s="155"/>
      <c r="D30" s="155"/>
      <c r="E30" s="155"/>
      <c r="F30" s="155"/>
      <c r="G30" s="155"/>
      <c r="H30" s="152"/>
      <c r="I30" s="152"/>
      <c r="J30" s="152"/>
      <c r="K30" s="152"/>
      <c r="L30" s="152"/>
      <c r="M30" s="152"/>
      <c r="N30" s="151"/>
      <c r="O30" s="151"/>
      <c r="P30" s="151"/>
      <c r="Q30" s="151"/>
      <c r="R30" s="151"/>
      <c r="S30" s="151"/>
      <c r="T30" s="153"/>
    </row>
    <row r="31" spans="1:22" s="5" customFormat="1" ht="14.1" customHeight="1">
      <c r="A31" s="154"/>
      <c r="B31" s="87" t="s">
        <v>149</v>
      </c>
      <c r="C31" s="155"/>
      <c r="D31" s="155"/>
      <c r="E31" s="155"/>
      <c r="F31" s="155"/>
      <c r="G31" s="155"/>
      <c r="H31" s="152"/>
      <c r="I31" s="157"/>
      <c r="J31" s="157" t="s">
        <v>152</v>
      </c>
      <c r="K31" s="152"/>
      <c r="L31" s="158" t="s">
        <v>211</v>
      </c>
      <c r="M31" s="152"/>
      <c r="N31" s="152" t="s">
        <v>212</v>
      </c>
      <c r="O31" s="84" t="s">
        <v>181</v>
      </c>
      <c r="P31" s="84"/>
      <c r="Q31" s="84" t="s">
        <v>212</v>
      </c>
      <c r="R31" s="84"/>
      <c r="S31" s="159"/>
      <c r="T31" s="153"/>
    </row>
    <row r="32" spans="1:22" s="5" customFormat="1" ht="14.1" customHeight="1">
      <c r="A32" s="154"/>
      <c r="B32" s="87" t="s">
        <v>154</v>
      </c>
      <c r="C32" s="155"/>
      <c r="D32" s="155"/>
      <c r="E32" s="155"/>
      <c r="F32" s="155"/>
      <c r="G32" s="155"/>
      <c r="H32" s="152"/>
      <c r="I32" s="157"/>
      <c r="J32" s="157" t="s">
        <v>152</v>
      </c>
      <c r="K32" s="152"/>
      <c r="L32" s="158" t="s">
        <v>211</v>
      </c>
      <c r="M32" s="152"/>
      <c r="N32" s="152" t="s">
        <v>212</v>
      </c>
      <c r="O32" s="84" t="s">
        <v>181</v>
      </c>
      <c r="P32" s="84"/>
      <c r="Q32" s="84" t="s">
        <v>212</v>
      </c>
      <c r="R32" s="84"/>
      <c r="S32" s="159"/>
      <c r="T32" s="153"/>
    </row>
    <row r="33" spans="1:20" s="5" customFormat="1" ht="14.1" customHeight="1">
      <c r="A33" s="154"/>
      <c r="B33" s="87" t="s">
        <v>234</v>
      </c>
      <c r="C33" s="155"/>
      <c r="D33" s="155"/>
      <c r="E33" s="155"/>
      <c r="F33" s="155"/>
      <c r="G33" s="155"/>
      <c r="H33" s="152"/>
      <c r="I33" s="157"/>
      <c r="J33" s="157" t="s">
        <v>152</v>
      </c>
      <c r="K33" s="152"/>
      <c r="L33" s="158" t="s">
        <v>211</v>
      </c>
      <c r="M33" s="152"/>
      <c r="N33" s="152" t="s">
        <v>212</v>
      </c>
      <c r="O33" s="84" t="s">
        <v>181</v>
      </c>
      <c r="P33" s="84"/>
      <c r="Q33" s="84" t="s">
        <v>212</v>
      </c>
      <c r="R33" s="84"/>
      <c r="S33" s="159"/>
      <c r="T33" s="153"/>
    </row>
    <row r="34" spans="1:20" s="5" customFormat="1" ht="14.1" customHeight="1">
      <c r="A34" s="154"/>
      <c r="B34" s="87" t="s">
        <v>150</v>
      </c>
      <c r="C34" s="155"/>
      <c r="D34" s="155"/>
      <c r="E34" s="155"/>
      <c r="F34" s="155"/>
      <c r="G34" s="155"/>
      <c r="H34" s="152"/>
      <c r="I34" s="157"/>
      <c r="J34" s="157" t="s">
        <v>152</v>
      </c>
      <c r="K34" s="152"/>
      <c r="L34" s="158" t="s">
        <v>211</v>
      </c>
      <c r="M34" s="152"/>
      <c r="N34" s="152" t="s">
        <v>212</v>
      </c>
      <c r="O34" s="84" t="s">
        <v>181</v>
      </c>
      <c r="P34" s="84"/>
      <c r="Q34" s="84" t="s">
        <v>212</v>
      </c>
      <c r="R34" s="160"/>
      <c r="S34" s="151"/>
      <c r="T34" s="153"/>
    </row>
    <row r="35" spans="1:20" s="5" customFormat="1" ht="14.1" customHeight="1">
      <c r="A35" s="154"/>
      <c r="B35" s="87"/>
      <c r="C35" s="155"/>
      <c r="D35" s="155"/>
      <c r="E35" s="155"/>
      <c r="F35" s="155"/>
      <c r="G35" s="155"/>
      <c r="H35" s="152"/>
      <c r="I35" s="152"/>
      <c r="J35" s="152"/>
      <c r="K35" s="152"/>
      <c r="L35" s="152"/>
      <c r="M35" s="152"/>
      <c r="N35" s="84"/>
      <c r="O35" s="84"/>
      <c r="P35" s="84"/>
      <c r="Q35" s="84"/>
      <c r="R35" s="84"/>
      <c r="S35" s="159"/>
      <c r="T35" s="153"/>
    </row>
    <row r="36" spans="1:20" s="5" customFormat="1" ht="14.1" customHeight="1">
      <c r="A36" s="154"/>
      <c r="B36" s="87" t="s">
        <v>235</v>
      </c>
      <c r="C36" s="541"/>
      <c r="D36" s="541"/>
      <c r="E36" s="541"/>
      <c r="F36" s="541"/>
      <c r="G36" s="541"/>
      <c r="H36" s="541"/>
      <c r="I36" s="157"/>
      <c r="J36" s="157" t="s">
        <v>152</v>
      </c>
      <c r="K36" s="152"/>
      <c r="L36" s="158" t="s">
        <v>211</v>
      </c>
      <c r="M36" s="152"/>
      <c r="N36" s="152" t="s">
        <v>212</v>
      </c>
      <c r="O36" s="84" t="s">
        <v>181</v>
      </c>
      <c r="P36" s="84"/>
      <c r="Q36" s="84" t="s">
        <v>212</v>
      </c>
      <c r="R36" s="160"/>
      <c r="S36" s="151"/>
      <c r="T36" s="153"/>
    </row>
    <row r="37" spans="1:20" s="5" customFormat="1" ht="14.1" customHeight="1">
      <c r="A37" s="538" t="s">
        <v>653</v>
      </c>
      <c r="B37" s="539"/>
      <c r="C37" s="539"/>
      <c r="D37" s="539"/>
      <c r="E37" s="539"/>
      <c r="F37" s="539"/>
      <c r="G37" s="539"/>
      <c r="H37" s="539"/>
      <c r="I37" s="539"/>
      <c r="J37" s="539"/>
      <c r="K37" s="539"/>
      <c r="L37" s="539"/>
      <c r="M37" s="539"/>
      <c r="N37" s="539"/>
      <c r="O37" s="539"/>
      <c r="P37" s="539"/>
      <c r="Q37" s="539"/>
      <c r="R37" s="539"/>
      <c r="S37" s="539"/>
      <c r="T37" s="540"/>
    </row>
    <row r="38" spans="1:20" s="5" customFormat="1" ht="15" customHeight="1">
      <c r="A38" s="545"/>
      <c r="B38" s="546"/>
      <c r="C38" s="546"/>
      <c r="D38" s="546"/>
      <c r="E38" s="546"/>
      <c r="F38" s="546"/>
      <c r="G38" s="546"/>
      <c r="H38" s="546"/>
      <c r="I38" s="546"/>
      <c r="J38" s="546"/>
      <c r="K38" s="546"/>
      <c r="L38" s="546"/>
      <c r="M38" s="546"/>
      <c r="N38" s="546"/>
      <c r="O38" s="546"/>
      <c r="P38" s="546"/>
      <c r="Q38" s="546"/>
      <c r="R38" s="546"/>
      <c r="S38" s="546"/>
      <c r="T38" s="547"/>
    </row>
    <row r="39" spans="1:20" s="5" customFormat="1" ht="12.9" customHeight="1">
      <c r="A39" s="146" t="s">
        <v>502</v>
      </c>
      <c r="B39" s="161"/>
      <c r="C39" s="161"/>
      <c r="D39" s="161"/>
      <c r="E39" s="161"/>
      <c r="F39" s="161"/>
      <c r="G39" s="161"/>
      <c r="H39" s="162"/>
      <c r="I39" s="162"/>
      <c r="J39" s="162"/>
      <c r="K39" s="163" t="s">
        <v>79</v>
      </c>
      <c r="L39" s="163"/>
      <c r="M39" s="163"/>
      <c r="N39" s="163"/>
      <c r="O39" s="164"/>
      <c r="P39" s="164"/>
      <c r="Q39" s="164"/>
      <c r="R39" s="164"/>
      <c r="S39" s="164"/>
      <c r="T39" s="165"/>
    </row>
    <row r="40" spans="1:20" s="5" customFormat="1" ht="12.9" customHeight="1">
      <c r="A40" s="166" t="s">
        <v>151</v>
      </c>
      <c r="B40" s="167"/>
      <c r="C40" s="167"/>
      <c r="D40" s="167"/>
      <c r="E40" s="167"/>
      <c r="F40" s="167"/>
      <c r="G40" s="167"/>
      <c r="H40" s="168"/>
      <c r="I40" s="168"/>
      <c r="J40" s="168"/>
      <c r="K40" s="169"/>
      <c r="L40" s="169"/>
      <c r="M40" s="169"/>
      <c r="N40" s="169"/>
      <c r="O40" s="170"/>
      <c r="P40" s="170"/>
      <c r="Q40" s="170"/>
      <c r="R40" s="170"/>
      <c r="S40" s="170"/>
      <c r="T40" s="171"/>
    </row>
    <row r="41" spans="1:20" s="5" customFormat="1" ht="12.9" customHeight="1">
      <c r="A41" s="469" t="s">
        <v>136</v>
      </c>
      <c r="B41" s="470"/>
      <c r="C41" s="470"/>
      <c r="D41" s="470"/>
      <c r="E41" s="172" t="s">
        <v>137</v>
      </c>
      <c r="F41" s="172"/>
      <c r="G41" s="172"/>
      <c r="H41" s="168"/>
      <c r="I41" s="168"/>
      <c r="J41" s="168"/>
      <c r="K41" s="169"/>
      <c r="L41" s="169"/>
      <c r="M41" s="169"/>
      <c r="N41" s="169" t="s">
        <v>79</v>
      </c>
      <c r="O41" s="170"/>
      <c r="P41" s="170"/>
      <c r="Q41" s="170"/>
      <c r="R41" s="170"/>
      <c r="S41" s="170"/>
      <c r="T41" s="171"/>
    </row>
    <row r="42" spans="1:20" s="5" customFormat="1" ht="12.9" customHeight="1">
      <c r="A42" s="173"/>
      <c r="B42" s="490"/>
      <c r="C42" s="490"/>
      <c r="D42" s="170"/>
      <c r="E42" s="172" t="s">
        <v>138</v>
      </c>
      <c r="F42" s="172"/>
      <c r="G42" s="172"/>
      <c r="H42" s="168"/>
      <c r="I42" s="168"/>
      <c r="J42" s="168"/>
      <c r="K42" s="169"/>
      <c r="L42" s="169"/>
      <c r="M42" s="169"/>
      <c r="N42" s="169" t="s">
        <v>79</v>
      </c>
      <c r="O42" s="170"/>
      <c r="P42" s="170"/>
      <c r="Q42" s="170"/>
      <c r="R42" s="170"/>
      <c r="S42" s="170"/>
      <c r="T42" s="171"/>
    </row>
    <row r="43" spans="1:20" s="5" customFormat="1" ht="12.9" customHeight="1">
      <c r="A43" s="156"/>
      <c r="B43" s="172"/>
      <c r="C43" s="172"/>
      <c r="D43" s="172"/>
      <c r="E43" s="172" t="s">
        <v>178</v>
      </c>
      <c r="F43" s="172"/>
      <c r="G43" s="172"/>
      <c r="H43" s="168"/>
      <c r="I43" s="168"/>
      <c r="J43" s="168"/>
      <c r="K43" s="169"/>
      <c r="L43" s="169"/>
      <c r="M43" s="169"/>
      <c r="N43" s="169" t="s">
        <v>79</v>
      </c>
      <c r="O43" s="170"/>
      <c r="P43" s="170"/>
      <c r="Q43" s="170"/>
      <c r="R43" s="170"/>
      <c r="S43" s="170"/>
      <c r="T43" s="171"/>
    </row>
    <row r="44" spans="1:20" s="5" customFormat="1" ht="12.9" customHeight="1">
      <c r="A44" s="156"/>
      <c r="B44" s="172"/>
      <c r="C44" s="172"/>
      <c r="D44" s="172"/>
      <c r="E44" s="172" t="s">
        <v>179</v>
      </c>
      <c r="F44" s="172"/>
      <c r="G44" s="172"/>
      <c r="H44" s="168"/>
      <c r="I44" s="168"/>
      <c r="J44" s="168"/>
      <c r="K44" s="169"/>
      <c r="L44" s="169"/>
      <c r="M44" s="169"/>
      <c r="N44" s="169" t="s">
        <v>79</v>
      </c>
      <c r="O44" s="170"/>
      <c r="P44" s="170"/>
      <c r="Q44" s="170"/>
      <c r="R44" s="170"/>
      <c r="S44" s="170"/>
      <c r="T44" s="171"/>
    </row>
    <row r="45" spans="1:20" s="5" customFormat="1" ht="12.9" customHeight="1">
      <c r="A45" s="156"/>
      <c r="B45" s="172"/>
      <c r="C45" s="172"/>
      <c r="D45" s="172"/>
      <c r="E45" s="172" t="s">
        <v>180</v>
      </c>
      <c r="F45" s="172"/>
      <c r="G45" s="172"/>
      <c r="H45" s="168"/>
      <c r="I45" s="168"/>
      <c r="J45" s="168"/>
      <c r="K45" s="169"/>
      <c r="L45" s="169"/>
      <c r="M45" s="169"/>
      <c r="N45" s="169" t="s">
        <v>79</v>
      </c>
      <c r="O45" s="170"/>
      <c r="P45" s="170"/>
      <c r="Q45" s="170"/>
      <c r="R45" s="170"/>
      <c r="S45" s="170"/>
      <c r="T45" s="171"/>
    </row>
    <row r="46" spans="1:20" s="5" customFormat="1" ht="12.9" customHeight="1">
      <c r="A46" s="156"/>
      <c r="B46" s="172"/>
      <c r="C46" s="172"/>
      <c r="D46" s="172"/>
      <c r="E46" s="172" t="s">
        <v>139</v>
      </c>
      <c r="F46" s="172"/>
      <c r="G46" s="172"/>
      <c r="H46" s="168"/>
      <c r="I46" s="168"/>
      <c r="J46" s="168"/>
      <c r="K46" s="169"/>
      <c r="L46" s="169"/>
      <c r="M46" s="169"/>
      <c r="N46" s="169" t="s">
        <v>79</v>
      </c>
      <c r="O46" s="170"/>
      <c r="P46" s="170"/>
      <c r="Q46" s="170"/>
      <c r="R46" s="170"/>
      <c r="S46" s="170"/>
      <c r="T46" s="171"/>
    </row>
    <row r="47" spans="1:20" s="5" customFormat="1" ht="12.9" customHeight="1">
      <c r="A47" s="156"/>
      <c r="B47" s="172"/>
      <c r="C47" s="172"/>
      <c r="D47" s="172"/>
      <c r="E47" s="158" t="s">
        <v>237</v>
      </c>
      <c r="F47" s="479"/>
      <c r="G47" s="479"/>
      <c r="H47" s="479"/>
      <c r="I47" s="168"/>
      <c r="J47" s="168"/>
      <c r="K47" s="169"/>
      <c r="L47" s="169"/>
      <c r="M47" s="169"/>
      <c r="N47" s="169"/>
      <c r="O47" s="170"/>
      <c r="P47" s="170"/>
      <c r="Q47" s="170"/>
      <c r="R47" s="170"/>
      <c r="S47" s="170"/>
      <c r="T47" s="171"/>
    </row>
    <row r="48" spans="1:20" s="5" customFormat="1" ht="12.9" customHeight="1">
      <c r="A48" s="156"/>
      <c r="B48" s="172"/>
      <c r="C48" s="172"/>
      <c r="D48" s="172"/>
      <c r="E48" s="172" t="s">
        <v>530</v>
      </c>
      <c r="F48" s="172"/>
      <c r="G48" s="172"/>
      <c r="H48" s="168"/>
      <c r="I48" s="168"/>
      <c r="J48" s="168"/>
      <c r="K48" s="169"/>
      <c r="L48" s="169"/>
      <c r="M48" s="169"/>
      <c r="N48" s="169" t="s">
        <v>79</v>
      </c>
      <c r="O48" s="170"/>
      <c r="P48" s="170"/>
      <c r="Q48" s="170"/>
      <c r="R48" s="170"/>
      <c r="S48" s="170"/>
      <c r="T48" s="171"/>
    </row>
    <row r="49" spans="1:39" s="5" customFormat="1" ht="12.9" customHeight="1">
      <c r="A49" s="173"/>
      <c r="B49" s="504"/>
      <c r="C49" s="504"/>
      <c r="D49" s="170"/>
      <c r="E49" s="503" t="s">
        <v>140</v>
      </c>
      <c r="F49" s="503"/>
      <c r="G49" s="503"/>
      <c r="H49" s="503"/>
      <c r="I49" s="503"/>
      <c r="J49" s="503"/>
      <c r="K49" s="503"/>
      <c r="L49" s="175"/>
      <c r="M49" s="175"/>
      <c r="N49" s="169" t="s">
        <v>79</v>
      </c>
      <c r="O49" s="170"/>
      <c r="P49" s="170"/>
      <c r="Q49" s="170"/>
      <c r="R49" s="176"/>
      <c r="S49" s="176"/>
      <c r="T49" s="171"/>
    </row>
    <row r="50" spans="1:39" s="5" customFormat="1" ht="12.9" customHeight="1">
      <c r="A50" s="173"/>
      <c r="B50" s="174"/>
      <c r="C50" s="174"/>
      <c r="D50" s="170"/>
      <c r="E50" s="172" t="s">
        <v>494</v>
      </c>
      <c r="F50" s="172"/>
      <c r="G50" s="172"/>
      <c r="H50" s="172"/>
      <c r="I50" s="172"/>
      <c r="J50" s="175"/>
      <c r="K50" s="175" t="s">
        <v>496</v>
      </c>
      <c r="L50" s="175"/>
      <c r="M50" s="175" t="s">
        <v>495</v>
      </c>
      <c r="N50" s="169"/>
      <c r="O50" s="170"/>
      <c r="P50" s="170"/>
      <c r="Q50" s="170"/>
      <c r="R50" s="176"/>
      <c r="S50" s="176"/>
      <c r="T50" s="171"/>
    </row>
    <row r="51" spans="1:39" s="5" customFormat="1" ht="12.9" customHeight="1">
      <c r="A51" s="173"/>
      <c r="B51" s="174"/>
      <c r="C51" s="174"/>
      <c r="D51" s="170"/>
      <c r="E51" s="177" t="s">
        <v>238</v>
      </c>
      <c r="F51" s="516"/>
      <c r="G51" s="516"/>
      <c r="H51" s="516"/>
      <c r="I51" s="175"/>
      <c r="J51" s="175"/>
      <c r="K51" s="175"/>
      <c r="L51" s="175"/>
      <c r="M51" s="175"/>
      <c r="N51" s="169" t="s">
        <v>79</v>
      </c>
      <c r="O51" s="170"/>
      <c r="P51" s="170"/>
      <c r="Q51" s="170"/>
      <c r="R51" s="176"/>
      <c r="S51" s="176"/>
      <c r="T51" s="171"/>
    </row>
    <row r="52" spans="1:39" s="5" customFormat="1" ht="12.9" customHeight="1">
      <c r="A52" s="178"/>
      <c r="B52" s="179"/>
      <c r="C52" s="180"/>
      <c r="D52" s="179"/>
      <c r="E52" s="517"/>
      <c r="F52" s="517"/>
      <c r="G52" s="517"/>
      <c r="H52" s="517"/>
      <c r="I52" s="181"/>
      <c r="J52" s="181"/>
      <c r="K52" s="182"/>
      <c r="L52" s="182"/>
      <c r="M52" s="182"/>
      <c r="N52" s="183"/>
      <c r="O52" s="179"/>
      <c r="P52" s="179"/>
      <c r="Q52" s="179"/>
      <c r="R52" s="184"/>
      <c r="S52" s="184"/>
      <c r="T52" s="185"/>
    </row>
    <row r="53" spans="1:39" s="5" customFormat="1" ht="16.5" customHeight="1">
      <c r="A53" s="537"/>
      <c r="B53" s="537"/>
      <c r="C53" s="537"/>
      <c r="D53" s="537"/>
      <c r="E53" s="537"/>
      <c r="F53" s="537"/>
      <c r="G53" s="537"/>
      <c r="H53" s="537"/>
      <c r="I53" s="537"/>
      <c r="J53" s="537"/>
      <c r="K53" s="537"/>
      <c r="L53" s="537"/>
      <c r="M53" s="537"/>
      <c r="N53" s="537"/>
      <c r="O53" s="537"/>
      <c r="P53" s="537"/>
      <c r="Q53" s="537"/>
      <c r="R53" s="537"/>
      <c r="S53" s="537"/>
      <c r="T53" s="537"/>
    </row>
    <row r="54" spans="1:39" s="5" customFormat="1" ht="22.5" customHeight="1">
      <c r="A54" s="186" t="s">
        <v>176</v>
      </c>
      <c r="B54" s="508" t="s">
        <v>656</v>
      </c>
      <c r="C54" s="279" t="s">
        <v>31</v>
      </c>
      <c r="D54" s="280"/>
      <c r="E54" s="278"/>
      <c r="F54" s="280"/>
      <c r="G54" s="280"/>
      <c r="H54" s="51"/>
      <c r="I54" s="54"/>
      <c r="J54" s="54"/>
      <c r="K54" s="51"/>
      <c r="L54" s="51" t="s">
        <v>499</v>
      </c>
      <c r="M54" s="51"/>
      <c r="N54" s="51"/>
      <c r="O54" s="51"/>
      <c r="P54" s="51"/>
      <c r="Q54" s="280"/>
      <c r="R54" s="280"/>
      <c r="S54" s="280"/>
      <c r="T54" s="360"/>
      <c r="V54"/>
      <c r="W54"/>
      <c r="X54"/>
      <c r="Y54"/>
      <c r="Z54"/>
      <c r="AA54"/>
      <c r="AB54"/>
      <c r="AC54"/>
      <c r="AD54"/>
      <c r="AE54"/>
      <c r="AF54"/>
      <c r="AG54"/>
      <c r="AH54"/>
      <c r="AI54"/>
      <c r="AJ54"/>
    </row>
    <row r="55" spans="1:39" s="5" customFormat="1" ht="15.75" customHeight="1">
      <c r="A55" s="505" t="s">
        <v>32</v>
      </c>
      <c r="B55" s="509"/>
      <c r="C55" s="476" t="s">
        <v>92</v>
      </c>
      <c r="D55" s="477"/>
      <c r="E55" s="478"/>
      <c r="F55" s="532"/>
      <c r="G55" s="477"/>
      <c r="H55" s="477"/>
      <c r="I55" s="477"/>
      <c r="J55" s="477"/>
      <c r="K55" s="477"/>
      <c r="L55" s="477"/>
      <c r="M55" s="477"/>
      <c r="N55" s="477"/>
      <c r="O55" s="477"/>
      <c r="P55" s="477"/>
      <c r="Q55" s="477"/>
      <c r="R55" s="477"/>
      <c r="S55" s="477"/>
      <c r="T55" s="533"/>
      <c r="W55" s="491" t="str">
        <f>CLEAN(D61)</f>
        <v/>
      </c>
      <c r="X55" s="492"/>
      <c r="Y55" s="492"/>
      <c r="Z55" s="492"/>
      <c r="AA55" s="492"/>
      <c r="AB55" s="492"/>
      <c r="AC55" s="492"/>
      <c r="AD55" s="492"/>
      <c r="AE55" s="492"/>
      <c r="AF55" s="492"/>
      <c r="AG55" s="492"/>
      <c r="AH55" s="492"/>
      <c r="AI55" s="492"/>
      <c r="AJ55" s="492"/>
      <c r="AK55" s="492"/>
      <c r="AL55" s="492"/>
      <c r="AM55" s="493"/>
    </row>
    <row r="56" spans="1:39" s="5" customFormat="1" ht="15" customHeight="1">
      <c r="A56" s="505"/>
      <c r="B56" s="509"/>
      <c r="C56" s="406"/>
      <c r="D56" s="407"/>
      <c r="E56" s="474"/>
      <c r="F56" s="369"/>
      <c r="G56" s="407"/>
      <c r="H56" s="407"/>
      <c r="I56" s="407"/>
      <c r="J56" s="407"/>
      <c r="K56" s="407"/>
      <c r="L56" s="407"/>
      <c r="M56" s="407"/>
      <c r="N56" s="407"/>
      <c r="O56" s="407"/>
      <c r="P56" s="407"/>
      <c r="Q56" s="407"/>
      <c r="R56" s="407"/>
      <c r="S56" s="407"/>
      <c r="T56" s="370"/>
      <c r="W56" s="494" t="str">
        <f>CLEAN(D64)</f>
        <v/>
      </c>
      <c r="X56" s="495"/>
      <c r="Y56" s="495"/>
      <c r="Z56" s="495"/>
      <c r="AA56" s="495"/>
      <c r="AB56" s="495"/>
      <c r="AC56" s="495"/>
      <c r="AD56" s="495"/>
      <c r="AE56" s="495"/>
      <c r="AF56" s="495"/>
      <c r="AG56" s="495"/>
      <c r="AH56" s="495"/>
      <c r="AI56" s="495"/>
      <c r="AJ56" s="495"/>
      <c r="AK56" s="495"/>
      <c r="AL56" s="495"/>
      <c r="AM56" s="496"/>
    </row>
    <row r="57" spans="1:39" s="5" customFormat="1" ht="15" customHeight="1">
      <c r="A57" s="505"/>
      <c r="B57" s="509"/>
      <c r="C57" s="406"/>
      <c r="D57" s="407"/>
      <c r="E57" s="474"/>
      <c r="F57" s="534"/>
      <c r="G57" s="535"/>
      <c r="H57" s="535"/>
      <c r="I57" s="535"/>
      <c r="J57" s="535"/>
      <c r="K57" s="535"/>
      <c r="L57" s="535"/>
      <c r="M57" s="535"/>
      <c r="N57" s="535"/>
      <c r="O57" s="535"/>
      <c r="P57" s="535"/>
      <c r="Q57" s="535"/>
      <c r="R57" s="535"/>
      <c r="S57" s="535"/>
      <c r="T57" s="536"/>
      <c r="W57" s="497"/>
      <c r="X57" s="498"/>
      <c r="Y57" s="498"/>
      <c r="Z57" s="498"/>
      <c r="AA57" s="498"/>
      <c r="AB57" s="498"/>
      <c r="AC57" s="498"/>
      <c r="AD57" s="498"/>
      <c r="AE57" s="498"/>
      <c r="AF57" s="498"/>
      <c r="AG57" s="498"/>
      <c r="AH57" s="498"/>
      <c r="AI57" s="498"/>
      <c r="AJ57" s="498"/>
      <c r="AK57" s="498"/>
      <c r="AL57" s="498"/>
      <c r="AM57" s="499"/>
    </row>
    <row r="58" spans="1:39" s="5" customFormat="1" ht="16.5" customHeight="1">
      <c r="A58" s="506"/>
      <c r="B58" s="510"/>
      <c r="C58" s="354" t="s">
        <v>33</v>
      </c>
      <c r="D58" s="355"/>
      <c r="E58" s="356"/>
      <c r="F58" s="313"/>
      <c r="G58" s="355"/>
      <c r="H58" s="355"/>
      <c r="I58" s="355"/>
      <c r="J58" s="355"/>
      <c r="K58" s="355"/>
      <c r="L58" s="355"/>
      <c r="M58" s="355"/>
      <c r="N58" s="355"/>
      <c r="O58" s="355"/>
      <c r="P58" s="355"/>
      <c r="Q58" s="355"/>
      <c r="R58" s="355"/>
      <c r="S58" s="355"/>
      <c r="T58" s="314"/>
    </row>
    <row r="59" spans="1:39" s="5" customFormat="1" ht="16.5" customHeight="1">
      <c r="A59" s="233" t="s">
        <v>775</v>
      </c>
      <c r="B59" s="234"/>
      <c r="C59" s="234"/>
      <c r="D59" s="234"/>
      <c r="E59" s="234"/>
      <c r="F59" s="234"/>
      <c r="G59" s="234"/>
      <c r="H59" s="234"/>
      <c r="I59" s="234"/>
      <c r="J59" s="234"/>
      <c r="K59" s="234"/>
      <c r="L59" s="234"/>
      <c r="M59" s="234"/>
      <c r="N59" s="234"/>
      <c r="O59" s="234"/>
      <c r="P59" s="234"/>
      <c r="Q59" s="234"/>
      <c r="R59" s="234"/>
      <c r="S59" s="234"/>
      <c r="T59" s="234"/>
    </row>
    <row r="60" spans="1:39" s="5" customFormat="1" ht="16.5" customHeight="1">
      <c r="A60" s="233" t="s">
        <v>776</v>
      </c>
      <c r="B60" s="234"/>
      <c r="C60" s="234"/>
      <c r="D60" s="234"/>
      <c r="E60" s="234"/>
      <c r="F60" s="234"/>
      <c r="G60" s="234"/>
      <c r="H60" s="234"/>
      <c r="I60" s="234"/>
      <c r="J60" s="234"/>
      <c r="K60" s="233" t="s">
        <v>778</v>
      </c>
      <c r="L60" s="234"/>
      <c r="M60" s="234"/>
      <c r="N60" s="234"/>
      <c r="O60" s="234"/>
      <c r="P60" s="234"/>
      <c r="Q60" s="234"/>
      <c r="R60" s="234"/>
      <c r="S60" s="234"/>
      <c r="T60" s="234"/>
      <c r="V60" s="237" t="b">
        <v>0</v>
      </c>
      <c r="W60" s="5" t="s">
        <v>777</v>
      </c>
    </row>
    <row r="61" spans="1:39" s="5" customFormat="1" ht="16.5" customHeight="1">
      <c r="A61" s="187" t="s">
        <v>503</v>
      </c>
      <c r="B61" s="507" t="s">
        <v>34</v>
      </c>
      <c r="C61" s="507"/>
      <c r="D61" s="502"/>
      <c r="E61" s="280"/>
      <c r="F61" s="280"/>
      <c r="G61" s="280"/>
      <c r="H61" s="280"/>
      <c r="I61" s="280"/>
      <c r="J61" s="280"/>
      <c r="K61" s="280"/>
      <c r="L61" s="280"/>
      <c r="M61" s="280"/>
      <c r="N61" s="280"/>
      <c r="O61" s="280"/>
      <c r="P61" s="280"/>
      <c r="Q61" s="280"/>
      <c r="R61" s="280"/>
      <c r="S61" s="280"/>
      <c r="T61" s="360"/>
    </row>
    <row r="62" spans="1:39" s="5" customFormat="1" ht="16.5" customHeight="1">
      <c r="A62" s="511" t="s">
        <v>78</v>
      </c>
      <c r="B62" s="500" t="s">
        <v>35</v>
      </c>
      <c r="C62" s="500"/>
      <c r="D62" s="502"/>
      <c r="E62" s="280"/>
      <c r="F62" s="280"/>
      <c r="G62" s="280"/>
      <c r="H62" s="280"/>
      <c r="I62" s="280"/>
      <c r="J62" s="280"/>
      <c r="K62" s="280"/>
      <c r="L62" s="280"/>
      <c r="M62" s="280"/>
      <c r="N62" s="280"/>
      <c r="O62" s="280"/>
      <c r="P62" s="280"/>
      <c r="Q62" s="280"/>
      <c r="R62" s="280"/>
      <c r="S62" s="280"/>
      <c r="T62" s="360"/>
    </row>
    <row r="63" spans="1:39" s="5" customFormat="1" ht="16.5" customHeight="1">
      <c r="A63" s="512"/>
      <c r="B63" s="500" t="s">
        <v>36</v>
      </c>
      <c r="C63" s="500"/>
      <c r="D63" s="514"/>
      <c r="E63" s="348"/>
      <c r="F63" s="348"/>
      <c r="G63" s="348"/>
      <c r="H63" s="348"/>
      <c r="I63" s="348"/>
      <c r="J63" s="348"/>
      <c r="K63" s="348"/>
      <c r="L63" s="348"/>
      <c r="M63" s="348"/>
      <c r="N63" s="348"/>
      <c r="O63" s="348"/>
      <c r="P63" s="348"/>
      <c r="Q63" s="348"/>
      <c r="R63" s="348"/>
      <c r="S63" s="348"/>
      <c r="T63" s="515"/>
    </row>
    <row r="64" spans="1:39" s="5" customFormat="1" ht="16.5" customHeight="1">
      <c r="A64" s="512"/>
      <c r="B64" s="500" t="s">
        <v>37</v>
      </c>
      <c r="C64" s="500"/>
      <c r="D64" s="406"/>
      <c r="E64" s="407"/>
      <c r="F64" s="407"/>
      <c r="G64" s="407"/>
      <c r="H64" s="407"/>
      <c r="I64" s="407"/>
      <c r="J64" s="407"/>
      <c r="K64" s="407"/>
      <c r="L64" s="407"/>
      <c r="M64" s="407"/>
      <c r="N64" s="407"/>
      <c r="O64" s="407"/>
      <c r="P64" s="407"/>
      <c r="Q64" s="407"/>
      <c r="R64" s="407"/>
      <c r="S64" s="407"/>
      <c r="T64" s="370"/>
    </row>
    <row r="65" spans="1:20" s="5" customFormat="1" ht="16.5" customHeight="1">
      <c r="A65" s="513"/>
      <c r="B65" s="501"/>
      <c r="C65" s="501"/>
      <c r="D65" s="464"/>
      <c r="E65" s="363"/>
      <c r="F65" s="363"/>
      <c r="G65" s="363"/>
      <c r="H65" s="363"/>
      <c r="I65" s="363"/>
      <c r="J65" s="363"/>
      <c r="K65" s="363"/>
      <c r="L65" s="363"/>
      <c r="M65" s="363"/>
      <c r="N65" s="363"/>
      <c r="O65" s="363"/>
      <c r="P65" s="363"/>
      <c r="Q65" s="363"/>
      <c r="R65" s="363"/>
      <c r="S65" s="363"/>
      <c r="T65" s="364"/>
    </row>
    <row r="66" spans="1:20" s="5" customFormat="1" ht="16.5" customHeight="1">
      <c r="A66" s="4"/>
      <c r="B66" s="4"/>
      <c r="C66" s="4"/>
      <c r="D66" s="4"/>
      <c r="E66" s="4"/>
      <c r="F66" s="4"/>
      <c r="G66" s="4"/>
      <c r="H66" s="4"/>
      <c r="I66" s="4"/>
      <c r="J66" s="4"/>
      <c r="K66" s="4"/>
      <c r="L66" s="4"/>
      <c r="M66" s="4"/>
      <c r="N66" s="4"/>
      <c r="O66" s="4"/>
      <c r="P66" s="4"/>
      <c r="Q66" s="4"/>
      <c r="R66" s="4"/>
      <c r="S66" s="4"/>
      <c r="T66" s="4"/>
    </row>
    <row r="67" spans="1:20" s="5" customFormat="1" ht="16.5" customHeight="1">
      <c r="A67" s="4"/>
      <c r="B67" s="4"/>
      <c r="C67" s="4"/>
      <c r="D67" s="4"/>
      <c r="E67" s="4"/>
      <c r="F67" s="4"/>
      <c r="G67" s="4"/>
      <c r="H67" s="4"/>
      <c r="I67" s="4"/>
      <c r="J67" s="4"/>
      <c r="K67" s="4"/>
      <c r="L67" s="4"/>
      <c r="M67" s="4"/>
      <c r="N67" s="4"/>
      <c r="O67" s="4"/>
      <c r="P67" s="4"/>
      <c r="Q67" s="4"/>
      <c r="R67" s="4"/>
      <c r="S67" s="4"/>
      <c r="T67" s="4"/>
    </row>
    <row r="68" spans="1:20" s="5" customFormat="1" ht="16.5" customHeight="1">
      <c r="A68" s="4"/>
      <c r="B68" s="4"/>
      <c r="C68" s="4"/>
      <c r="D68" s="4"/>
      <c r="E68" s="4"/>
      <c r="F68" s="4"/>
      <c r="G68" s="4"/>
      <c r="H68" s="4"/>
      <c r="I68" s="4"/>
      <c r="J68" s="4"/>
      <c r="K68" s="4"/>
      <c r="L68" s="4"/>
      <c r="M68" s="4"/>
      <c r="N68" s="4"/>
      <c r="O68" s="4"/>
      <c r="P68" s="4"/>
      <c r="Q68" s="4"/>
      <c r="R68" s="4"/>
      <c r="S68" s="4"/>
      <c r="T68" s="4"/>
    </row>
    <row r="69" spans="1:20" s="5" customFormat="1" ht="16.5" customHeight="1">
      <c r="A69" s="4"/>
      <c r="B69" s="4"/>
      <c r="C69" s="4"/>
      <c r="D69" s="4"/>
      <c r="E69" s="4"/>
      <c r="F69" s="4"/>
      <c r="G69" s="4"/>
      <c r="H69" s="4"/>
      <c r="I69" s="4"/>
      <c r="J69" s="4"/>
      <c r="K69" s="4"/>
      <c r="L69" s="4"/>
      <c r="M69" s="4"/>
      <c r="N69" s="4"/>
      <c r="O69" s="4"/>
      <c r="P69" s="4"/>
      <c r="Q69" s="4"/>
      <c r="R69" s="4"/>
      <c r="S69" s="4"/>
      <c r="T69" s="4"/>
    </row>
    <row r="70" spans="1:20" s="5" customFormat="1" ht="16.5" customHeight="1">
      <c r="A70" s="4"/>
      <c r="B70" s="4"/>
      <c r="C70" s="4"/>
      <c r="D70" s="4"/>
      <c r="E70" s="4"/>
      <c r="F70" s="4"/>
      <c r="G70" s="4"/>
      <c r="H70" s="4"/>
      <c r="I70" s="4"/>
      <c r="J70" s="4"/>
      <c r="K70" s="4"/>
      <c r="L70" s="4"/>
      <c r="M70" s="4"/>
      <c r="N70" s="4"/>
      <c r="O70" s="4"/>
      <c r="P70" s="4"/>
      <c r="Q70" s="4"/>
      <c r="R70" s="4"/>
      <c r="S70" s="4"/>
      <c r="T70" s="4"/>
    </row>
    <row r="71" spans="1:20" s="5" customFormat="1" ht="16.5" customHeight="1">
      <c r="A71" s="4"/>
      <c r="B71" s="4"/>
      <c r="C71" s="4"/>
      <c r="D71" s="4"/>
      <c r="E71" s="4"/>
      <c r="F71" s="4"/>
      <c r="G71" s="4"/>
      <c r="H71" s="4"/>
      <c r="I71" s="4"/>
      <c r="J71" s="4"/>
      <c r="K71" s="4"/>
      <c r="L71" s="4"/>
      <c r="M71" s="4"/>
      <c r="N71" s="4"/>
      <c r="O71" s="4"/>
      <c r="P71" s="4"/>
      <c r="Q71" s="4"/>
      <c r="R71" s="4"/>
      <c r="S71" s="4"/>
      <c r="T71" s="4"/>
    </row>
    <row r="72" spans="1:20" s="5" customFormat="1" ht="22.5" customHeight="1">
      <c r="A72" s="4"/>
      <c r="B72" s="4"/>
      <c r="C72" s="4"/>
      <c r="D72" s="4"/>
      <c r="E72" s="4"/>
      <c r="F72" s="4"/>
      <c r="G72" s="4"/>
      <c r="H72" s="4"/>
      <c r="I72" s="4"/>
      <c r="J72" s="4"/>
      <c r="K72" s="4"/>
      <c r="L72" s="4"/>
      <c r="M72" s="4"/>
      <c r="N72" s="4"/>
      <c r="O72" s="4"/>
      <c r="P72" s="4"/>
      <c r="Q72" s="4"/>
      <c r="R72" s="4"/>
      <c r="S72" s="4"/>
      <c r="T72" s="4"/>
    </row>
    <row r="73" spans="1:20" s="5" customFormat="1" ht="15" customHeight="1">
      <c r="A73" s="4"/>
      <c r="B73" s="4"/>
      <c r="C73" s="4"/>
      <c r="D73" s="4"/>
      <c r="E73" s="4"/>
      <c r="F73" s="4"/>
      <c r="G73" s="4"/>
      <c r="H73" s="4"/>
      <c r="I73" s="4"/>
      <c r="J73" s="4"/>
      <c r="K73" s="4"/>
      <c r="L73" s="4"/>
      <c r="M73" s="4"/>
      <c r="N73" s="4"/>
      <c r="O73" s="4"/>
      <c r="P73" s="4"/>
      <c r="Q73" s="4"/>
      <c r="R73" s="4"/>
      <c r="S73" s="4"/>
      <c r="T73" s="4"/>
    </row>
    <row r="74" spans="1:20" s="5" customFormat="1" ht="15" customHeight="1">
      <c r="A74" s="4"/>
      <c r="B74" s="4"/>
      <c r="C74" s="4"/>
      <c r="D74" s="4"/>
      <c r="E74" s="4"/>
      <c r="F74" s="4"/>
      <c r="G74" s="4"/>
      <c r="H74" s="4"/>
      <c r="I74" s="4"/>
      <c r="J74" s="4"/>
      <c r="K74" s="4"/>
      <c r="L74" s="4"/>
      <c r="M74" s="4"/>
      <c r="N74" s="4"/>
      <c r="O74" s="4"/>
      <c r="P74" s="4"/>
      <c r="Q74" s="4"/>
      <c r="R74" s="4"/>
      <c r="S74" s="4"/>
      <c r="T74" s="4"/>
    </row>
    <row r="75" spans="1:20" s="5" customFormat="1" ht="15" customHeight="1">
      <c r="A75" s="4"/>
      <c r="B75" s="4"/>
      <c r="C75" s="4"/>
      <c r="D75" s="4"/>
      <c r="E75" s="4"/>
      <c r="F75" s="4"/>
      <c r="G75" s="4"/>
      <c r="H75" s="4"/>
      <c r="I75" s="4"/>
      <c r="J75" s="4"/>
      <c r="K75" s="4"/>
      <c r="L75" s="4"/>
      <c r="M75" s="4"/>
      <c r="N75" s="4"/>
      <c r="O75" s="4"/>
      <c r="P75" s="4"/>
      <c r="Q75" s="4"/>
      <c r="R75" s="4"/>
      <c r="S75" s="4"/>
      <c r="T75" s="4"/>
    </row>
  </sheetData>
  <sheetProtection algorithmName="SHA-512" hashValue="9pAAMQndCvxEmUlfhgw4SgE6lIhLZAt1P7KkGoUKQRH+w3KwEopqyIdojdwQSS+rKRGy4W4d3bctAerXljcWWQ==" saltValue="5AlvsvNo4Hq+6M14eZOeHA==" spinCount="100000" sheet="1" objects="1" scenarios="1"/>
  <mergeCells count="105">
    <mergeCell ref="A28:G28"/>
    <mergeCell ref="F58:T58"/>
    <mergeCell ref="F55:T57"/>
    <mergeCell ref="A53:T53"/>
    <mergeCell ref="A17:A26"/>
    <mergeCell ref="L17:T17"/>
    <mergeCell ref="P19:R19"/>
    <mergeCell ref="A37:T37"/>
    <mergeCell ref="C36:H36"/>
    <mergeCell ref="B20:E20"/>
    <mergeCell ref="A38:T38"/>
    <mergeCell ref="P25:Q25"/>
    <mergeCell ref="P24:Q24"/>
    <mergeCell ref="B21:E21"/>
    <mergeCell ref="P22:Q22"/>
    <mergeCell ref="B22:E22"/>
    <mergeCell ref="N21:O21"/>
    <mergeCell ref="C24:E24"/>
    <mergeCell ref="L19:M19"/>
    <mergeCell ref="R21:T21"/>
    <mergeCell ref="P20:Q20"/>
    <mergeCell ref="R20:T20"/>
    <mergeCell ref="R24:T24"/>
    <mergeCell ref="R22:T22"/>
    <mergeCell ref="P12:Q12"/>
    <mergeCell ref="B25:E25"/>
    <mergeCell ref="B26:E26"/>
    <mergeCell ref="B12:E12"/>
    <mergeCell ref="P10:Q10"/>
    <mergeCell ref="A13:T13"/>
    <mergeCell ref="P26:Q26"/>
    <mergeCell ref="N25:O25"/>
    <mergeCell ref="N12:O12"/>
    <mergeCell ref="R11:T11"/>
    <mergeCell ref="N26:O26"/>
    <mergeCell ref="P23:Q23"/>
    <mergeCell ref="C10:E10"/>
    <mergeCell ref="B17:E17"/>
    <mergeCell ref="A16:T16"/>
    <mergeCell ref="R10:T10"/>
    <mergeCell ref="F17:K17"/>
    <mergeCell ref="P11:Q11"/>
    <mergeCell ref="A3:A12"/>
    <mergeCell ref="B3:E3"/>
    <mergeCell ref="F3:K3"/>
    <mergeCell ref="L4:N4"/>
    <mergeCell ref="N6:O6"/>
    <mergeCell ref="N7:O7"/>
    <mergeCell ref="B6:E6"/>
    <mergeCell ref="B7:E7"/>
    <mergeCell ref="L3:T3"/>
    <mergeCell ref="R6:T6"/>
    <mergeCell ref="R7:T7"/>
    <mergeCell ref="L5:M5"/>
    <mergeCell ref="P5:R5"/>
    <mergeCell ref="P6:Q6"/>
    <mergeCell ref="P7:Q7"/>
    <mergeCell ref="R8:T8"/>
    <mergeCell ref="W55:AM55"/>
    <mergeCell ref="W56:AM57"/>
    <mergeCell ref="B64:C65"/>
    <mergeCell ref="D61:T61"/>
    <mergeCell ref="C58:E58"/>
    <mergeCell ref="E49:K49"/>
    <mergeCell ref="B49:C49"/>
    <mergeCell ref="A55:A58"/>
    <mergeCell ref="B61:C61"/>
    <mergeCell ref="B54:B58"/>
    <mergeCell ref="C54:E54"/>
    <mergeCell ref="A62:A65"/>
    <mergeCell ref="B62:C62"/>
    <mergeCell ref="D63:T63"/>
    <mergeCell ref="F51:H51"/>
    <mergeCell ref="B63:C63"/>
    <mergeCell ref="D62:T62"/>
    <mergeCell ref="E52:H52"/>
    <mergeCell ref="D64:T65"/>
    <mergeCell ref="R9:T9"/>
    <mergeCell ref="P8:Q8"/>
    <mergeCell ref="P9:Q9"/>
    <mergeCell ref="R23:T23"/>
    <mergeCell ref="R1:T1"/>
    <mergeCell ref="A41:D41"/>
    <mergeCell ref="B23:E23"/>
    <mergeCell ref="N8:O8"/>
    <mergeCell ref="N9:O9"/>
    <mergeCell ref="N20:O20"/>
    <mergeCell ref="Q54:T54"/>
    <mergeCell ref="C55:E57"/>
    <mergeCell ref="F54:G54"/>
    <mergeCell ref="F47:H47"/>
    <mergeCell ref="R25:T25"/>
    <mergeCell ref="N24:O24"/>
    <mergeCell ref="B9:E9"/>
    <mergeCell ref="N10:O10"/>
    <mergeCell ref="N11:O11"/>
    <mergeCell ref="B11:E11"/>
    <mergeCell ref="N23:O23"/>
    <mergeCell ref="P21:Q21"/>
    <mergeCell ref="L18:N18"/>
    <mergeCell ref="N22:O22"/>
    <mergeCell ref="B8:E8"/>
    <mergeCell ref="B5:E5"/>
    <mergeCell ref="B19:E19"/>
    <mergeCell ref="B42:C42"/>
  </mergeCells>
  <phoneticPr fontId="28"/>
  <conditionalFormatting sqref="A38">
    <cfRule type="containsBlanks" dxfId="79" priority="9" stopIfTrue="1">
      <formula>LEN(TRIM(A38))=0</formula>
    </cfRule>
  </conditionalFormatting>
  <conditionalFormatting sqref="A28:G28">
    <cfRule type="containsBlanks" dxfId="78" priority="50" stopIfTrue="1">
      <formula>LEN(TRIM(A28))=0</formula>
    </cfRule>
  </conditionalFormatting>
  <conditionalFormatting sqref="A2:T12">
    <cfRule type="expression" dxfId="77" priority="23" stopIfTrue="1">
      <formula>"①!$S$12=""個人"""</formula>
    </cfRule>
    <cfRule type="expression" dxfId="76" priority="24" stopIfTrue="1">
      <formula>"$S$12=""個人"""</formula>
    </cfRule>
  </conditionalFormatting>
  <conditionalFormatting sqref="B54:B58">
    <cfRule type="containsBlanks" dxfId="75" priority="35" stopIfTrue="1">
      <formula>LEN(TRIM(B54))=0</formula>
    </cfRule>
  </conditionalFormatting>
  <conditionalFormatting sqref="B7:E7">
    <cfRule type="containsBlanks" dxfId="74" priority="67" stopIfTrue="1">
      <formula>LEN(TRIM(B7))=0</formula>
    </cfRule>
  </conditionalFormatting>
  <conditionalFormatting sqref="B9:E9">
    <cfRule type="containsBlanks" dxfId="73" priority="66" stopIfTrue="1">
      <formula>LEN(TRIM(B9))=0</formula>
    </cfRule>
  </conditionalFormatting>
  <conditionalFormatting sqref="B21:E21">
    <cfRule type="containsBlanks" dxfId="72" priority="53" stopIfTrue="1">
      <formula>LEN(TRIM(B21))=0</formula>
    </cfRule>
  </conditionalFormatting>
  <conditionalFormatting sqref="B23:E23">
    <cfRule type="containsBlanks" dxfId="71" priority="52" stopIfTrue="1">
      <formula>LEN(TRIM(B23))=0</formula>
    </cfRule>
  </conditionalFormatting>
  <conditionalFormatting sqref="C10:E10">
    <cfRule type="containsBlanks" dxfId="70" priority="65" stopIfTrue="1">
      <formula>LEN(TRIM(C10))=0</formula>
    </cfRule>
  </conditionalFormatting>
  <conditionalFormatting sqref="C24:E24">
    <cfRule type="containsBlanks" dxfId="69" priority="51" stopIfTrue="1">
      <formula>LEN(TRIM(C24))=0</formula>
    </cfRule>
  </conditionalFormatting>
  <conditionalFormatting sqref="D4">
    <cfRule type="containsBlanks" dxfId="68" priority="69" stopIfTrue="1">
      <formula>LEN(TRIM(D4))=0</formula>
    </cfRule>
  </conditionalFormatting>
  <conditionalFormatting sqref="D18">
    <cfRule type="containsBlanks" dxfId="67" priority="58" stopIfTrue="1">
      <formula>LEN(TRIM(D18))=0</formula>
    </cfRule>
  </conditionalFormatting>
  <conditionalFormatting sqref="D61:T65">
    <cfRule type="containsBlanks" dxfId="66" priority="29" stopIfTrue="1">
      <formula>LEN(TRIM(D61))=0</formula>
    </cfRule>
  </conditionalFormatting>
  <conditionalFormatting sqref="F47:H47">
    <cfRule type="containsBlanks" dxfId="65" priority="26" stopIfTrue="1">
      <formula>LEN(TRIM(F47))=0</formula>
    </cfRule>
    <cfRule type="containsBlanks" priority="27" stopIfTrue="1">
      <formula>LEN(TRIM(F47))=0</formula>
    </cfRule>
  </conditionalFormatting>
  <conditionalFormatting sqref="F54:H54">
    <cfRule type="containsBlanks" dxfId="64" priority="28" stopIfTrue="1">
      <formula>LEN(TRIM(F54))=0</formula>
    </cfRule>
  </conditionalFormatting>
  <conditionalFormatting sqref="F55:T58">
    <cfRule type="containsBlanks" dxfId="63" priority="30" stopIfTrue="1">
      <formula>LEN(TRIM(F55))=0</formula>
    </cfRule>
  </conditionalFormatting>
  <conditionalFormatting sqref="G6:G11">
    <cfRule type="containsBlanks" dxfId="62" priority="64" stopIfTrue="1">
      <formula>LEN(TRIM(G6))=0</formula>
    </cfRule>
  </conditionalFormatting>
  <conditionalFormatting sqref="G20:G25">
    <cfRule type="containsBlanks" dxfId="61" priority="57" stopIfTrue="1">
      <formula>LEN(TRIM(G20))=0</formula>
    </cfRule>
  </conditionalFormatting>
  <conditionalFormatting sqref="H4">
    <cfRule type="containsBlanks" dxfId="60" priority="68" stopIfTrue="1">
      <formula>LEN(TRIM(H4))=0</formula>
    </cfRule>
  </conditionalFormatting>
  <conditionalFormatting sqref="H18">
    <cfRule type="containsBlanks" dxfId="59" priority="55" stopIfTrue="1">
      <formula>LEN(TRIM(H18))=0</formula>
    </cfRule>
    <cfRule type="containsBlanks" priority="56" stopIfTrue="1">
      <formula>LEN(TRIM(H18))=0</formula>
    </cfRule>
  </conditionalFormatting>
  <conditionalFormatting sqref="J6:J11">
    <cfRule type="containsBlanks" dxfId="58" priority="62" stopIfTrue="1">
      <formula>LEN(TRIM(J6))=0</formula>
    </cfRule>
    <cfRule type="timePeriod" dxfId="57" priority="63" stopIfTrue="1" timePeriod="yesterday">
      <formula>FLOOR(J6,1)=TODAY()-1</formula>
    </cfRule>
  </conditionalFormatting>
  <conditionalFormatting sqref="J20:J25">
    <cfRule type="containsBlanks" dxfId="56" priority="54" stopIfTrue="1">
      <formula>LEN(TRIM(J20))=0</formula>
    </cfRule>
  </conditionalFormatting>
  <conditionalFormatting sqref="J39">
    <cfRule type="containsBlanks" dxfId="55" priority="41" stopIfTrue="1">
      <formula>LEN(TRIM(J39))=0</formula>
    </cfRule>
  </conditionalFormatting>
  <conditionalFormatting sqref="J50">
    <cfRule type="containsBlanks" dxfId="54" priority="37" stopIfTrue="1">
      <formula>LEN(TRIM(J50))=0</formula>
    </cfRule>
  </conditionalFormatting>
  <conditionalFormatting sqref="K54">
    <cfRule type="containsBlanks" dxfId="53" priority="33" stopIfTrue="1">
      <formula>LEN(TRIM(K54))=0</formula>
    </cfRule>
  </conditionalFormatting>
  <conditionalFormatting sqref="L50">
    <cfRule type="containsBlanks" dxfId="52" priority="36" stopIfTrue="1">
      <formula>LEN(TRIM(L50))=0</formula>
    </cfRule>
  </conditionalFormatting>
  <conditionalFormatting sqref="M2">
    <cfRule type="containsBlanks" dxfId="51" priority="61" stopIfTrue="1">
      <formula>LEN(TRIM(M2))=0</formula>
    </cfRule>
  </conditionalFormatting>
  <conditionalFormatting sqref="M41:M46">
    <cfRule type="containsBlanks" dxfId="50" priority="40" stopIfTrue="1">
      <formula>LEN(TRIM(M41))=0</formula>
    </cfRule>
  </conditionalFormatting>
  <conditionalFormatting sqref="M48:M49">
    <cfRule type="containsBlanks" dxfId="49" priority="38" stopIfTrue="1">
      <formula>LEN(TRIM(M48))=0</formula>
    </cfRule>
  </conditionalFormatting>
  <conditionalFormatting sqref="M51">
    <cfRule type="containsBlanks" dxfId="48" priority="39" stopIfTrue="1">
      <formula>LEN(TRIM(M51))=0</formula>
    </cfRule>
  </conditionalFormatting>
  <conditionalFormatting sqref="O2">
    <cfRule type="containsBlanks" dxfId="47" priority="60" stopIfTrue="1">
      <formula>LEN(TRIM(O2))=0</formula>
    </cfRule>
  </conditionalFormatting>
  <conditionalFormatting sqref="Q2">
    <cfRule type="containsBlanks" dxfId="46" priority="59" stopIfTrue="1">
      <formula>LEN(TRIM(Q2))=0</formula>
    </cfRule>
  </conditionalFormatting>
  <conditionalFormatting sqref="Q54:T54">
    <cfRule type="containsBlanks" dxfId="45" priority="25" stopIfTrue="1">
      <formula>LEN(TRIM(Q54))=0</formula>
    </cfRule>
  </conditionalFormatting>
  <conditionalFormatting sqref="W55:AM57">
    <cfRule type="containsBlanks" dxfId="44" priority="1" stopIfTrue="1">
      <formula>LEN(TRIM(W55))=0</formula>
    </cfRule>
  </conditionalFormatting>
  <dataValidations count="13">
    <dataValidation type="list" allowBlank="1" showInputMessage="1" showErrorMessage="1" sqref="B5:E5 B19:E19" xr:uid="{171070FD-12E6-46EA-89C0-EBC03843452B}">
      <formula1>"常勤,非常勤"</formula1>
    </dataValidation>
    <dataValidation type="list" allowBlank="1" showInputMessage="1" showErrorMessage="1" sqref="B7:E7 B21:E21" xr:uid="{4D2968D1-F5D5-4DDF-ABCA-CD45CA06EB0E}">
      <formula1>"従事している,従事していない"</formula1>
    </dataValidation>
    <dataValidation type="list" allowBlank="1" showInputMessage="1" showErrorMessage="1" sqref="B9:E9 B23:E23" xr:uid="{DBCE9315-B0BC-4966-B1C0-309300E679D3}">
      <formula1>"保育士,看護師,准看護師"</formula1>
    </dataValidation>
    <dataValidation type="list" allowBlank="1" showInputMessage="1" showErrorMessage="1" sqref="A28:G28" xr:uid="{F6AC468A-E274-41B8-8E94-70CC202A46B7}">
      <formula1>"保育士,看護師,准看護師,（公社）全国保育サービス協会の認定ベビーシッター,保育資格なし"</formula1>
    </dataValidation>
    <dataValidation type="list" allowBlank="1" showInputMessage="1" showErrorMessage="1" sqref="B54:B58" xr:uid="{85F51E8E-400D-43AF-8F72-3E7A77DCDA5C}">
      <formula1>"加入,未加入"</formula1>
    </dataValidation>
    <dataValidation type="list" allowBlank="1" showInputMessage="1" showErrorMessage="1" sqref="H54 K54" xr:uid="{075C56A7-C459-4A17-91CF-927CF4433CA1}">
      <formula1>"加入,非加入"</formula1>
    </dataValidation>
    <dataValidation type="list" allowBlank="1" showInputMessage="1" showErrorMessage="1" sqref="F54:G54" xr:uid="{D7F4FDF4-FB35-4162-B344-A153B8C576C9}">
      <formula1>"賠償責任保険,傷害保険,その他"</formula1>
    </dataValidation>
    <dataValidation type="whole" allowBlank="1" showInputMessage="1" showErrorMessage="1" errorTitle="整数を入力してください" error="このセルでは整数を入力してください" sqref="G6:G11 A38:T38 J39 M41:M46 M48:M49" xr:uid="{31708E47-E595-47D3-8D86-46FDDAC4DC12}">
      <formula1>0</formula1>
      <formula2>99999</formula2>
    </dataValidation>
    <dataValidation type="whole" allowBlank="1" showInputMessage="1" showErrorMessage="1" errorTitle="整数を入力してください" error="このセルでは整数を入力してください" sqref="J6:J11" xr:uid="{16099ADC-BBBF-49B3-87AD-04AC5275F989}">
      <formula1>0</formula1>
      <formula2>999999</formula2>
    </dataValidation>
    <dataValidation type="custom" allowBlank="1" showInputMessage="1" showErrorMessage="1" errorTitle="改行は禁止です" error="このセルでは改行は使用できません。1行で入力してください。" sqref="Q54:T54 F55:T57 D64:T65" xr:uid="{B7CFFEB6-C0F8-4D10-8F27-974B6F9D24C9}">
      <formula1>LEN(INDIRECT("RC",FALSE))=LEN(SUBSTITUTE(SUBSTITUTE(INDIRECT("RC",FALSE),CHAR(10),""),CHAR(13),""))</formula1>
    </dataValidation>
    <dataValidation type="whole" allowBlank="1" showInputMessage="1" showErrorMessage="1" errorTitle="整数を入力してください" error="このセルでは整数を入力してください" sqref="F58:T58" xr:uid="{F45BA0FE-198F-4D4A-B620-3839A279E5BF}">
      <formula1>0</formula1>
      <formula2>9.99999999999999E+26</formula2>
    </dataValidation>
    <dataValidation allowBlank="1" showInputMessage="1" showErrorMessage="1" errorTitle="改行は禁止です" error="このセルでは改行は使用できません。１行で入力してください。" sqref="W55:AM55" xr:uid="{962CA0BA-56B8-4144-8615-1B7E761D2083}"/>
    <dataValidation type="custom" allowBlank="1" showInputMessage="1" showErrorMessage="1" errorTitle="改行は禁止です" error="このセルでは改行は使用できません。１行で入力してください。" sqref="D61:T63" xr:uid="{39AF3654-31D3-4B6E-9AA5-C9555B0A184B}">
      <formula1>LEN(INDIRECT("RC",FALSE))=LEN(SUBSTITUTE(SUBSTITUTE(INDIRECT("RC",FALSE),CHAR(10),""),CHAR(13),""))</formula1>
    </dataValidation>
  </dataValidations>
  <pageMargins left="0.78740157480314965" right="0.78740157480314965" top="0.78740157480314965" bottom="0.59055118110236227" header="0.51181102362204722" footer="0.51181102362204722"/>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 r:id="rId4" name="Check Box 2918">
              <controlPr defaultSize="0" autoFill="0" autoLine="0" autoPict="0">
                <anchor moveWithCells="1">
                  <from>
                    <xdr:col>0</xdr:col>
                    <xdr:colOff>45720</xdr:colOff>
                    <xdr:row>30</xdr:row>
                    <xdr:rowOff>0</xdr:rowOff>
                  </from>
                  <to>
                    <xdr:col>0</xdr:col>
                    <xdr:colOff>205740</xdr:colOff>
                    <xdr:row>31</xdr:row>
                    <xdr:rowOff>7620</xdr:rowOff>
                  </to>
                </anchor>
              </controlPr>
            </control>
          </mc:Choice>
        </mc:AlternateContent>
        <mc:AlternateContent xmlns:mc="http://schemas.openxmlformats.org/markup-compatibility/2006">
          <mc:Choice Requires="x14">
            <control shapeId="8" r:id="rId5" name="Check Box 2919">
              <controlPr defaultSize="0" autoFill="0" autoLine="0" autoPict="0">
                <anchor moveWithCells="1">
                  <from>
                    <xdr:col>0</xdr:col>
                    <xdr:colOff>45720</xdr:colOff>
                    <xdr:row>31</xdr:row>
                    <xdr:rowOff>160020</xdr:rowOff>
                  </from>
                  <to>
                    <xdr:col>0</xdr:col>
                    <xdr:colOff>205740</xdr:colOff>
                    <xdr:row>33</xdr:row>
                    <xdr:rowOff>0</xdr:rowOff>
                  </to>
                </anchor>
              </controlPr>
            </control>
          </mc:Choice>
        </mc:AlternateContent>
        <mc:AlternateContent xmlns:mc="http://schemas.openxmlformats.org/markup-compatibility/2006">
          <mc:Choice Requires="x14">
            <control shapeId="9" r:id="rId6" name="Check Box 2921">
              <controlPr defaultSize="0" autoFill="0" autoLine="0" autoPict="0">
                <anchor moveWithCells="1">
                  <from>
                    <xdr:col>0</xdr:col>
                    <xdr:colOff>45720</xdr:colOff>
                    <xdr:row>30</xdr:row>
                    <xdr:rowOff>160020</xdr:rowOff>
                  </from>
                  <to>
                    <xdr:col>0</xdr:col>
                    <xdr:colOff>205740</xdr:colOff>
                    <xdr:row>32</xdr:row>
                    <xdr:rowOff>0</xdr:rowOff>
                  </to>
                </anchor>
              </controlPr>
            </control>
          </mc:Choice>
        </mc:AlternateContent>
        <mc:AlternateContent xmlns:mc="http://schemas.openxmlformats.org/markup-compatibility/2006">
          <mc:Choice Requires="x14">
            <control shapeId="10" r:id="rId7" name="Check Box 2922">
              <controlPr defaultSize="0" autoFill="0" autoLine="0" autoPict="0">
                <anchor moveWithCells="1">
                  <from>
                    <xdr:col>0</xdr:col>
                    <xdr:colOff>45720</xdr:colOff>
                    <xdr:row>32</xdr:row>
                    <xdr:rowOff>160020</xdr:rowOff>
                  </from>
                  <to>
                    <xdr:col>0</xdr:col>
                    <xdr:colOff>205740</xdr:colOff>
                    <xdr:row>34</xdr:row>
                    <xdr:rowOff>0</xdr:rowOff>
                  </to>
                </anchor>
              </controlPr>
            </control>
          </mc:Choice>
        </mc:AlternateContent>
        <mc:AlternateContent xmlns:mc="http://schemas.openxmlformats.org/markup-compatibility/2006">
          <mc:Choice Requires="x14">
            <control shapeId="11" r:id="rId8" name="Check Box 2923">
              <controlPr defaultSize="0" autoFill="0" autoLine="0" autoPict="0">
                <anchor moveWithCells="1">
                  <from>
                    <xdr:col>0</xdr:col>
                    <xdr:colOff>45720</xdr:colOff>
                    <xdr:row>34</xdr:row>
                    <xdr:rowOff>152400</xdr:rowOff>
                  </from>
                  <to>
                    <xdr:col>0</xdr:col>
                    <xdr:colOff>205740</xdr:colOff>
                    <xdr:row>35</xdr:row>
                    <xdr:rowOff>160020</xdr:rowOff>
                  </to>
                </anchor>
              </controlPr>
            </control>
          </mc:Choice>
        </mc:AlternateContent>
        <mc:AlternateContent xmlns:mc="http://schemas.openxmlformats.org/markup-compatibility/2006">
          <mc:Choice Requires="x14">
            <control shapeId="12" r:id="rId9" name="Check Box 2924">
              <controlPr defaultSize="0" autoFill="0" autoLine="0" autoPict="0">
                <anchor moveWithCells="1">
                  <from>
                    <xdr:col>9</xdr:col>
                    <xdr:colOff>68580</xdr:colOff>
                    <xdr:row>59</xdr:row>
                    <xdr:rowOff>38100</xdr:rowOff>
                  </from>
                  <to>
                    <xdr:col>9</xdr:col>
                    <xdr:colOff>259080</xdr:colOff>
                    <xdr:row>59</xdr:row>
                    <xdr:rowOff>198120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C6DB5-4774-47A7-9CD6-6CE5F18325CF}">
  <sheetPr>
    <pageSetUpPr fitToPage="1"/>
  </sheetPr>
  <dimension ref="A1:AM59"/>
  <sheetViews>
    <sheetView view="pageBreakPreview" zoomScale="96" zoomScaleNormal="90" zoomScaleSheetLayoutView="96" workbookViewId="0">
      <selection activeCell="E3" sqref="E3:E5"/>
    </sheetView>
  </sheetViews>
  <sheetFormatPr defaultColWidth="9" defaultRowHeight="10.8"/>
  <cols>
    <col min="1" max="1" width="6.6640625" style="4" customWidth="1"/>
    <col min="2" max="2" width="8.6640625" style="4" customWidth="1"/>
    <col min="3" max="3" width="3.6640625" style="4" customWidth="1"/>
    <col min="4" max="4" width="7.33203125" style="4" customWidth="1"/>
    <col min="5" max="5" width="4.6640625" style="4" customWidth="1"/>
    <col min="6" max="6" width="4" style="4" customWidth="1"/>
    <col min="7" max="7" width="5.109375" style="4" customWidth="1"/>
    <col min="8" max="8" width="4.77734375" style="4" customWidth="1"/>
    <col min="9" max="9" width="5.6640625" style="4" customWidth="1"/>
    <col min="10" max="11" width="2.33203125" style="4" customWidth="1"/>
    <col min="12" max="12" width="5.6640625" style="4" customWidth="1"/>
    <col min="13" max="13" width="3.33203125" style="4" customWidth="1"/>
    <col min="14" max="14" width="2.88671875" style="4" customWidth="1"/>
    <col min="15" max="15" width="2.33203125" style="4" customWidth="1"/>
    <col min="16" max="16" width="3.33203125" style="4" customWidth="1"/>
    <col min="17" max="17" width="3.109375" style="4" customWidth="1"/>
    <col min="18" max="18" width="3.44140625" style="4" customWidth="1"/>
    <col min="19" max="19" width="3.21875" style="4" customWidth="1"/>
    <col min="20" max="20" width="3.6640625" style="4" customWidth="1"/>
    <col min="21" max="16384" width="9" style="4"/>
  </cols>
  <sheetData>
    <row r="1" spans="1:25" ht="13.5" customHeight="1">
      <c r="A1" s="34" t="s">
        <v>132</v>
      </c>
      <c r="B1" s="90"/>
      <c r="C1" s="90"/>
      <c r="D1" s="90"/>
      <c r="E1" s="90"/>
      <c r="F1" s="90"/>
      <c r="G1" s="90"/>
      <c r="H1" s="90"/>
      <c r="I1" s="90"/>
      <c r="J1" s="90"/>
      <c r="K1" s="90"/>
      <c r="L1" s="90"/>
      <c r="M1" s="90"/>
      <c r="N1" s="90"/>
      <c r="O1" s="90"/>
      <c r="P1" s="90"/>
      <c r="Q1" s="90"/>
      <c r="R1" s="468" t="s">
        <v>97</v>
      </c>
      <c r="S1" s="468"/>
      <c r="T1" s="468"/>
    </row>
    <row r="2" spans="1:25" s="5" customFormat="1" ht="18.75" customHeight="1">
      <c r="A2" s="65" t="s">
        <v>504</v>
      </c>
      <c r="B2" s="66"/>
      <c r="C2" s="66"/>
      <c r="D2" s="68"/>
      <c r="E2" s="65"/>
      <c r="F2" s="66"/>
      <c r="G2" s="66"/>
      <c r="H2" s="66"/>
      <c r="I2" s="66"/>
      <c r="J2" s="66"/>
      <c r="K2" s="66"/>
      <c r="L2" s="66"/>
      <c r="M2" s="66"/>
      <c r="N2" s="581"/>
      <c r="O2" s="348"/>
      <c r="P2" s="348"/>
      <c r="Q2" s="348"/>
      <c r="R2" s="348"/>
      <c r="S2" s="348"/>
      <c r="T2" s="515"/>
    </row>
    <row r="3" spans="1:25" s="5" customFormat="1" ht="15" customHeight="1">
      <c r="A3" s="590" t="s">
        <v>505</v>
      </c>
      <c r="B3" s="591"/>
      <c r="C3" s="591"/>
      <c r="D3" s="592"/>
      <c r="E3" s="612"/>
      <c r="F3" s="279" t="s">
        <v>237</v>
      </c>
      <c r="G3" s="280"/>
      <c r="H3" s="279"/>
      <c r="I3" s="280"/>
      <c r="J3" s="280"/>
      <c r="K3" s="360"/>
      <c r="L3" s="83" t="s">
        <v>239</v>
      </c>
      <c r="M3" s="50"/>
      <c r="N3" s="82" t="s">
        <v>211</v>
      </c>
      <c r="O3" s="51"/>
      <c r="P3" s="82" t="s">
        <v>212</v>
      </c>
      <c r="Q3" s="279" t="s">
        <v>240</v>
      </c>
      <c r="R3" s="280"/>
      <c r="S3" s="191"/>
      <c r="T3" s="192" t="s">
        <v>241</v>
      </c>
      <c r="V3" s="554"/>
      <c r="W3" s="492"/>
      <c r="X3" s="492"/>
      <c r="Y3" s="493"/>
    </row>
    <row r="4" spans="1:25" s="5" customFormat="1" ht="15" customHeight="1">
      <c r="A4" s="601"/>
      <c r="B4" s="602"/>
      <c r="C4" s="602"/>
      <c r="D4" s="602"/>
      <c r="E4" s="613"/>
      <c r="F4" s="310" t="s">
        <v>237</v>
      </c>
      <c r="G4" s="286"/>
      <c r="H4" s="279" t="s">
        <v>657</v>
      </c>
      <c r="I4" s="280"/>
      <c r="J4" s="280"/>
      <c r="K4" s="360"/>
      <c r="L4" s="193" t="s">
        <v>239</v>
      </c>
      <c r="M4" s="69"/>
      <c r="N4" s="70" t="s">
        <v>211</v>
      </c>
      <c r="O4" s="71"/>
      <c r="P4" s="70" t="s">
        <v>212</v>
      </c>
      <c r="Q4" s="281" t="s">
        <v>240</v>
      </c>
      <c r="R4" s="266"/>
      <c r="S4" s="194"/>
      <c r="T4" s="195" t="s">
        <v>241</v>
      </c>
    </row>
    <row r="5" spans="1:25" s="5" customFormat="1" ht="15" customHeight="1">
      <c r="A5" s="391"/>
      <c r="B5" s="392"/>
      <c r="C5" s="392"/>
      <c r="D5" s="393"/>
      <c r="E5" s="614"/>
      <c r="F5" s="354" t="s">
        <v>237</v>
      </c>
      <c r="G5" s="355"/>
      <c r="H5" s="279"/>
      <c r="I5" s="280"/>
      <c r="J5" s="280"/>
      <c r="K5" s="360"/>
      <c r="L5" s="196" t="s">
        <v>239</v>
      </c>
      <c r="M5" s="197"/>
      <c r="N5" s="64" t="s">
        <v>211</v>
      </c>
      <c r="O5" s="198"/>
      <c r="P5" s="64" t="s">
        <v>212</v>
      </c>
      <c r="Q5" s="354" t="s">
        <v>240</v>
      </c>
      <c r="R5" s="355"/>
      <c r="S5" s="199"/>
      <c r="T5" s="200" t="s">
        <v>241</v>
      </c>
    </row>
    <row r="6" spans="1:25" s="5" customFormat="1" ht="18.75" customHeight="1">
      <c r="A6" s="328" t="s">
        <v>506</v>
      </c>
      <c r="B6" s="329"/>
      <c r="C6" s="329"/>
      <c r="D6" s="361"/>
      <c r="E6" s="581"/>
      <c r="F6" s="515"/>
      <c r="G6" s="595" t="s">
        <v>242</v>
      </c>
      <c r="H6" s="596"/>
      <c r="I6" s="596"/>
      <c r="J6" s="596"/>
      <c r="K6" s="596"/>
      <c r="L6" s="596"/>
      <c r="M6" s="596"/>
      <c r="N6" s="596"/>
      <c r="O6" s="596"/>
      <c r="P6" s="596"/>
      <c r="Q6" s="66" t="s">
        <v>211</v>
      </c>
      <c r="R6" s="66"/>
      <c r="S6" s="66" t="s">
        <v>243</v>
      </c>
      <c r="T6" s="68"/>
    </row>
    <row r="7" spans="1:25" s="5" customFormat="1" ht="15" customHeight="1">
      <c r="A7" s="404" t="s">
        <v>507</v>
      </c>
      <c r="B7" s="405"/>
      <c r="C7" s="405"/>
      <c r="D7" s="201" t="s">
        <v>244</v>
      </c>
      <c r="E7" s="581"/>
      <c r="F7" s="515"/>
      <c r="G7" s="599" t="s">
        <v>247</v>
      </c>
      <c r="H7" s="600"/>
      <c r="I7" s="600"/>
      <c r="J7" s="600"/>
      <c r="K7" s="600"/>
      <c r="L7" s="600"/>
      <c r="M7" s="600"/>
      <c r="N7" s="600"/>
      <c r="O7" s="600"/>
      <c r="P7" s="600"/>
      <c r="Q7" s="51" t="s">
        <v>211</v>
      </c>
      <c r="R7" s="99"/>
      <c r="S7" s="99" t="s">
        <v>243</v>
      </c>
      <c r="T7" s="190"/>
    </row>
    <row r="8" spans="1:25" s="5" customFormat="1" ht="15" customHeight="1">
      <c r="A8" s="406"/>
      <c r="B8" s="407"/>
      <c r="C8" s="407"/>
      <c r="D8" s="202" t="s">
        <v>245</v>
      </c>
      <c r="E8" s="569" t="s">
        <v>248</v>
      </c>
      <c r="F8" s="570"/>
      <c r="G8" s="570"/>
      <c r="H8" s="570"/>
      <c r="I8" s="570"/>
      <c r="J8" s="570"/>
      <c r="K8" s="570"/>
      <c r="L8" s="570"/>
      <c r="M8" s="570"/>
      <c r="N8" s="570"/>
      <c r="O8" s="570"/>
      <c r="P8" s="570"/>
      <c r="Q8" s="571"/>
      <c r="R8" s="581"/>
      <c r="S8" s="348"/>
      <c r="T8" s="515"/>
    </row>
    <row r="9" spans="1:25" s="5" customFormat="1" ht="15" customHeight="1">
      <c r="A9" s="406"/>
      <c r="B9" s="407"/>
      <c r="C9" s="407"/>
      <c r="D9" s="597" t="s">
        <v>246</v>
      </c>
      <c r="E9" s="572" t="s">
        <v>119</v>
      </c>
      <c r="F9" s="573"/>
      <c r="G9" s="573"/>
      <c r="H9" s="573"/>
      <c r="I9" s="573"/>
      <c r="J9" s="573"/>
      <c r="K9" s="573"/>
      <c r="L9" s="573"/>
      <c r="M9" s="573"/>
      <c r="N9" s="573"/>
      <c r="O9" s="573"/>
      <c r="P9" s="573"/>
      <c r="Q9" s="574"/>
      <c r="R9" s="339"/>
      <c r="S9" s="275"/>
      <c r="T9" s="321"/>
    </row>
    <row r="10" spans="1:25" s="5" customFormat="1" ht="15" customHeight="1">
      <c r="A10" s="464"/>
      <c r="B10" s="363"/>
      <c r="C10" s="363"/>
      <c r="D10" s="598"/>
      <c r="E10" s="58" t="s">
        <v>249</v>
      </c>
      <c r="F10" s="59"/>
      <c r="G10" s="59"/>
      <c r="H10" s="59"/>
      <c r="I10" s="59"/>
      <c r="J10" s="59"/>
      <c r="K10" s="59"/>
      <c r="L10" s="59"/>
      <c r="M10" s="59"/>
      <c r="N10" s="59"/>
      <c r="O10" s="59"/>
      <c r="P10" s="59"/>
      <c r="Q10" s="59"/>
      <c r="R10" s="317"/>
      <c r="S10" s="283"/>
      <c r="T10" s="327"/>
    </row>
    <row r="11" spans="1:25" s="5" customFormat="1" ht="15" customHeight="1">
      <c r="A11" s="590" t="s">
        <v>508</v>
      </c>
      <c r="B11" s="389"/>
      <c r="C11" s="389"/>
      <c r="D11" s="390"/>
      <c r="E11" s="65" t="s">
        <v>38</v>
      </c>
      <c r="F11" s="66"/>
      <c r="G11" s="66"/>
      <c r="H11" s="66"/>
      <c r="I11" s="66"/>
      <c r="J11" s="66"/>
      <c r="K11" s="66"/>
      <c r="L11" s="66"/>
      <c r="M11" s="66"/>
      <c r="N11" s="581"/>
      <c r="O11" s="348"/>
      <c r="P11" s="348"/>
      <c r="Q11" s="348"/>
      <c r="R11" s="615"/>
      <c r="S11" s="615"/>
      <c r="T11" s="616"/>
    </row>
    <row r="12" spans="1:25" s="5" customFormat="1" ht="15" customHeight="1">
      <c r="A12" s="601"/>
      <c r="B12" s="602"/>
      <c r="C12" s="602"/>
      <c r="D12" s="629"/>
      <c r="E12" s="590" t="s">
        <v>39</v>
      </c>
      <c r="F12" s="591"/>
      <c r="G12" s="591"/>
      <c r="H12" s="591"/>
      <c r="I12" s="591"/>
      <c r="J12" s="591"/>
      <c r="K12" s="591"/>
      <c r="L12" s="99"/>
      <c r="M12" s="99"/>
      <c r="N12" s="581"/>
      <c r="O12" s="348"/>
      <c r="P12" s="348"/>
      <c r="Q12" s="348"/>
      <c r="R12" s="639"/>
      <c r="S12" s="639"/>
      <c r="T12" s="640"/>
    </row>
    <row r="13" spans="1:25" s="5" customFormat="1" ht="15" customHeight="1">
      <c r="A13" s="601"/>
      <c r="B13" s="602"/>
      <c r="C13" s="602"/>
      <c r="D13" s="629"/>
      <c r="E13" s="590" t="s">
        <v>250</v>
      </c>
      <c r="F13" s="591"/>
      <c r="G13" s="591"/>
      <c r="H13" s="591"/>
      <c r="I13" s="591"/>
      <c r="J13" s="591"/>
      <c r="K13" s="591"/>
      <c r="L13" s="99"/>
      <c r="M13" s="99"/>
      <c r="N13" s="581"/>
      <c r="O13" s="348"/>
      <c r="P13" s="348"/>
      <c r="Q13" s="348"/>
      <c r="R13" s="639"/>
      <c r="S13" s="639"/>
      <c r="T13" s="640"/>
    </row>
    <row r="14" spans="1:25" s="5" customFormat="1" ht="18.75" customHeight="1">
      <c r="A14" s="567" t="s">
        <v>509</v>
      </c>
      <c r="B14" s="537"/>
      <c r="C14" s="537"/>
      <c r="D14" s="568"/>
      <c r="E14" s="567"/>
      <c r="F14" s="537"/>
      <c r="G14" s="537"/>
      <c r="H14" s="537"/>
      <c r="I14" s="537"/>
      <c r="J14" s="537"/>
      <c r="K14" s="537"/>
      <c r="L14" s="537"/>
      <c r="M14" s="537"/>
      <c r="N14" s="537"/>
      <c r="O14" s="537"/>
      <c r="P14" s="537"/>
      <c r="Q14" s="537"/>
      <c r="R14" s="537"/>
      <c r="S14" s="537"/>
      <c r="T14" s="568"/>
    </row>
    <row r="15" spans="1:25" s="5" customFormat="1" ht="18.75" customHeight="1">
      <c r="A15" s="328" t="s">
        <v>510</v>
      </c>
      <c r="B15" s="329"/>
      <c r="C15" s="329"/>
      <c r="D15" s="361"/>
      <c r="E15" s="203" t="s">
        <v>251</v>
      </c>
      <c r="F15" s="204"/>
      <c r="G15" s="203" t="s">
        <v>252</v>
      </c>
      <c r="H15" s="204"/>
      <c r="I15" s="86" t="s">
        <v>253</v>
      </c>
      <c r="J15" s="566"/>
      <c r="K15" s="515"/>
      <c r="L15" s="203" t="s">
        <v>254</v>
      </c>
      <c r="M15" s="204"/>
      <c r="N15" s="635" t="s">
        <v>255</v>
      </c>
      <c r="O15" s="636"/>
      <c r="P15" s="204"/>
      <c r="Q15" s="348" t="s">
        <v>153</v>
      </c>
      <c r="R15" s="348"/>
      <c r="S15" s="348"/>
      <c r="T15" s="515"/>
    </row>
    <row r="16" spans="1:25" s="5" customFormat="1" ht="18.75" customHeight="1">
      <c r="A16" s="328" t="s">
        <v>511</v>
      </c>
      <c r="B16" s="632"/>
      <c r="C16" s="632"/>
      <c r="D16" s="330"/>
      <c r="E16" s="203" t="s">
        <v>256</v>
      </c>
      <c r="F16" s="204"/>
      <c r="G16" s="203" t="s">
        <v>257</v>
      </c>
      <c r="H16" s="204"/>
      <c r="I16" s="86" t="s">
        <v>258</v>
      </c>
      <c r="J16" s="566"/>
      <c r="K16" s="515"/>
      <c r="L16" s="203" t="s">
        <v>153</v>
      </c>
      <c r="M16" s="566"/>
      <c r="N16" s="348"/>
      <c r="O16" s="348"/>
      <c r="P16" s="348"/>
      <c r="Q16" s="348"/>
      <c r="R16" s="348"/>
      <c r="S16" s="348"/>
      <c r="T16" s="515"/>
    </row>
    <row r="17" spans="1:39" s="5" customFormat="1" ht="15" customHeight="1">
      <c r="A17" s="590" t="s">
        <v>512</v>
      </c>
      <c r="B17" s="603"/>
      <c r="C17" s="604"/>
      <c r="D17" s="205" t="s">
        <v>70</v>
      </c>
      <c r="E17" s="279"/>
      <c r="F17" s="280"/>
      <c r="G17" s="280"/>
      <c r="H17" s="280"/>
      <c r="I17" s="280"/>
      <c r="J17" s="280"/>
      <c r="K17" s="280"/>
      <c r="L17" s="280"/>
      <c r="M17" s="280"/>
      <c r="N17" s="280"/>
      <c r="O17" s="280"/>
      <c r="P17" s="280"/>
      <c r="Q17" s="280"/>
      <c r="R17" s="280"/>
      <c r="S17" s="280"/>
      <c r="T17" s="360"/>
    </row>
    <row r="18" spans="1:39" s="5" customFormat="1" ht="15" customHeight="1">
      <c r="A18" s="608"/>
      <c r="B18" s="609"/>
      <c r="C18" s="338"/>
      <c r="D18" s="207" t="s">
        <v>71</v>
      </c>
      <c r="E18" s="354"/>
      <c r="F18" s="355"/>
      <c r="G18" s="355"/>
      <c r="H18" s="355"/>
      <c r="I18" s="355"/>
      <c r="J18" s="356"/>
      <c r="K18" s="641" t="s">
        <v>259</v>
      </c>
      <c r="L18" s="641"/>
      <c r="M18" s="641"/>
      <c r="N18" s="641"/>
      <c r="O18" s="641"/>
      <c r="P18" s="641"/>
      <c r="Q18" s="641"/>
      <c r="R18" s="208" t="s">
        <v>211</v>
      </c>
      <c r="S18" s="198"/>
      <c r="T18" s="88" t="s">
        <v>243</v>
      </c>
    </row>
    <row r="19" spans="1:39" s="5" customFormat="1" ht="18.75" customHeight="1">
      <c r="A19" s="328" t="s">
        <v>513</v>
      </c>
      <c r="B19" s="632"/>
      <c r="C19" s="632"/>
      <c r="D19" s="330"/>
      <c r="E19" s="581"/>
      <c r="F19" s="348"/>
      <c r="G19" s="348"/>
      <c r="H19" s="348"/>
      <c r="I19" s="348"/>
      <c r="J19" s="348"/>
      <c r="K19" s="515"/>
      <c r="L19" s="637" t="s">
        <v>153</v>
      </c>
      <c r="M19" s="638"/>
      <c r="N19" s="583"/>
      <c r="O19" s="583"/>
      <c r="P19" s="583"/>
      <c r="Q19" s="583"/>
      <c r="R19" s="583"/>
      <c r="S19" s="583"/>
      <c r="T19" s="649"/>
    </row>
    <row r="20" spans="1:39" s="5" customFormat="1" ht="18.75" customHeight="1">
      <c r="A20" s="590" t="s">
        <v>514</v>
      </c>
      <c r="B20" s="603"/>
      <c r="C20" s="604"/>
      <c r="D20" s="188" t="s">
        <v>40</v>
      </c>
      <c r="E20" s="354"/>
      <c r="F20" s="355"/>
      <c r="G20" s="355"/>
      <c r="H20" s="355"/>
      <c r="I20" s="355"/>
      <c r="J20" s="355"/>
      <c r="K20" s="314"/>
      <c r="L20" s="637" t="s">
        <v>153</v>
      </c>
      <c r="M20" s="638"/>
      <c r="N20" s="583"/>
      <c r="O20" s="583"/>
      <c r="P20" s="583"/>
      <c r="Q20" s="583"/>
      <c r="R20" s="583"/>
      <c r="S20" s="583"/>
      <c r="T20" s="649"/>
    </row>
    <row r="21" spans="1:39" s="5" customFormat="1" ht="18.75" customHeight="1">
      <c r="A21" s="608"/>
      <c r="B21" s="609"/>
      <c r="C21" s="338"/>
      <c r="D21" s="189" t="s">
        <v>41</v>
      </c>
      <c r="E21" s="354"/>
      <c r="F21" s="355"/>
      <c r="G21" s="355"/>
      <c r="H21" s="355"/>
      <c r="I21" s="355"/>
      <c r="J21" s="355"/>
      <c r="K21" s="314"/>
      <c r="L21" s="637" t="s">
        <v>153</v>
      </c>
      <c r="M21" s="638"/>
      <c r="N21" s="583"/>
      <c r="O21" s="583"/>
      <c r="P21" s="583"/>
      <c r="Q21" s="583"/>
      <c r="R21" s="583"/>
      <c r="S21" s="583"/>
      <c r="T21" s="649"/>
    </row>
    <row r="22" spans="1:39" s="5" customFormat="1" ht="18.75" customHeight="1">
      <c r="A22" s="328" t="s">
        <v>515</v>
      </c>
      <c r="B22" s="632"/>
      <c r="C22" s="632"/>
      <c r="D22" s="330"/>
      <c r="E22" s="581"/>
      <c r="F22" s="348"/>
      <c r="G22" s="348"/>
      <c r="H22" s="348"/>
      <c r="I22" s="348"/>
      <c r="J22" s="348"/>
      <c r="K22" s="348"/>
      <c r="L22" s="637" t="s">
        <v>260</v>
      </c>
      <c r="M22" s="583"/>
      <c r="N22" s="583"/>
      <c r="O22" s="583"/>
      <c r="P22" s="583"/>
      <c r="Q22" s="583"/>
      <c r="R22" s="209" t="s">
        <v>211</v>
      </c>
      <c r="S22" s="66"/>
      <c r="T22" s="123" t="s">
        <v>243</v>
      </c>
    </row>
    <row r="23" spans="1:39" s="5" customFormat="1" ht="18.75" customHeight="1">
      <c r="A23" s="342" t="s">
        <v>516</v>
      </c>
      <c r="B23" s="591"/>
      <c r="C23" s="591"/>
      <c r="D23" s="592"/>
      <c r="E23" s="271" t="s">
        <v>42</v>
      </c>
      <c r="F23" s="272"/>
      <c r="G23" s="272"/>
      <c r="H23" s="272"/>
      <c r="I23" s="272"/>
      <c r="J23" s="272"/>
      <c r="K23" s="617"/>
      <c r="L23" s="319"/>
      <c r="M23" s="280"/>
      <c r="N23" s="280"/>
      <c r="O23" s="280"/>
      <c r="P23" s="280"/>
      <c r="Q23" s="280"/>
      <c r="R23" s="280"/>
      <c r="S23" s="280"/>
      <c r="T23" s="360"/>
    </row>
    <row r="24" spans="1:39" s="5" customFormat="1" ht="18.75" customHeight="1">
      <c r="A24" s="302"/>
      <c r="B24" s="303"/>
      <c r="C24" s="303"/>
      <c r="D24" s="304"/>
      <c r="E24" s="299" t="s">
        <v>43</v>
      </c>
      <c r="F24" s="618"/>
      <c r="G24" s="618"/>
      <c r="H24" s="618"/>
      <c r="I24" s="618"/>
      <c r="J24" s="618"/>
      <c r="K24" s="619"/>
      <c r="L24" s="642"/>
      <c r="M24" s="643"/>
      <c r="N24" s="643"/>
      <c r="O24" s="643"/>
      <c r="P24" s="643"/>
      <c r="Q24" s="643"/>
      <c r="R24" s="643"/>
      <c r="S24" s="643"/>
      <c r="T24" s="644"/>
    </row>
    <row r="25" spans="1:39" s="5" customFormat="1" ht="18.75" customHeight="1">
      <c r="A25" s="305"/>
      <c r="B25" s="306"/>
      <c r="C25" s="306"/>
      <c r="D25" s="307"/>
      <c r="E25" s="305" t="s">
        <v>72</v>
      </c>
      <c r="F25" s="609"/>
      <c r="G25" s="609"/>
      <c r="H25" s="609"/>
      <c r="I25" s="609"/>
      <c r="J25" s="609"/>
      <c r="K25" s="634"/>
      <c r="L25" s="620"/>
      <c r="M25" s="621"/>
      <c r="N25" s="621"/>
      <c r="O25" s="621"/>
      <c r="P25" s="621"/>
      <c r="Q25" s="621"/>
      <c r="R25" s="621"/>
      <c r="S25" s="621"/>
      <c r="T25" s="622"/>
    </row>
    <row r="26" spans="1:39" s="5" customFormat="1" ht="17.25" customHeight="1">
      <c r="A26" s="210"/>
      <c r="B26" s="590" t="s">
        <v>101</v>
      </c>
      <c r="C26" s="591"/>
      <c r="D26" s="591"/>
      <c r="E26" s="591"/>
      <c r="F26" s="591"/>
      <c r="G26" s="591"/>
      <c r="H26" s="591"/>
      <c r="I26" s="591"/>
      <c r="J26" s="591"/>
      <c r="K26" s="591"/>
      <c r="L26" s="591"/>
      <c r="M26" s="591"/>
      <c r="N26" s="591"/>
      <c r="O26" s="591"/>
      <c r="P26" s="591"/>
      <c r="Q26" s="591"/>
      <c r="R26" s="591"/>
      <c r="S26" s="384"/>
      <c r="T26" s="385"/>
      <c r="V26" s="555" t="str">
        <f>CLEAN(C27)</f>
        <v/>
      </c>
      <c r="W26" s="555"/>
      <c r="X26" s="555"/>
      <c r="Y26" s="555"/>
      <c r="Z26" s="555"/>
      <c r="AA26" s="555"/>
      <c r="AB26" s="555"/>
      <c r="AC26" s="555"/>
      <c r="AD26" s="555"/>
      <c r="AE26" s="555"/>
      <c r="AF26" s="555"/>
      <c r="AG26" s="555"/>
      <c r="AH26" s="555"/>
      <c r="AI26" s="555"/>
      <c r="AJ26" s="555"/>
      <c r="AK26" s="555"/>
      <c r="AL26" s="555"/>
      <c r="AM26" s="556"/>
    </row>
    <row r="27" spans="1:39" s="5" customFormat="1" ht="18" customHeight="1">
      <c r="A27" s="211" t="s">
        <v>517</v>
      </c>
      <c r="B27" s="593" t="s">
        <v>73</v>
      </c>
      <c r="C27" s="645"/>
      <c r="D27" s="645"/>
      <c r="E27" s="645"/>
      <c r="F27" s="645"/>
      <c r="G27" s="645"/>
      <c r="H27" s="645"/>
      <c r="I27" s="645"/>
      <c r="J27" s="645"/>
      <c r="K27" s="645"/>
      <c r="L27" s="645"/>
      <c r="M27" s="645"/>
      <c r="N27" s="645"/>
      <c r="O27" s="645"/>
      <c r="P27" s="645"/>
      <c r="Q27" s="645"/>
      <c r="R27" s="645"/>
      <c r="S27" s="645"/>
      <c r="T27" s="646"/>
      <c r="V27" s="557"/>
      <c r="W27" s="557"/>
      <c r="X27" s="557"/>
      <c r="Y27" s="557"/>
      <c r="Z27" s="557"/>
      <c r="AA27" s="557"/>
      <c r="AB27" s="557"/>
      <c r="AC27" s="557"/>
      <c r="AD27" s="557"/>
      <c r="AE27" s="557"/>
      <c r="AF27" s="557"/>
      <c r="AG27" s="557"/>
      <c r="AH27" s="557"/>
      <c r="AI27" s="557"/>
      <c r="AJ27" s="557"/>
      <c r="AK27" s="557"/>
      <c r="AL27" s="557"/>
      <c r="AM27" s="558"/>
    </row>
    <row r="28" spans="1:39" s="5" customFormat="1" ht="15" customHeight="1">
      <c r="A28" s="657" t="s">
        <v>654</v>
      </c>
      <c r="B28" s="594"/>
      <c r="C28" s="647"/>
      <c r="D28" s="647"/>
      <c r="E28" s="647"/>
      <c r="F28" s="647"/>
      <c r="G28" s="647"/>
      <c r="H28" s="647"/>
      <c r="I28" s="647"/>
      <c r="J28" s="647"/>
      <c r="K28" s="647"/>
      <c r="L28" s="647"/>
      <c r="M28" s="647"/>
      <c r="N28" s="647"/>
      <c r="O28" s="647"/>
      <c r="P28" s="647"/>
      <c r="Q28" s="647"/>
      <c r="R28" s="647"/>
      <c r="S28" s="647"/>
      <c r="T28" s="648"/>
      <c r="V28" s="559" t="str">
        <f>CLEAN(C30)</f>
        <v/>
      </c>
      <c r="W28" s="559"/>
      <c r="X28" s="559"/>
      <c r="Y28" s="559"/>
      <c r="Z28" s="559"/>
      <c r="AA28" s="559"/>
      <c r="AB28" s="559"/>
      <c r="AC28" s="559"/>
      <c r="AD28" s="559"/>
      <c r="AE28" s="559"/>
      <c r="AF28" s="559"/>
      <c r="AG28" s="559"/>
      <c r="AH28" s="559"/>
      <c r="AI28" s="559"/>
      <c r="AJ28" s="559"/>
      <c r="AK28" s="559"/>
      <c r="AL28" s="559"/>
      <c r="AM28" s="560"/>
    </row>
    <row r="29" spans="1:39" s="5" customFormat="1" ht="17.25" customHeight="1">
      <c r="A29" s="657"/>
      <c r="B29" s="590" t="s">
        <v>102</v>
      </c>
      <c r="C29" s="591"/>
      <c r="D29" s="591"/>
      <c r="E29" s="591"/>
      <c r="F29" s="591"/>
      <c r="G29" s="591"/>
      <c r="H29" s="591"/>
      <c r="I29" s="591"/>
      <c r="J29" s="591"/>
      <c r="K29" s="591"/>
      <c r="L29" s="591"/>
      <c r="M29" s="591"/>
      <c r="N29" s="591"/>
      <c r="O29" s="591"/>
      <c r="P29" s="591"/>
      <c r="Q29" s="591"/>
      <c r="R29" s="591"/>
      <c r="S29" s="591"/>
      <c r="T29" s="592"/>
      <c r="V29" s="561"/>
      <c r="W29" s="561"/>
      <c r="X29" s="561"/>
      <c r="Y29" s="561"/>
      <c r="Z29" s="561"/>
      <c r="AA29" s="561"/>
      <c r="AB29" s="561"/>
      <c r="AC29" s="561"/>
      <c r="AD29" s="561"/>
      <c r="AE29" s="561"/>
      <c r="AF29" s="561"/>
      <c r="AG29" s="561"/>
      <c r="AH29" s="561"/>
      <c r="AI29" s="561"/>
      <c r="AJ29" s="561"/>
      <c r="AK29" s="561"/>
      <c r="AL29" s="561"/>
      <c r="AM29" s="562"/>
    </row>
    <row r="30" spans="1:39" s="5" customFormat="1" ht="18" customHeight="1">
      <c r="A30" s="657"/>
      <c r="B30" s="593" t="s">
        <v>73</v>
      </c>
      <c r="C30" s="650"/>
      <c r="D30" s="650"/>
      <c r="E30" s="650"/>
      <c r="F30" s="650"/>
      <c r="G30" s="650"/>
      <c r="H30" s="650"/>
      <c r="I30" s="650"/>
      <c r="J30" s="650"/>
      <c r="K30" s="650"/>
      <c r="L30" s="650"/>
      <c r="M30" s="650"/>
      <c r="N30" s="650"/>
      <c r="O30" s="650"/>
      <c r="P30" s="650"/>
      <c r="Q30" s="650"/>
      <c r="R30" s="650"/>
      <c r="S30" s="650"/>
      <c r="T30" s="651"/>
    </row>
    <row r="31" spans="1:39" s="5" customFormat="1" ht="15" customHeight="1">
      <c r="A31" s="657"/>
      <c r="B31" s="594"/>
      <c r="C31" s="652"/>
      <c r="D31" s="652"/>
      <c r="E31" s="652"/>
      <c r="F31" s="652"/>
      <c r="G31" s="652"/>
      <c r="H31" s="652"/>
      <c r="I31" s="652"/>
      <c r="J31" s="652"/>
      <c r="K31" s="652"/>
      <c r="L31" s="652"/>
      <c r="M31" s="652"/>
      <c r="N31" s="652"/>
      <c r="O31" s="652"/>
      <c r="P31" s="652"/>
      <c r="Q31" s="652"/>
      <c r="R31" s="652"/>
      <c r="S31" s="652"/>
      <c r="T31" s="653"/>
      <c r="V31" s="559" t="str">
        <f>CLEAN(C33)</f>
        <v/>
      </c>
      <c r="W31" s="559"/>
      <c r="X31" s="559"/>
      <c r="Y31" s="559"/>
      <c r="Z31" s="559"/>
      <c r="AA31" s="559"/>
      <c r="AB31" s="559"/>
      <c r="AC31" s="559"/>
      <c r="AD31" s="559"/>
      <c r="AE31" s="559"/>
      <c r="AF31" s="559"/>
      <c r="AG31" s="559"/>
      <c r="AH31" s="559"/>
      <c r="AI31" s="559"/>
      <c r="AJ31" s="559"/>
      <c r="AK31" s="559"/>
      <c r="AL31" s="559"/>
      <c r="AM31" s="560"/>
    </row>
    <row r="32" spans="1:39" s="5" customFormat="1" ht="17.25" customHeight="1">
      <c r="A32" s="657"/>
      <c r="B32" s="590" t="s">
        <v>103</v>
      </c>
      <c r="C32" s="591"/>
      <c r="D32" s="591"/>
      <c r="E32" s="591"/>
      <c r="F32" s="591"/>
      <c r="G32" s="591"/>
      <c r="H32" s="591"/>
      <c r="I32" s="591"/>
      <c r="J32" s="591"/>
      <c r="K32" s="591"/>
      <c r="L32" s="591"/>
      <c r="M32" s="591"/>
      <c r="N32" s="591"/>
      <c r="O32" s="591"/>
      <c r="P32" s="591"/>
      <c r="Q32" s="591"/>
      <c r="R32" s="591"/>
      <c r="S32" s="591"/>
      <c r="T32" s="592"/>
      <c r="V32" s="561"/>
      <c r="W32" s="561"/>
      <c r="X32" s="561"/>
      <c r="Y32" s="561"/>
      <c r="Z32" s="561"/>
      <c r="AA32" s="561"/>
      <c r="AB32" s="561"/>
      <c r="AC32" s="561"/>
      <c r="AD32" s="561"/>
      <c r="AE32" s="561"/>
      <c r="AF32" s="561"/>
      <c r="AG32" s="561"/>
      <c r="AH32" s="561"/>
      <c r="AI32" s="561"/>
      <c r="AJ32" s="561"/>
      <c r="AK32" s="561"/>
      <c r="AL32" s="561"/>
      <c r="AM32" s="562"/>
    </row>
    <row r="33" spans="1:39" s="5" customFormat="1" ht="18" customHeight="1">
      <c r="A33" s="657"/>
      <c r="B33" s="593" t="s">
        <v>73</v>
      </c>
      <c r="C33" s="650"/>
      <c r="D33" s="650"/>
      <c r="E33" s="650"/>
      <c r="F33" s="650"/>
      <c r="G33" s="650"/>
      <c r="H33" s="650"/>
      <c r="I33" s="650"/>
      <c r="J33" s="650"/>
      <c r="K33" s="650"/>
      <c r="L33" s="650"/>
      <c r="M33" s="650"/>
      <c r="N33" s="650"/>
      <c r="O33" s="650"/>
      <c r="P33" s="650"/>
      <c r="Q33" s="650"/>
      <c r="R33" s="650"/>
      <c r="S33" s="650"/>
      <c r="T33" s="651"/>
    </row>
    <row r="34" spans="1:39" s="5" customFormat="1" ht="15" customHeight="1">
      <c r="A34" s="657"/>
      <c r="B34" s="594"/>
      <c r="C34" s="652"/>
      <c r="D34" s="652"/>
      <c r="E34" s="652"/>
      <c r="F34" s="652"/>
      <c r="G34" s="652"/>
      <c r="H34" s="652"/>
      <c r="I34" s="652"/>
      <c r="J34" s="652"/>
      <c r="K34" s="652"/>
      <c r="L34" s="652"/>
      <c r="M34" s="652"/>
      <c r="N34" s="652"/>
      <c r="O34" s="652"/>
      <c r="P34" s="652"/>
      <c r="Q34" s="652"/>
      <c r="R34" s="652"/>
      <c r="S34" s="652"/>
      <c r="T34" s="653"/>
    </row>
    <row r="35" spans="1:39" s="5" customFormat="1" ht="18.75" customHeight="1">
      <c r="A35" s="658"/>
      <c r="B35" s="590" t="s">
        <v>528</v>
      </c>
      <c r="C35" s="591"/>
      <c r="D35" s="591"/>
      <c r="E35" s="591"/>
      <c r="F35" s="591"/>
      <c r="G35" s="591"/>
      <c r="H35" s="591"/>
      <c r="I35" s="591"/>
      <c r="J35" s="591"/>
      <c r="K35" s="591"/>
      <c r="L35" s="591"/>
      <c r="M35" s="591"/>
      <c r="N35" s="591"/>
      <c r="O35" s="591"/>
      <c r="P35" s="591"/>
      <c r="Q35" s="591"/>
      <c r="R35" s="591"/>
      <c r="S35" s="591"/>
      <c r="T35" s="592"/>
      <c r="V35" s="559" t="str">
        <f>CLEAN(C36)</f>
        <v/>
      </c>
      <c r="W35" s="559"/>
      <c r="X35" s="559"/>
      <c r="Y35" s="559"/>
      <c r="Z35" s="559"/>
      <c r="AA35" s="559"/>
      <c r="AB35" s="559"/>
      <c r="AC35" s="559"/>
      <c r="AD35" s="559"/>
      <c r="AE35" s="559"/>
      <c r="AF35" s="559"/>
      <c r="AG35" s="559"/>
      <c r="AH35" s="559"/>
      <c r="AI35" s="559"/>
      <c r="AJ35" s="559"/>
      <c r="AK35" s="559"/>
      <c r="AL35" s="559"/>
      <c r="AM35" s="560"/>
    </row>
    <row r="36" spans="1:39" s="5" customFormat="1" ht="18" customHeight="1">
      <c r="A36" s="658"/>
      <c r="B36" s="593" t="s">
        <v>73</v>
      </c>
      <c r="C36" s="650"/>
      <c r="D36" s="650"/>
      <c r="E36" s="650"/>
      <c r="F36" s="650"/>
      <c r="G36" s="650"/>
      <c r="H36" s="650"/>
      <c r="I36" s="650"/>
      <c r="J36" s="650"/>
      <c r="K36" s="650"/>
      <c r="L36" s="650"/>
      <c r="M36" s="650"/>
      <c r="N36" s="650"/>
      <c r="O36" s="650"/>
      <c r="P36" s="650"/>
      <c r="Q36" s="650"/>
      <c r="R36" s="650"/>
      <c r="S36" s="650"/>
      <c r="T36" s="651"/>
      <c r="V36" s="561"/>
      <c r="W36" s="561"/>
      <c r="X36" s="561"/>
      <c r="Y36" s="561"/>
      <c r="Z36" s="561"/>
      <c r="AA36" s="561"/>
      <c r="AB36" s="561"/>
      <c r="AC36" s="561"/>
      <c r="AD36" s="561"/>
      <c r="AE36" s="561"/>
      <c r="AF36" s="561"/>
      <c r="AG36" s="561"/>
      <c r="AH36" s="561"/>
      <c r="AI36" s="561"/>
      <c r="AJ36" s="561"/>
      <c r="AK36" s="561"/>
      <c r="AL36" s="561"/>
      <c r="AM36" s="562"/>
    </row>
    <row r="37" spans="1:39" s="5" customFormat="1" ht="15" customHeight="1">
      <c r="A37" s="658"/>
      <c r="B37" s="594"/>
      <c r="C37" s="652"/>
      <c r="D37" s="652"/>
      <c r="E37" s="652"/>
      <c r="F37" s="652"/>
      <c r="G37" s="652"/>
      <c r="H37" s="652"/>
      <c r="I37" s="652"/>
      <c r="J37" s="652"/>
      <c r="K37" s="652"/>
      <c r="L37" s="652"/>
      <c r="M37" s="652"/>
      <c r="N37" s="652"/>
      <c r="O37" s="652"/>
      <c r="P37" s="652"/>
      <c r="Q37" s="652"/>
      <c r="R37" s="652"/>
      <c r="S37" s="652"/>
      <c r="T37" s="653"/>
    </row>
    <row r="38" spans="1:39" s="5" customFormat="1" ht="19.2" customHeight="1">
      <c r="A38" s="658"/>
      <c r="B38" s="590" t="s">
        <v>529</v>
      </c>
      <c r="C38" s="591"/>
      <c r="D38" s="591"/>
      <c r="E38" s="591"/>
      <c r="F38" s="591"/>
      <c r="G38" s="591"/>
      <c r="H38" s="591"/>
      <c r="I38" s="591"/>
      <c r="J38" s="591"/>
      <c r="K38" s="591"/>
      <c r="L38" s="591"/>
      <c r="M38" s="591"/>
      <c r="N38" s="591"/>
      <c r="O38" s="591"/>
      <c r="P38" s="591"/>
      <c r="Q38" s="591"/>
      <c r="R38" s="591"/>
      <c r="S38" s="591"/>
      <c r="T38" s="592"/>
      <c r="V38" s="563" t="str">
        <f>CLEAN(C39)</f>
        <v/>
      </c>
      <c r="W38" s="564"/>
      <c r="X38" s="564"/>
      <c r="Y38" s="564"/>
      <c r="Z38" s="564"/>
      <c r="AA38" s="564"/>
      <c r="AB38" s="564"/>
      <c r="AC38" s="564"/>
      <c r="AD38" s="564"/>
      <c r="AE38" s="564"/>
      <c r="AF38" s="564"/>
      <c r="AG38" s="564"/>
      <c r="AH38" s="564"/>
      <c r="AI38" s="564"/>
      <c r="AJ38" s="564"/>
      <c r="AK38" s="564"/>
      <c r="AL38" s="564"/>
      <c r="AM38" s="565"/>
    </row>
    <row r="39" spans="1:39" s="5" customFormat="1" ht="33" customHeight="1">
      <c r="A39" s="659"/>
      <c r="B39" s="212" t="s">
        <v>73</v>
      </c>
      <c r="C39" s="654"/>
      <c r="D39" s="655"/>
      <c r="E39" s="655"/>
      <c r="F39" s="655"/>
      <c r="G39" s="655"/>
      <c r="H39" s="655"/>
      <c r="I39" s="655"/>
      <c r="J39" s="655"/>
      <c r="K39" s="655"/>
      <c r="L39" s="655"/>
      <c r="M39" s="655"/>
      <c r="N39" s="655"/>
      <c r="O39" s="655"/>
      <c r="P39" s="655"/>
      <c r="Q39" s="655"/>
      <c r="R39" s="655"/>
      <c r="S39" s="655"/>
      <c r="T39" s="656"/>
    </row>
    <row r="40" spans="1:39" s="5" customFormat="1" ht="17.25" customHeight="1">
      <c r="A40" s="590" t="s">
        <v>518</v>
      </c>
      <c r="B40" s="591"/>
      <c r="C40" s="591"/>
      <c r="D40" s="592"/>
      <c r="E40" s="328" t="s">
        <v>104</v>
      </c>
      <c r="F40" s="632"/>
      <c r="G40" s="632"/>
      <c r="H40" s="632"/>
      <c r="I40" s="632"/>
      <c r="J40" s="632"/>
      <c r="K40" s="632"/>
      <c r="L40" s="632"/>
      <c r="M40" s="632"/>
      <c r="N40" s="633"/>
      <c r="O40" s="566"/>
      <c r="P40" s="348"/>
      <c r="Q40" s="348"/>
      <c r="R40" s="348"/>
      <c r="S40" s="348"/>
      <c r="T40" s="515"/>
    </row>
    <row r="41" spans="1:39" s="5" customFormat="1" ht="17.25" customHeight="1">
      <c r="A41" s="605"/>
      <c r="B41" s="606"/>
      <c r="C41" s="606"/>
      <c r="D41" s="607"/>
      <c r="E41" s="328" t="s">
        <v>44</v>
      </c>
      <c r="F41" s="632"/>
      <c r="G41" s="632"/>
      <c r="H41" s="632"/>
      <c r="I41" s="632"/>
      <c r="J41" s="632"/>
      <c r="K41" s="632"/>
      <c r="L41" s="632"/>
      <c r="M41" s="632"/>
      <c r="N41" s="633"/>
      <c r="O41" s="566"/>
      <c r="P41" s="348"/>
      <c r="Q41" s="348"/>
      <c r="R41" s="348"/>
      <c r="S41" s="348"/>
      <c r="T41" s="515"/>
    </row>
    <row r="42" spans="1:39" s="5" customFormat="1" ht="17.399999999999999" customHeight="1">
      <c r="A42" s="608"/>
      <c r="B42" s="609"/>
      <c r="C42" s="609"/>
      <c r="D42" s="338"/>
      <c r="E42" s="305" t="s">
        <v>45</v>
      </c>
      <c r="F42" s="609"/>
      <c r="G42" s="609"/>
      <c r="H42" s="609"/>
      <c r="I42" s="609"/>
      <c r="J42" s="609"/>
      <c r="K42" s="609"/>
      <c r="L42" s="609"/>
      <c r="M42" s="609"/>
      <c r="N42" s="634"/>
      <c r="O42" s="566"/>
      <c r="P42" s="348"/>
      <c r="Q42" s="348"/>
      <c r="R42" s="348"/>
      <c r="S42" s="348"/>
      <c r="T42" s="515"/>
    </row>
    <row r="43" spans="1:39" s="5" customFormat="1" ht="17.25" customHeight="1">
      <c r="A43" s="328" t="s">
        <v>519</v>
      </c>
      <c r="B43" s="632"/>
      <c r="C43" s="632"/>
      <c r="D43" s="330"/>
      <c r="E43" s="567"/>
      <c r="F43" s="537"/>
      <c r="G43" s="537"/>
      <c r="H43" s="537"/>
      <c r="I43" s="537"/>
      <c r="J43" s="537"/>
      <c r="K43" s="537"/>
      <c r="L43" s="537"/>
      <c r="M43" s="537"/>
      <c r="N43" s="537"/>
      <c r="O43" s="537"/>
      <c r="P43" s="537"/>
      <c r="Q43" s="537"/>
      <c r="R43" s="537"/>
      <c r="S43" s="537"/>
      <c r="T43" s="568"/>
    </row>
    <row r="44" spans="1:39" s="5" customFormat="1" ht="17.25" customHeight="1">
      <c r="A44" s="590" t="s">
        <v>520</v>
      </c>
      <c r="B44" s="603"/>
      <c r="C44" s="603"/>
      <c r="D44" s="604"/>
      <c r="E44" s="610" t="s">
        <v>46</v>
      </c>
      <c r="F44" s="611"/>
      <c r="G44" s="611"/>
      <c r="H44" s="566"/>
      <c r="I44" s="348"/>
      <c r="J44" s="348"/>
      <c r="K44" s="348"/>
      <c r="L44" s="581" t="s">
        <v>261</v>
      </c>
      <c r="M44" s="348"/>
      <c r="N44" s="348"/>
      <c r="O44" s="348"/>
      <c r="P44" s="348"/>
      <c r="Q44" s="566"/>
      <c r="R44" s="348"/>
      <c r="S44" s="348"/>
      <c r="T44" s="348"/>
    </row>
    <row r="45" spans="1:39" s="5" customFormat="1" ht="17.25" customHeight="1">
      <c r="A45" s="605"/>
      <c r="B45" s="606"/>
      <c r="C45" s="606"/>
      <c r="D45" s="607"/>
      <c r="E45" s="328" t="s">
        <v>47</v>
      </c>
      <c r="F45" s="329"/>
      <c r="G45" s="329"/>
      <c r="H45" s="566"/>
      <c r="I45" s="348"/>
      <c r="J45" s="348"/>
      <c r="K45" s="348"/>
      <c r="L45" s="581"/>
      <c r="M45" s="348"/>
      <c r="N45" s="348"/>
      <c r="O45" s="348"/>
      <c r="P45" s="348"/>
      <c r="Q45" s="348"/>
      <c r="R45" s="348"/>
      <c r="S45" s="348"/>
      <c r="T45" s="515"/>
    </row>
    <row r="46" spans="1:39" s="5" customFormat="1" ht="18.75" customHeight="1">
      <c r="A46" s="605"/>
      <c r="B46" s="606"/>
      <c r="C46" s="606"/>
      <c r="D46" s="607"/>
      <c r="E46" s="98" t="s">
        <v>82</v>
      </c>
      <c r="F46" s="99"/>
      <c r="G46" s="99"/>
      <c r="H46" s="99"/>
      <c r="I46" s="99"/>
      <c r="J46" s="274"/>
      <c r="K46" s="275"/>
      <c r="L46" s="275"/>
      <c r="M46" s="284"/>
      <c r="N46" s="275"/>
      <c r="O46" s="275"/>
      <c r="P46" s="275"/>
      <c r="Q46" s="275"/>
      <c r="R46" s="630"/>
      <c r="S46" s="630"/>
      <c r="T46" s="631"/>
    </row>
    <row r="47" spans="1:39" s="5" customFormat="1" ht="18.75" customHeight="1">
      <c r="A47" s="608"/>
      <c r="B47" s="609"/>
      <c r="C47" s="609"/>
      <c r="D47" s="338"/>
      <c r="E47" s="58" t="s">
        <v>48</v>
      </c>
      <c r="F47" s="206"/>
      <c r="G47" s="206"/>
      <c r="H47" s="206"/>
      <c r="I47" s="206"/>
      <c r="J47" s="282"/>
      <c r="K47" s="283"/>
      <c r="L47" s="283"/>
      <c r="M47" s="285"/>
      <c r="N47" s="283"/>
      <c r="O47" s="283"/>
      <c r="P47" s="283"/>
      <c r="Q47" s="283"/>
      <c r="R47" s="576"/>
      <c r="S47" s="576"/>
      <c r="T47" s="577"/>
    </row>
    <row r="48" spans="1:39" s="5" customFormat="1" ht="18" customHeight="1">
      <c r="A48" s="342" t="s">
        <v>521</v>
      </c>
      <c r="B48" s="591"/>
      <c r="C48" s="591"/>
      <c r="D48" s="592"/>
      <c r="E48" s="54" t="s">
        <v>114</v>
      </c>
      <c r="F48" s="44"/>
      <c r="G48" s="44"/>
      <c r="H48" s="44"/>
      <c r="I48" s="44"/>
      <c r="J48" s="44"/>
      <c r="K48" s="44"/>
      <c r="L48" s="54"/>
      <c r="M48" s="44"/>
      <c r="N48" s="275"/>
      <c r="O48" s="275"/>
      <c r="P48" s="275"/>
      <c r="Q48" s="275"/>
      <c r="R48" s="151"/>
      <c r="S48" s="151"/>
      <c r="T48" s="150"/>
    </row>
    <row r="49" spans="1:33" s="5" customFormat="1" ht="18" customHeight="1">
      <c r="A49" s="302"/>
      <c r="B49" s="303"/>
      <c r="C49" s="303"/>
      <c r="D49" s="304"/>
      <c r="E49" s="54" t="s">
        <v>115</v>
      </c>
      <c r="F49" s="44"/>
      <c r="G49" s="44"/>
      <c r="H49" s="44"/>
      <c r="I49" s="44"/>
      <c r="J49" s="44"/>
      <c r="K49" s="44"/>
      <c r="L49" s="44"/>
      <c r="M49" s="575"/>
      <c r="N49" s="575"/>
      <c r="O49" s="575"/>
      <c r="P49" s="575"/>
      <c r="Q49" s="576"/>
      <c r="R49" s="576"/>
      <c r="S49" s="576"/>
      <c r="T49" s="577"/>
      <c r="V49" s="548" t="str">
        <f>CLEAN(M49)</f>
        <v/>
      </c>
      <c r="W49" s="548"/>
      <c r="X49" s="548"/>
      <c r="Y49" s="548"/>
    </row>
    <row r="50" spans="1:33" s="5" customFormat="1" ht="18" customHeight="1">
      <c r="A50" s="302"/>
      <c r="B50" s="303"/>
      <c r="C50" s="303"/>
      <c r="D50" s="304"/>
      <c r="E50" s="581" t="s">
        <v>116</v>
      </c>
      <c r="F50" s="584"/>
      <c r="G50" s="582"/>
      <c r="H50" s="583"/>
      <c r="I50" s="583"/>
      <c r="J50" s="583"/>
      <c r="K50" s="583"/>
      <c r="L50" s="583"/>
      <c r="M50" s="66" t="s">
        <v>118</v>
      </c>
      <c r="N50" s="566" t="s">
        <v>657</v>
      </c>
      <c r="O50" s="348"/>
      <c r="P50" s="348"/>
      <c r="Q50" s="348"/>
      <c r="R50" s="348"/>
      <c r="S50" s="348"/>
      <c r="T50" s="515"/>
      <c r="V50" s="549" t="str">
        <f>CLEAN(G50)</f>
        <v/>
      </c>
      <c r="W50" s="550"/>
      <c r="X50" s="550"/>
      <c r="Y50" s="550"/>
      <c r="Z50" s="550"/>
      <c r="AA50" s="550"/>
    </row>
    <row r="51" spans="1:33" s="5" customFormat="1" ht="18" customHeight="1">
      <c r="A51" s="302"/>
      <c r="B51" s="303"/>
      <c r="C51" s="303"/>
      <c r="D51" s="304"/>
      <c r="E51" s="581" t="s">
        <v>117</v>
      </c>
      <c r="F51" s="584"/>
      <c r="G51" s="582"/>
      <c r="H51" s="583"/>
      <c r="I51" s="583"/>
      <c r="J51" s="583"/>
      <c r="K51" s="583"/>
      <c r="L51" s="583"/>
      <c r="M51" s="66" t="s">
        <v>118</v>
      </c>
      <c r="N51" s="566"/>
      <c r="O51" s="348"/>
      <c r="P51" s="348"/>
      <c r="Q51" s="348"/>
      <c r="R51" s="348"/>
      <c r="S51" s="348"/>
      <c r="T51" s="515"/>
    </row>
    <row r="52" spans="1:33" s="5" customFormat="1" ht="18" customHeight="1">
      <c r="A52" s="305"/>
      <c r="B52" s="306"/>
      <c r="C52" s="306"/>
      <c r="D52" s="307"/>
      <c r="E52" s="581" t="s">
        <v>117</v>
      </c>
      <c r="F52" s="584"/>
      <c r="G52" s="582"/>
      <c r="H52" s="583"/>
      <c r="I52" s="583"/>
      <c r="J52" s="583"/>
      <c r="K52" s="583"/>
      <c r="L52" s="583"/>
      <c r="M52" s="66" t="s">
        <v>118</v>
      </c>
      <c r="N52" s="566"/>
      <c r="O52" s="348"/>
      <c r="P52" s="348"/>
      <c r="Q52" s="348"/>
      <c r="R52" s="348"/>
      <c r="S52" s="348"/>
      <c r="T52" s="515"/>
      <c r="V52" s="551" t="str">
        <f>CLEAN(N50)</f>
        <v/>
      </c>
      <c r="W52" s="552"/>
      <c r="X52" s="552"/>
      <c r="Y52" s="552"/>
      <c r="Z52" s="552"/>
      <c r="AA52" s="552"/>
      <c r="AB52" s="553"/>
    </row>
    <row r="53" spans="1:33" s="5" customFormat="1" ht="15" customHeight="1">
      <c r="A53" s="275" t="s">
        <v>498</v>
      </c>
      <c r="B53" s="275"/>
      <c r="C53" s="275"/>
      <c r="D53" s="275"/>
      <c r="E53" s="275"/>
      <c r="F53" s="275"/>
      <c r="G53" s="275"/>
      <c r="H53" s="275"/>
      <c r="I53" s="275"/>
      <c r="J53" s="275"/>
      <c r="K53" s="275"/>
      <c r="L53" s="275"/>
      <c r="M53" s="275"/>
      <c r="N53" s="275"/>
      <c r="O53" s="275"/>
      <c r="P53" s="275"/>
      <c r="Q53" s="275"/>
      <c r="R53" s="275"/>
      <c r="S53" s="275"/>
      <c r="T53" s="321"/>
    </row>
    <row r="54" spans="1:33" s="5" customFormat="1" ht="15" customHeight="1">
      <c r="A54" s="59" t="s">
        <v>497</v>
      </c>
      <c r="B54" s="206"/>
      <c r="C54" s="206"/>
      <c r="D54" s="206"/>
      <c r="E54" s="59"/>
      <c r="F54" s="206"/>
      <c r="G54" s="206"/>
      <c r="H54" s="206"/>
      <c r="I54" s="206"/>
      <c r="J54" s="206"/>
      <c r="K54" s="206"/>
      <c r="L54" s="206"/>
      <c r="M54" s="206"/>
      <c r="N54" s="93"/>
      <c r="O54" s="93"/>
      <c r="P54" s="93"/>
      <c r="Q54" s="93"/>
      <c r="R54" s="93"/>
      <c r="S54" s="93"/>
      <c r="T54" s="94"/>
    </row>
    <row r="55" spans="1:33" s="5" customFormat="1" ht="15" customHeight="1">
      <c r="A55" s="623" t="s">
        <v>522</v>
      </c>
      <c r="B55" s="624"/>
      <c r="C55" s="624"/>
      <c r="D55" s="625"/>
      <c r="E55" s="628"/>
      <c r="F55" s="628"/>
      <c r="G55" s="628"/>
      <c r="H55" s="585" t="s">
        <v>262</v>
      </c>
      <c r="I55" s="586"/>
      <c r="J55" s="586"/>
      <c r="K55" s="586"/>
      <c r="L55" s="586"/>
      <c r="M55" s="586"/>
      <c r="N55" s="586"/>
      <c r="O55" s="586"/>
      <c r="P55" s="586"/>
      <c r="Q55" s="586"/>
      <c r="R55" s="586"/>
      <c r="S55" s="586"/>
      <c r="T55" s="587"/>
    </row>
    <row r="56" spans="1:33" s="5" customFormat="1" ht="15" customHeight="1">
      <c r="A56" s="372"/>
      <c r="B56" s="373"/>
      <c r="C56" s="373"/>
      <c r="D56" s="626"/>
      <c r="E56" s="628"/>
      <c r="F56" s="628"/>
      <c r="G56" s="628"/>
      <c r="H56" s="585" t="s">
        <v>263</v>
      </c>
      <c r="I56" s="586"/>
      <c r="J56" s="586"/>
      <c r="K56" s="586"/>
      <c r="L56" s="586"/>
      <c r="M56" s="588"/>
      <c r="N56" s="588"/>
      <c r="O56" s="588"/>
      <c r="P56" s="588"/>
      <c r="Q56" s="588"/>
      <c r="R56" s="588"/>
      <c r="S56" s="588"/>
      <c r="T56" s="589"/>
    </row>
    <row r="57" spans="1:33" s="5" customFormat="1" ht="15" customHeight="1">
      <c r="A57" s="372"/>
      <c r="B57" s="373"/>
      <c r="C57" s="373"/>
      <c r="D57" s="626"/>
      <c r="E57" s="628"/>
      <c r="F57" s="628"/>
      <c r="G57" s="628"/>
      <c r="H57" s="578" t="s">
        <v>264</v>
      </c>
      <c r="I57" s="579"/>
      <c r="J57" s="579"/>
      <c r="K57" s="579"/>
      <c r="L57" s="580"/>
      <c r="M57" s="581"/>
      <c r="N57" s="348"/>
      <c r="O57" s="348"/>
      <c r="P57" s="348"/>
      <c r="Q57" s="348"/>
      <c r="R57" s="348"/>
      <c r="S57" s="348"/>
      <c r="T57" s="515"/>
    </row>
    <row r="58" spans="1:33" s="5" customFormat="1" ht="15" customHeight="1">
      <c r="A58" s="372"/>
      <c r="B58" s="373"/>
      <c r="C58" s="373"/>
      <c r="D58" s="626"/>
      <c r="E58" s="628"/>
      <c r="F58" s="628"/>
      <c r="G58" s="628"/>
      <c r="H58" s="339" t="s">
        <v>265</v>
      </c>
      <c r="I58" s="275"/>
      <c r="J58" s="275"/>
      <c r="K58" s="275"/>
      <c r="L58" s="321"/>
      <c r="M58" s="98"/>
      <c r="N58" s="275"/>
      <c r="O58" s="275"/>
      <c r="P58" s="275" t="s">
        <v>211</v>
      </c>
      <c r="Q58" s="275"/>
      <c r="R58" s="275" t="s">
        <v>266</v>
      </c>
      <c r="S58" s="275"/>
      <c r="T58" s="321" t="s">
        <v>220</v>
      </c>
    </row>
    <row r="59" spans="1:33" s="5" customFormat="1" ht="17.25" customHeight="1">
      <c r="A59" s="374"/>
      <c r="B59" s="375"/>
      <c r="C59" s="375"/>
      <c r="D59" s="627"/>
      <c r="E59" s="628"/>
      <c r="F59" s="628"/>
      <c r="G59" s="628"/>
      <c r="H59" s="317"/>
      <c r="I59" s="283"/>
      <c r="J59" s="283"/>
      <c r="K59" s="283"/>
      <c r="L59" s="327"/>
      <c r="M59" s="58"/>
      <c r="N59" s="283"/>
      <c r="O59" s="283"/>
      <c r="P59" s="283"/>
      <c r="Q59" s="283"/>
      <c r="R59" s="283"/>
      <c r="S59" s="283"/>
      <c r="T59" s="327"/>
      <c r="V59" s="4"/>
      <c r="W59" s="4"/>
      <c r="X59" s="4"/>
      <c r="Y59" s="4"/>
      <c r="Z59" s="4"/>
      <c r="AA59" s="4"/>
      <c r="AB59" s="4"/>
      <c r="AC59" s="4"/>
      <c r="AD59" s="4"/>
      <c r="AE59" s="4"/>
      <c r="AF59" s="4"/>
      <c r="AG59" s="4"/>
    </row>
  </sheetData>
  <sheetProtection algorithmName="SHA-512" hashValue="1fU7dFpSmyx1k0JKJk0uTmrnDjh7574dtRKAPPW0ixdZCiBk+Fz9bDv6IDHc2wZ2+i3GRN7dREiE5YG98PKbEQ==" saltValue="9iOiFlEZfFwPgsDFVAuECw==" spinCount="100000" sheet="1" objects="1" scenarios="1"/>
  <mergeCells count="136">
    <mergeCell ref="C36:T37"/>
    <mergeCell ref="B38:T38"/>
    <mergeCell ref="C39:T39"/>
    <mergeCell ref="A28:A39"/>
    <mergeCell ref="L23:T23"/>
    <mergeCell ref="N19:T19"/>
    <mergeCell ref="L20:M20"/>
    <mergeCell ref="N20:T20"/>
    <mergeCell ref="A22:D22"/>
    <mergeCell ref="B30:B31"/>
    <mergeCell ref="C30:T31"/>
    <mergeCell ref="B33:B34"/>
    <mergeCell ref="C33:T34"/>
    <mergeCell ref="B32:T32"/>
    <mergeCell ref="K18:Q18"/>
    <mergeCell ref="E18:J18"/>
    <mergeCell ref="A17:C18"/>
    <mergeCell ref="A15:D15"/>
    <mergeCell ref="J16:K16"/>
    <mergeCell ref="E20:K20"/>
    <mergeCell ref="A20:C21"/>
    <mergeCell ref="L24:T24"/>
    <mergeCell ref="C27:T28"/>
    <mergeCell ref="E21:K21"/>
    <mergeCell ref="E22:K22"/>
    <mergeCell ref="A19:D19"/>
    <mergeCell ref="E25:K25"/>
    <mergeCell ref="L21:M21"/>
    <mergeCell ref="N21:T21"/>
    <mergeCell ref="B26:T26"/>
    <mergeCell ref="L22:Q22"/>
    <mergeCell ref="A55:D59"/>
    <mergeCell ref="E55:G59"/>
    <mergeCell ref="A48:D52"/>
    <mergeCell ref="F4:G4"/>
    <mergeCell ref="F5:G5"/>
    <mergeCell ref="H3:K3"/>
    <mergeCell ref="H4:K4"/>
    <mergeCell ref="A11:D13"/>
    <mergeCell ref="N46:T47"/>
    <mergeCell ref="A40:D42"/>
    <mergeCell ref="E40:N40"/>
    <mergeCell ref="E41:N41"/>
    <mergeCell ref="E42:N42"/>
    <mergeCell ref="A43:D43"/>
    <mergeCell ref="N15:O15"/>
    <mergeCell ref="A14:D14"/>
    <mergeCell ref="A16:D16"/>
    <mergeCell ref="L19:M19"/>
    <mergeCell ref="E19:K19"/>
    <mergeCell ref="N12:T12"/>
    <mergeCell ref="N13:T13"/>
    <mergeCell ref="E14:T14"/>
    <mergeCell ref="E12:K12"/>
    <mergeCell ref="E13:K13"/>
    <mergeCell ref="R1:T1"/>
    <mergeCell ref="A44:D47"/>
    <mergeCell ref="E44:G44"/>
    <mergeCell ref="E45:G45"/>
    <mergeCell ref="Q5:R5"/>
    <mergeCell ref="R8:T8"/>
    <mergeCell ref="R9:T10"/>
    <mergeCell ref="N2:T2"/>
    <mergeCell ref="E3:E5"/>
    <mergeCell ref="F3:G3"/>
    <mergeCell ref="N11:T11"/>
    <mergeCell ref="Q3:R3"/>
    <mergeCell ref="Q4:R4"/>
    <mergeCell ref="Q15:R15"/>
    <mergeCell ref="S15:T15"/>
    <mergeCell ref="J15:K15"/>
    <mergeCell ref="B29:T29"/>
    <mergeCell ref="A23:D25"/>
    <mergeCell ref="E23:K23"/>
    <mergeCell ref="E24:K24"/>
    <mergeCell ref="L25:T25"/>
    <mergeCell ref="B27:B28"/>
    <mergeCell ref="M16:T16"/>
    <mergeCell ref="E17:T17"/>
    <mergeCell ref="H5:K5"/>
    <mergeCell ref="E6:F6"/>
    <mergeCell ref="G6:P6"/>
    <mergeCell ref="A7:C10"/>
    <mergeCell ref="D9:D10"/>
    <mergeCell ref="E7:F7"/>
    <mergeCell ref="G7:P7"/>
    <mergeCell ref="A6:D6"/>
    <mergeCell ref="A3:D5"/>
    <mergeCell ref="J46:M47"/>
    <mergeCell ref="N48:Q48"/>
    <mergeCell ref="N50:T50"/>
    <mergeCell ref="N51:T51"/>
    <mergeCell ref="A53:T53"/>
    <mergeCell ref="E50:F50"/>
    <mergeCell ref="E51:F51"/>
    <mergeCell ref="O41:T41"/>
    <mergeCell ref="O42:T42"/>
    <mergeCell ref="H44:K44"/>
    <mergeCell ref="H45:K45"/>
    <mergeCell ref="L44:P44"/>
    <mergeCell ref="Q44:T44"/>
    <mergeCell ref="L45:T45"/>
    <mergeCell ref="G51:L51"/>
    <mergeCell ref="O40:T40"/>
    <mergeCell ref="E43:T43"/>
    <mergeCell ref="R58:R59"/>
    <mergeCell ref="S58:S59"/>
    <mergeCell ref="E8:Q8"/>
    <mergeCell ref="E9:Q9"/>
    <mergeCell ref="M49:P49"/>
    <mergeCell ref="Q49:T49"/>
    <mergeCell ref="H57:L57"/>
    <mergeCell ref="M57:T57"/>
    <mergeCell ref="G52:L52"/>
    <mergeCell ref="E52:F52"/>
    <mergeCell ref="G50:L50"/>
    <mergeCell ref="H58:L59"/>
    <mergeCell ref="N52:T52"/>
    <mergeCell ref="H55:T55"/>
    <mergeCell ref="H56:L56"/>
    <mergeCell ref="M56:T56"/>
    <mergeCell ref="T58:T59"/>
    <mergeCell ref="P58:P59"/>
    <mergeCell ref="Q58:Q59"/>
    <mergeCell ref="B35:T35"/>
    <mergeCell ref="B36:B37"/>
    <mergeCell ref="N58:O59"/>
    <mergeCell ref="V49:Y49"/>
    <mergeCell ref="V50:AA50"/>
    <mergeCell ref="V52:AB52"/>
    <mergeCell ref="V3:Y3"/>
    <mergeCell ref="V26:AM27"/>
    <mergeCell ref="V28:AM29"/>
    <mergeCell ref="V31:AM32"/>
    <mergeCell ref="V35:AM36"/>
    <mergeCell ref="V38:AM38"/>
  </mergeCells>
  <phoneticPr fontId="1"/>
  <conditionalFormatting sqref="C27:T28">
    <cfRule type="containsBlanks" dxfId="43" priority="26" stopIfTrue="1">
      <formula>LEN(TRIM(C27))=0</formula>
    </cfRule>
  </conditionalFormatting>
  <conditionalFormatting sqref="C30:T31">
    <cfRule type="containsBlanks" dxfId="42" priority="25" stopIfTrue="1">
      <formula>LEN(TRIM(C30))=0</formula>
    </cfRule>
  </conditionalFormatting>
  <conditionalFormatting sqref="C33:T34 C39">
    <cfRule type="containsBlanks" dxfId="41" priority="24" stopIfTrue="1">
      <formula>LEN(TRIM(C33))=0</formula>
    </cfRule>
  </conditionalFormatting>
  <conditionalFormatting sqref="C36:T37">
    <cfRule type="containsBlanks" dxfId="40" priority="10" stopIfTrue="1">
      <formula>LEN(TRIM(C36))=0</formula>
    </cfRule>
  </conditionalFormatting>
  <conditionalFormatting sqref="E6:F7">
    <cfRule type="containsBlanks" dxfId="39" priority="46" stopIfTrue="1">
      <formula>LEN(TRIM(E6))=0</formula>
    </cfRule>
  </conditionalFormatting>
  <conditionalFormatting sqref="E55:G59">
    <cfRule type="containsBlanks" dxfId="38" priority="15" stopIfTrue="1">
      <formula>LEN(TRIM(E55))=0</formula>
    </cfRule>
  </conditionalFormatting>
  <conditionalFormatting sqref="E18:J18">
    <cfRule type="containsBlanks" dxfId="37" priority="32" stopIfTrue="1">
      <formula>LEN(TRIM(E18))=0</formula>
    </cfRule>
  </conditionalFormatting>
  <conditionalFormatting sqref="E19:K22">
    <cfRule type="containsBlanks" dxfId="36" priority="30" stopIfTrue="1">
      <formula>LEN(TRIM(E19))=0</formula>
    </cfRule>
  </conditionalFormatting>
  <conditionalFormatting sqref="E14:T14">
    <cfRule type="containsBlanks" dxfId="35" priority="41" stopIfTrue="1">
      <formula>LEN(TRIM(E14))=0</formula>
    </cfRule>
  </conditionalFormatting>
  <conditionalFormatting sqref="E17:T17">
    <cfRule type="containsBlanks" dxfId="34" priority="33" stopIfTrue="1">
      <formula>LEN(TRIM(E17))=0</formula>
    </cfRule>
  </conditionalFormatting>
  <conditionalFormatting sqref="F15:F16">
    <cfRule type="containsBlanks" dxfId="33" priority="40" stopIfTrue="1">
      <formula>LEN(TRIM(F15))=0</formula>
    </cfRule>
  </conditionalFormatting>
  <conditionalFormatting sqref="G50:L50">
    <cfRule type="containsBlanks" dxfId="32" priority="17" stopIfTrue="1">
      <formula>LEN(TRIM(G50))=0</formula>
    </cfRule>
  </conditionalFormatting>
  <conditionalFormatting sqref="H15:H16">
    <cfRule type="containsBlanks" dxfId="31" priority="39" stopIfTrue="1">
      <formula>LEN(TRIM(H15))=0</formula>
    </cfRule>
  </conditionalFormatting>
  <conditionalFormatting sqref="H3:K5">
    <cfRule type="containsBlanks" dxfId="30" priority="50" stopIfTrue="1">
      <formula>LEN(TRIM(H3))=0</formula>
    </cfRule>
  </conditionalFormatting>
  <conditionalFormatting sqref="H44:K45">
    <cfRule type="containsBlanks" dxfId="29" priority="22" stopIfTrue="1">
      <formula>LEN(TRIM(H44))=0</formula>
    </cfRule>
  </conditionalFormatting>
  <conditionalFormatting sqref="J15:K16">
    <cfRule type="containsBlanks" dxfId="28" priority="38" stopIfTrue="1">
      <formula>LEN(TRIM(J15))=0</formula>
    </cfRule>
  </conditionalFormatting>
  <conditionalFormatting sqref="J46:M47">
    <cfRule type="containsBlanks" dxfId="27" priority="20" stopIfTrue="1">
      <formula>LEN(TRIM(J46))=0</formula>
    </cfRule>
  </conditionalFormatting>
  <conditionalFormatting sqref="L23:T25">
    <cfRule type="containsBlanks" dxfId="26" priority="27" stopIfTrue="1">
      <formula>LEN(TRIM(L23))=0</formula>
    </cfRule>
  </conditionalFormatting>
  <conditionalFormatting sqref="M3:M5">
    <cfRule type="containsBlanks" dxfId="25" priority="49" stopIfTrue="1">
      <formula>LEN(TRIM(M3))=0</formula>
    </cfRule>
  </conditionalFormatting>
  <conditionalFormatting sqref="M15">
    <cfRule type="containsBlanks" dxfId="24" priority="37" stopIfTrue="1">
      <formula>LEN(TRIM(M15))=0</formula>
    </cfRule>
  </conditionalFormatting>
  <conditionalFormatting sqref="M16:T16">
    <cfRule type="containsBlanks" dxfId="23" priority="34" stopIfTrue="1">
      <formula>LEN(TRIM(M16))=0</formula>
    </cfRule>
  </conditionalFormatting>
  <conditionalFormatting sqref="M49:T49">
    <cfRule type="containsBlanks" dxfId="22" priority="19" stopIfTrue="1">
      <formula>LEN(TRIM(M49))=0</formula>
    </cfRule>
  </conditionalFormatting>
  <conditionalFormatting sqref="N48:Q48">
    <cfRule type="containsBlanks" dxfId="21" priority="18" stopIfTrue="1">
      <formula>LEN(TRIM(N48))=0</formula>
    </cfRule>
  </conditionalFormatting>
  <conditionalFormatting sqref="N2:T2">
    <cfRule type="containsBlanks" dxfId="20" priority="51" stopIfTrue="1">
      <formula>LEN(TRIM(N2))=0</formula>
    </cfRule>
  </conditionalFormatting>
  <conditionalFormatting sqref="N11:T13">
    <cfRule type="containsBlanks" dxfId="19" priority="42" stopIfTrue="1">
      <formula>LEN(TRIM(N11))=0</formula>
    </cfRule>
  </conditionalFormatting>
  <conditionalFormatting sqref="N50:T50">
    <cfRule type="containsBlanks" dxfId="18" priority="16" stopIfTrue="1">
      <formula>LEN(TRIM(N50))=0</formula>
    </cfRule>
  </conditionalFormatting>
  <conditionalFormatting sqref="O3:O5">
    <cfRule type="containsBlanks" dxfId="17" priority="48" stopIfTrue="1">
      <formula>LEN(TRIM(O3))=0</formula>
    </cfRule>
  </conditionalFormatting>
  <conditionalFormatting sqref="O40:T42">
    <cfRule type="containsBlanks" dxfId="16" priority="23" stopIfTrue="1">
      <formula>LEN(TRIM(O40))=0</formula>
    </cfRule>
  </conditionalFormatting>
  <conditionalFormatting sqref="P15">
    <cfRule type="containsBlanks" dxfId="15" priority="36" stopIfTrue="1">
      <formula>LEN(TRIM(P15))=0</formula>
    </cfRule>
  </conditionalFormatting>
  <conditionalFormatting sqref="Q44:T44">
    <cfRule type="containsBlanks" dxfId="14" priority="21" stopIfTrue="1">
      <formula>LEN(TRIM(Q44))=0</formula>
    </cfRule>
  </conditionalFormatting>
  <conditionalFormatting sqref="R6:R7">
    <cfRule type="containsBlanks" dxfId="13" priority="45" stopIfTrue="1">
      <formula>LEN(TRIM(R6))=0</formula>
    </cfRule>
  </conditionalFormatting>
  <conditionalFormatting sqref="R8:T10">
    <cfRule type="containsBlanks" dxfId="12" priority="44" stopIfTrue="1">
      <formula>LEN(TRIM(R8))=0</formula>
    </cfRule>
  </conditionalFormatting>
  <conditionalFormatting sqref="S3:S5">
    <cfRule type="containsBlanks" dxfId="11" priority="47" stopIfTrue="1">
      <formula>LEN(TRIM(S3))=0</formula>
    </cfRule>
  </conditionalFormatting>
  <conditionalFormatting sqref="S18">
    <cfRule type="containsBlanks" dxfId="10" priority="31" stopIfTrue="1">
      <formula>LEN(TRIM(S18))=0</formula>
    </cfRule>
  </conditionalFormatting>
  <conditionalFormatting sqref="S22">
    <cfRule type="containsBlanks" dxfId="9" priority="28" stopIfTrue="1">
      <formula>LEN(TRIM(S22))=0</formula>
    </cfRule>
  </conditionalFormatting>
  <conditionalFormatting sqref="S15:T15">
    <cfRule type="containsBlanks" dxfId="8" priority="35" stopIfTrue="1">
      <formula>LEN(TRIM(S15))=0</formula>
    </cfRule>
  </conditionalFormatting>
  <conditionalFormatting sqref="V38">
    <cfRule type="containsBlanks" dxfId="7" priority="4" stopIfTrue="1">
      <formula>LEN(TRIM(V38))=0</formula>
    </cfRule>
  </conditionalFormatting>
  <conditionalFormatting sqref="V3:Y3">
    <cfRule type="containsBlanks" dxfId="6" priority="9" stopIfTrue="1">
      <formula>LEN(TRIM(V3))=0</formula>
    </cfRule>
  </conditionalFormatting>
  <conditionalFormatting sqref="V49:Y49">
    <cfRule type="containsBlanks" dxfId="5" priority="3" stopIfTrue="1">
      <formula>LEN(TRIM(V49))=0</formula>
    </cfRule>
  </conditionalFormatting>
  <conditionalFormatting sqref="V50:AA50">
    <cfRule type="containsBlanks" dxfId="4" priority="2" stopIfTrue="1">
      <formula>LEN(TRIM(V50))=0</formula>
    </cfRule>
  </conditionalFormatting>
  <conditionalFormatting sqref="V52:AB52">
    <cfRule type="containsBlanks" dxfId="3" priority="1" stopIfTrue="1">
      <formula>LEN(TRIM(V52))=0</formula>
    </cfRule>
  </conditionalFormatting>
  <conditionalFormatting sqref="V26:AM29">
    <cfRule type="containsBlanks" dxfId="2" priority="7" stopIfTrue="1">
      <formula>LEN(TRIM(V26))=0</formula>
    </cfRule>
  </conditionalFormatting>
  <conditionalFormatting sqref="V31:AM32">
    <cfRule type="containsBlanks" dxfId="1" priority="6" stopIfTrue="1">
      <formula>LEN(TRIM(V31))=0</formula>
    </cfRule>
  </conditionalFormatting>
  <conditionalFormatting sqref="V35:AM36">
    <cfRule type="containsBlanks" dxfId="0" priority="5" stopIfTrue="1">
      <formula>LEN(TRIM(V35))=0</formula>
    </cfRule>
  </conditionalFormatting>
  <dataValidations count="16">
    <dataValidation type="list" allowBlank="1" showInputMessage="1" showErrorMessage="1" sqref="N2:T2 E3:E5 N11:T12 F15:F16 H15:H16 J15:K16 M15 P15 H44:K45 Q44:T44 J46:M47 E55:G59" xr:uid="{BBBEE993-8E14-4BC9-83D4-8F404C538E99}">
      <formula1>"有,無"</formula1>
    </dataValidation>
    <dataValidation type="list" allowBlank="1" showInputMessage="1" showErrorMessage="1" sqref="E6:F7 E14:T14 L23:T25 O40:T42" xr:uid="{D63CA44D-CCF6-40BF-98CE-10B9F2BADF89}">
      <formula1>"実施,未実施"</formula1>
    </dataValidation>
    <dataValidation type="list" allowBlank="1" showInputMessage="1" showErrorMessage="1" sqref="R8:T10" xr:uid="{A9A3B060-EDD5-4C48-A966-BF26FCD61156}">
      <formula1>"している,していない"</formula1>
    </dataValidation>
    <dataValidation type="list" allowBlank="1" showInputMessage="1" showErrorMessage="1" sqref="E17:T17 E18:J18" xr:uid="{14106151-710F-461B-B04D-E23DE03E569D}">
      <formula1>"診断書の提出,母子健康手帳で確認,未実施"</formula1>
    </dataValidation>
    <dataValidation type="list" allowBlank="1" showInputMessage="1" showErrorMessage="1" sqref="E19:K19" xr:uid="{8B586342-1984-4297-89BC-63D21B94B053}">
      <formula1>"保護者への連絡,医療機関への受診,保護者へ連絡後に医療機関受診"</formula1>
    </dataValidation>
    <dataValidation type="list" allowBlank="1" showInputMessage="1" showErrorMessage="1" sqref="E20:K21" xr:uid="{35B019A7-BE02-4152-B44B-998130AA3930}">
      <formula1>"事業所で実施,診断書の提出,未実施"</formula1>
    </dataValidation>
    <dataValidation type="list" allowBlank="1" showInputMessage="1" showErrorMessage="1" sqref="E22:K22" xr:uid="{E686DA10-7426-400E-A203-EE8F49680CDC}">
      <formula1>"毎月実施,隔月実施,年1回実施,年数回実施,未実施"</formula1>
    </dataValidation>
    <dataValidation type="list" allowBlank="1" showInputMessage="1" showErrorMessage="1" sqref="N48:Q48" xr:uid="{E8310575-1200-46DE-91D6-79282B0E4844}">
      <formula1>"登録している,登録していない"</formula1>
    </dataValidation>
    <dataValidation type="list" allowBlank="1" showInputMessage="1" showErrorMessage="1" sqref="M56" xr:uid="{7E1188A2-DC5A-49F8-92BD-4E4E09BC513B}">
      <formula1>"事業停止命令,施設閉鎖命令"</formula1>
    </dataValidation>
    <dataValidation type="custom" allowBlank="1" showInputMessage="1" showErrorMessage="1" errorTitle="改行は禁止です" error="このセルでは改行は使用できません。１行で入力してください。" sqref="C38:T38 B27:B39 C29:T29 C32:T32 C35:T35 Q49:T49 G49:L49 M50" xr:uid="{95FBD821-E439-4E48-B724-B9789CCDEBCF}">
      <formula1>" =LEN(INDIRECT(""RC"",FALSE))=LEN(SUBSTITUTE(SUBSTITUTE(INDIRECT(""RC"",FALSE),CHAR(10),""""),CHAR(13),""""))"</formula1>
    </dataValidation>
    <dataValidation type="whole" allowBlank="1" showInputMessage="1" showErrorMessage="1" sqref="S3:S5 M3:M5" xr:uid="{B33F9C44-59A5-43DE-85BE-135B3B110D4B}">
      <formula1>0</formula1>
      <formula2>999999</formula2>
    </dataValidation>
    <dataValidation type="whole" allowBlank="1" showInputMessage="1" showErrorMessage="1" sqref="O3:O5 S18 S22" xr:uid="{5570F131-544D-450C-B650-820EA6697EAA}">
      <formula1>0</formula1>
      <formula2>99999</formula2>
    </dataValidation>
    <dataValidation type="whole" allowBlank="1" showInputMessage="1" showErrorMessage="1" sqref="R6:R7" xr:uid="{A66F5351-0E67-4664-89EB-487200817367}">
      <formula1>0</formula1>
      <formula2>9999</formula2>
    </dataValidation>
    <dataValidation type="custom" allowBlank="1" showInputMessage="1" showErrorMessage="1" errorTitle="改行は禁止です" error="このセルでは改行は使用できません。1行で入力してください。" sqref="N13:T13 C27:T28 C30:T31" xr:uid="{7F17551B-74AA-4BB8-BEF3-8C78EECA2198}">
      <formula1>LEN(INDIRECT("RC",FALSE))=LEN(SUBSTITUTE(SUBSTITUTE(INDIRECT("RC",FALSE),CHAR(10),""),CHAR(13),""))</formula1>
    </dataValidation>
    <dataValidation type="custom" allowBlank="1" showInputMessage="1" showErrorMessage="1" sqref="N19:T21" xr:uid="{87EC24EB-DD73-4082-BF7B-3F54C7B6D14E}">
      <formula1>" =LEN(INDIRECT(""RC"",FALSE))=LEN(SUBSTITUTE(SUBSTITUTE(INDIRECT(""RC"",FALSE),CHAR(10),""""),CHAR(13),""""))"</formula1>
    </dataValidation>
    <dataValidation type="custom" allowBlank="1" showInputMessage="1" showErrorMessage="1" errorTitle="改行は禁止です" error="このセルでは改行は使用できません。１行で入力してください。" sqref="H3:K5 C33:T34 C36:T37 N50:T50 M49:P49 G50:L50 C39:T39" xr:uid="{0B22F011-9F10-48FE-8506-C25F23AB3C88}">
      <formula1>LEN(INDIRECT("RC",FALSE))=LEN(SUBSTITUTE(SUBSTITUTE(INDIRECT("RC",FALSE),CHAR(10),""),CHAR(13),""))</formula1>
    </dataValidation>
  </dataValidations>
  <pageMargins left="0.78740157480314965" right="0.78740157480314965" top="0.78740157480314965" bottom="0.59055118110236227" header="0.51181102362204722" footer="0.51181102362204722"/>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 r:id="rId4" name="Check Box 296">
              <controlPr defaultSize="0" autoFill="0" autoLine="0" autoPict="0">
                <anchor moveWithCells="1">
                  <from>
                    <xdr:col>4</xdr:col>
                    <xdr:colOff>7620</xdr:colOff>
                    <xdr:row>42</xdr:row>
                    <xdr:rowOff>15240</xdr:rowOff>
                  </from>
                  <to>
                    <xdr:col>6</xdr:col>
                    <xdr:colOff>137160</xdr:colOff>
                    <xdr:row>42</xdr:row>
                    <xdr:rowOff>198120</xdr:rowOff>
                  </to>
                </anchor>
              </controlPr>
            </control>
          </mc:Choice>
        </mc:AlternateContent>
        <mc:AlternateContent xmlns:mc="http://schemas.openxmlformats.org/markup-compatibility/2006">
          <mc:Choice Requires="x14">
            <control shapeId="9" r:id="rId5" name="Check Box 297">
              <controlPr defaultSize="0" autoFill="0" autoLine="0" autoPict="0">
                <anchor moveWithCells="1">
                  <from>
                    <xdr:col>6</xdr:col>
                    <xdr:colOff>228600</xdr:colOff>
                    <xdr:row>41</xdr:row>
                    <xdr:rowOff>213360</xdr:rowOff>
                  </from>
                  <to>
                    <xdr:col>8</xdr:col>
                    <xdr:colOff>175260</xdr:colOff>
                    <xdr:row>43</xdr:row>
                    <xdr:rowOff>7620</xdr:rowOff>
                  </to>
                </anchor>
              </controlPr>
            </control>
          </mc:Choice>
        </mc:AlternateContent>
        <mc:AlternateContent xmlns:mc="http://schemas.openxmlformats.org/markup-compatibility/2006">
          <mc:Choice Requires="x14">
            <control shapeId="10" r:id="rId6" name="Check Box 298">
              <controlPr defaultSize="0" autoFill="0" autoLine="0" autoPict="0">
                <anchor moveWithCells="1">
                  <from>
                    <xdr:col>8</xdr:col>
                    <xdr:colOff>205740</xdr:colOff>
                    <xdr:row>42</xdr:row>
                    <xdr:rowOff>0</xdr:rowOff>
                  </from>
                  <to>
                    <xdr:col>11</xdr:col>
                    <xdr:colOff>228600</xdr:colOff>
                    <xdr:row>43</xdr:row>
                    <xdr:rowOff>15240</xdr:rowOff>
                  </to>
                </anchor>
              </controlPr>
            </control>
          </mc:Choice>
        </mc:AlternateContent>
        <mc:AlternateContent xmlns:mc="http://schemas.openxmlformats.org/markup-compatibility/2006">
          <mc:Choice Requires="x14">
            <control shapeId="11" r:id="rId7" name="Check Box 299">
              <controlPr defaultSize="0" autoFill="0" autoLine="0" autoPict="0">
                <anchor moveWithCells="1">
                  <from>
                    <xdr:col>11</xdr:col>
                    <xdr:colOff>281940</xdr:colOff>
                    <xdr:row>41</xdr:row>
                    <xdr:rowOff>205740</xdr:rowOff>
                  </from>
                  <to>
                    <xdr:col>15</xdr:col>
                    <xdr:colOff>76200</xdr:colOff>
                    <xdr:row>43</xdr:row>
                    <xdr:rowOff>22860</xdr:rowOff>
                  </to>
                </anchor>
              </controlPr>
            </control>
          </mc:Choice>
        </mc:AlternateContent>
        <mc:AlternateContent xmlns:mc="http://schemas.openxmlformats.org/markup-compatibility/2006">
          <mc:Choice Requires="x14">
            <control shapeId="12" r:id="rId8" name="Check Box 301">
              <controlPr defaultSize="0" autoFill="0" autoLine="0" autoPict="0">
                <anchor moveWithCells="1">
                  <from>
                    <xdr:col>15</xdr:col>
                    <xdr:colOff>83820</xdr:colOff>
                    <xdr:row>41</xdr:row>
                    <xdr:rowOff>213360</xdr:rowOff>
                  </from>
                  <to>
                    <xdr:col>19</xdr:col>
                    <xdr:colOff>243840</xdr:colOff>
                    <xdr:row>43</xdr:row>
                    <xdr:rowOff>15240</xdr:rowOff>
                  </to>
                </anchor>
              </controlPr>
            </control>
          </mc:Choice>
        </mc:AlternateContent>
        <mc:AlternateContent xmlns:mc="http://schemas.openxmlformats.org/markup-compatibility/2006">
          <mc:Choice Requires="x14">
            <control shapeId="13" r:id="rId9" name="Check Box 303">
              <controlPr defaultSize="0" autoFill="0" autoLine="0" autoPict="0">
                <anchor moveWithCells="1">
                  <from>
                    <xdr:col>21</xdr:col>
                    <xdr:colOff>601980</xdr:colOff>
                    <xdr:row>32</xdr:row>
                    <xdr:rowOff>121920</xdr:rowOff>
                  </from>
                  <to>
                    <xdr:col>22</xdr:col>
                    <xdr:colOff>259080</xdr:colOff>
                    <xdr:row>33</xdr:row>
                    <xdr:rowOff>137160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69968-4A26-4A5A-9F42-0F85C687FF3B}">
  <sheetPr>
    <pageSetUpPr fitToPage="1"/>
  </sheetPr>
  <dimension ref="A1:J150"/>
  <sheetViews>
    <sheetView zoomScaleNormal="100" zoomScaleSheetLayoutView="100" workbookViewId="0">
      <selection activeCell="B19" sqref="B19:J20"/>
    </sheetView>
  </sheetViews>
  <sheetFormatPr defaultColWidth="9" defaultRowHeight="13.2"/>
  <cols>
    <col min="1" max="1" width="6.44140625" style="1" customWidth="1"/>
    <col min="2" max="11" width="9" style="1"/>
    <col min="12" max="12" width="20.6640625" style="1" customWidth="1"/>
    <col min="13" max="16384" width="9" style="1"/>
  </cols>
  <sheetData>
    <row r="1" spans="1:10">
      <c r="A1" s="2" t="s">
        <v>132</v>
      </c>
      <c r="B1" s="4"/>
      <c r="C1" s="4"/>
      <c r="J1" s="3" t="s">
        <v>98</v>
      </c>
    </row>
    <row r="2" spans="1:10" ht="26.25" customHeight="1">
      <c r="A2" s="671" t="s">
        <v>147</v>
      </c>
      <c r="B2" s="672"/>
      <c r="C2" s="672"/>
      <c r="D2" s="672"/>
      <c r="E2" s="672"/>
      <c r="F2" s="672"/>
      <c r="G2" s="672"/>
      <c r="H2" s="672"/>
      <c r="I2" s="672"/>
      <c r="J2" s="672"/>
    </row>
    <row r="3" spans="1:10" s="7" customFormat="1" ht="14.4">
      <c r="A3" s="661" t="s">
        <v>148</v>
      </c>
      <c r="B3" s="661"/>
      <c r="C3" s="661"/>
      <c r="D3" s="661"/>
      <c r="E3" s="661"/>
      <c r="F3" s="661"/>
      <c r="G3" s="661"/>
      <c r="H3" s="661"/>
      <c r="I3" s="661"/>
      <c r="J3" s="661"/>
    </row>
    <row r="4" spans="1:10" s="7" customFormat="1" ht="14.4"/>
    <row r="5" spans="1:10" s="8" customFormat="1" ht="12">
      <c r="A5" s="8" t="s">
        <v>141</v>
      </c>
      <c r="B5" s="8" t="s">
        <v>142</v>
      </c>
    </row>
    <row r="6" spans="1:10" s="8" customFormat="1" ht="12">
      <c r="B6" s="660" t="s">
        <v>664</v>
      </c>
      <c r="C6" s="673"/>
      <c r="D6" s="673"/>
      <c r="E6" s="673"/>
      <c r="F6" s="673"/>
      <c r="G6" s="673"/>
      <c r="H6" s="673"/>
      <c r="I6" s="673"/>
      <c r="J6" s="673"/>
    </row>
    <row r="7" spans="1:10" s="8" customFormat="1" ht="12">
      <c r="B7" s="660"/>
      <c r="C7" s="673"/>
      <c r="D7" s="673"/>
      <c r="E7" s="673"/>
      <c r="F7" s="673"/>
      <c r="G7" s="673"/>
      <c r="H7" s="673"/>
      <c r="I7" s="673"/>
      <c r="J7" s="673"/>
    </row>
    <row r="8" spans="1:10" s="8" customFormat="1" ht="12">
      <c r="B8" s="660"/>
      <c r="C8" s="673"/>
      <c r="D8" s="673"/>
      <c r="E8" s="673"/>
      <c r="F8" s="673"/>
      <c r="G8" s="673"/>
      <c r="H8" s="673"/>
      <c r="I8" s="673"/>
      <c r="J8" s="673"/>
    </row>
    <row r="9" spans="1:10" s="8" customFormat="1" ht="12">
      <c r="B9" s="660"/>
      <c r="C9" s="673"/>
      <c r="D9" s="673"/>
      <c r="E9" s="673"/>
      <c r="F9" s="673"/>
      <c r="G9" s="673"/>
      <c r="H9" s="673"/>
      <c r="I9" s="673"/>
      <c r="J9" s="673"/>
    </row>
    <row r="10" spans="1:10" s="8" customFormat="1" ht="12">
      <c r="B10" s="673"/>
      <c r="C10" s="673"/>
      <c r="D10" s="673"/>
      <c r="E10" s="673"/>
      <c r="F10" s="673"/>
      <c r="G10" s="673"/>
      <c r="H10" s="673"/>
      <c r="I10" s="673"/>
      <c r="J10" s="673"/>
    </row>
    <row r="11" spans="1:10" s="8" customFormat="1" ht="12">
      <c r="B11" s="673"/>
      <c r="C11" s="673"/>
      <c r="D11" s="673"/>
      <c r="E11" s="673"/>
      <c r="F11" s="673"/>
      <c r="G11" s="673"/>
      <c r="H11" s="673"/>
      <c r="I11" s="673"/>
      <c r="J11" s="673"/>
    </row>
    <row r="12" spans="1:10" s="8" customFormat="1" ht="12">
      <c r="B12" s="673"/>
      <c r="C12" s="673"/>
      <c r="D12" s="673"/>
      <c r="E12" s="673"/>
      <c r="F12" s="673"/>
      <c r="G12" s="673"/>
      <c r="H12" s="673"/>
      <c r="I12" s="673"/>
      <c r="J12" s="673"/>
    </row>
    <row r="13" spans="1:10" s="8" customFormat="1" ht="12">
      <c r="B13" s="673"/>
      <c r="C13" s="673"/>
      <c r="D13" s="673"/>
      <c r="E13" s="673"/>
      <c r="F13" s="673"/>
      <c r="G13" s="673"/>
      <c r="H13" s="673"/>
      <c r="I13" s="673"/>
      <c r="J13" s="673"/>
    </row>
    <row r="14" spans="1:10" s="8" customFormat="1" ht="12">
      <c r="B14" s="673"/>
      <c r="C14" s="673"/>
      <c r="D14" s="673"/>
      <c r="E14" s="673"/>
      <c r="F14" s="673"/>
      <c r="G14" s="673"/>
      <c r="H14" s="673"/>
      <c r="I14" s="673"/>
      <c r="J14" s="673"/>
    </row>
    <row r="15" spans="1:10" s="8" customFormat="1" ht="12"/>
    <row r="16" spans="1:10" s="8" customFormat="1" ht="12">
      <c r="A16" s="2" t="s">
        <v>182</v>
      </c>
      <c r="B16" s="669" t="s">
        <v>52</v>
      </c>
      <c r="C16" s="669"/>
      <c r="D16" s="669"/>
      <c r="E16" s="669"/>
      <c r="F16" s="669"/>
      <c r="G16" s="669"/>
      <c r="H16" s="669"/>
      <c r="I16" s="669"/>
      <c r="J16" s="669"/>
    </row>
    <row r="17" spans="1:10" s="8" customFormat="1" ht="12">
      <c r="A17" s="2"/>
      <c r="B17" s="2" t="s">
        <v>143</v>
      </c>
      <c r="C17" s="2"/>
      <c r="D17" s="2"/>
      <c r="E17" s="2"/>
      <c r="F17" s="2"/>
      <c r="G17" s="2"/>
      <c r="H17" s="2"/>
      <c r="I17" s="2"/>
      <c r="J17" s="2"/>
    </row>
    <row r="18" spans="1:10" s="8" customFormat="1" ht="12">
      <c r="C18" s="9"/>
      <c r="D18" s="9"/>
      <c r="E18" s="9"/>
      <c r="F18" s="9"/>
      <c r="G18" s="9"/>
    </row>
    <row r="19" spans="1:10" s="8" customFormat="1" ht="12">
      <c r="A19" s="2" t="s">
        <v>183</v>
      </c>
      <c r="B19" s="670" t="s">
        <v>195</v>
      </c>
      <c r="C19" s="670"/>
      <c r="D19" s="670"/>
      <c r="E19" s="670"/>
      <c r="F19" s="670"/>
      <c r="G19" s="670"/>
      <c r="H19" s="670"/>
      <c r="I19" s="670"/>
      <c r="J19" s="670"/>
    </row>
    <row r="20" spans="1:10" s="8" customFormat="1" ht="12">
      <c r="B20" s="670"/>
      <c r="C20" s="670"/>
      <c r="D20" s="670"/>
      <c r="E20" s="670"/>
      <c r="F20" s="670"/>
      <c r="G20" s="670"/>
      <c r="H20" s="670"/>
      <c r="I20" s="670"/>
      <c r="J20" s="670"/>
    </row>
    <row r="21" spans="1:10" s="8" customFormat="1" ht="12">
      <c r="B21" s="10"/>
      <c r="C21" s="10"/>
      <c r="D21" s="10"/>
      <c r="E21" s="10"/>
      <c r="F21" s="10"/>
      <c r="G21" s="10"/>
      <c r="H21" s="10"/>
      <c r="I21" s="10"/>
      <c r="J21" s="10"/>
    </row>
    <row r="22" spans="1:10" s="8" customFormat="1" ht="12">
      <c r="A22" s="2" t="s">
        <v>184</v>
      </c>
      <c r="B22" s="662" t="s">
        <v>100</v>
      </c>
      <c r="C22" s="662"/>
      <c r="D22" s="662"/>
      <c r="E22" s="662"/>
      <c r="F22" s="662"/>
      <c r="G22" s="662"/>
      <c r="H22" s="662"/>
      <c r="I22" s="662"/>
      <c r="J22" s="662"/>
    </row>
    <row r="23" spans="1:10" s="8" customFormat="1" ht="12">
      <c r="B23" s="662"/>
      <c r="C23" s="662"/>
      <c r="D23" s="662"/>
      <c r="E23" s="662"/>
      <c r="F23" s="662"/>
      <c r="G23" s="662"/>
      <c r="H23" s="662"/>
      <c r="I23" s="662"/>
      <c r="J23" s="662"/>
    </row>
    <row r="24" spans="1:10" s="8" customFormat="1" ht="12">
      <c r="B24" s="12"/>
      <c r="C24" s="12"/>
      <c r="D24" s="12"/>
      <c r="E24" s="12"/>
      <c r="F24" s="12"/>
      <c r="G24" s="12"/>
      <c r="H24" s="12"/>
      <c r="I24" s="12"/>
      <c r="J24" s="12"/>
    </row>
    <row r="25" spans="1:10" s="8" customFormat="1" ht="12">
      <c r="A25" s="2" t="s">
        <v>185</v>
      </c>
      <c r="B25" s="662" t="s">
        <v>196</v>
      </c>
      <c r="C25" s="662"/>
      <c r="D25" s="662"/>
      <c r="E25" s="662"/>
      <c r="F25" s="662"/>
      <c r="G25" s="662"/>
      <c r="H25" s="662"/>
      <c r="I25" s="662"/>
      <c r="J25" s="662"/>
    </row>
    <row r="26" spans="1:10" s="8" customFormat="1" ht="12">
      <c r="A26" s="2"/>
      <c r="B26" s="662"/>
      <c r="C26" s="662"/>
      <c r="D26" s="662"/>
      <c r="E26" s="662"/>
      <c r="F26" s="662"/>
      <c r="G26" s="662"/>
      <c r="H26" s="662"/>
      <c r="I26" s="662"/>
      <c r="J26" s="662"/>
    </row>
    <row r="27" spans="1:10" s="8" customFormat="1" ht="12">
      <c r="A27" s="2"/>
      <c r="B27" s="662"/>
      <c r="C27" s="662"/>
      <c r="D27" s="662"/>
      <c r="E27" s="662"/>
      <c r="F27" s="662"/>
      <c r="G27" s="662"/>
      <c r="H27" s="662"/>
      <c r="I27" s="662"/>
      <c r="J27" s="662"/>
    </row>
    <row r="28" spans="1:10" s="8" customFormat="1" ht="12">
      <c r="B28" s="668"/>
      <c r="C28" s="668"/>
      <c r="D28" s="668"/>
      <c r="E28" s="668"/>
      <c r="F28" s="668"/>
      <c r="G28" s="668"/>
      <c r="H28" s="668"/>
      <c r="I28" s="668"/>
      <c r="J28" s="668"/>
    </row>
    <row r="29" spans="1:10" s="8" customFormat="1" ht="12">
      <c r="B29" s="14"/>
      <c r="C29" s="14"/>
      <c r="D29" s="14"/>
      <c r="E29" s="14"/>
      <c r="F29" s="14"/>
      <c r="G29" s="14"/>
      <c r="H29" s="14"/>
      <c r="I29" s="14"/>
      <c r="J29" s="14"/>
    </row>
    <row r="30" spans="1:10" s="8" customFormat="1" ht="12" customHeight="1">
      <c r="A30" s="2" t="s">
        <v>186</v>
      </c>
      <c r="B30" s="660" t="s">
        <v>77</v>
      </c>
      <c r="C30" s="660"/>
      <c r="D30" s="660"/>
      <c r="E30" s="660"/>
      <c r="F30" s="660"/>
      <c r="G30" s="660"/>
      <c r="H30" s="660"/>
      <c r="I30" s="660"/>
      <c r="J30" s="660"/>
    </row>
    <row r="31" spans="1:10" s="8" customFormat="1" ht="12">
      <c r="B31" s="660"/>
      <c r="C31" s="660"/>
      <c r="D31" s="660"/>
      <c r="E31" s="660"/>
      <c r="F31" s="660"/>
      <c r="G31" s="660"/>
      <c r="H31" s="660"/>
      <c r="I31" s="660"/>
      <c r="J31" s="660"/>
    </row>
    <row r="32" spans="1:10" s="8" customFormat="1" ht="12">
      <c r="B32" s="660"/>
      <c r="C32" s="660"/>
      <c r="D32" s="660"/>
      <c r="E32" s="660"/>
      <c r="F32" s="660"/>
      <c r="G32" s="660"/>
      <c r="H32" s="660"/>
      <c r="I32" s="660"/>
      <c r="J32" s="660"/>
    </row>
    <row r="33" spans="2:10" s="8" customFormat="1" ht="12">
      <c r="B33" s="2" t="s">
        <v>74</v>
      </c>
    </row>
    <row r="34" spans="2:10" s="8" customFormat="1" ht="12">
      <c r="B34" s="662" t="s">
        <v>83</v>
      </c>
      <c r="C34" s="662"/>
      <c r="D34" s="662"/>
      <c r="E34" s="662"/>
      <c r="F34" s="662"/>
      <c r="G34" s="662"/>
      <c r="H34" s="662"/>
      <c r="I34" s="662"/>
      <c r="J34" s="662"/>
    </row>
    <row r="35" spans="2:10" s="8" customFormat="1" ht="12">
      <c r="B35" s="662"/>
      <c r="C35" s="662"/>
      <c r="D35" s="662"/>
      <c r="E35" s="662"/>
      <c r="F35" s="662"/>
      <c r="G35" s="662"/>
      <c r="H35" s="662"/>
      <c r="I35" s="662"/>
      <c r="J35" s="662"/>
    </row>
    <row r="36" spans="2:10" s="8" customFormat="1" ht="12">
      <c r="B36" s="11"/>
      <c r="C36" s="11"/>
      <c r="D36" s="11"/>
      <c r="E36" s="11"/>
      <c r="F36" s="11"/>
      <c r="G36" s="11"/>
      <c r="H36" s="11"/>
      <c r="I36" s="11"/>
      <c r="J36" s="11"/>
    </row>
    <row r="37" spans="2:10" s="8" customFormat="1" ht="12">
      <c r="B37" s="664" t="s">
        <v>75</v>
      </c>
      <c r="C37" s="665"/>
      <c r="D37" s="665"/>
      <c r="E37" s="665"/>
      <c r="F37" s="665"/>
      <c r="G37" s="665"/>
      <c r="H37" s="665"/>
      <c r="I37" s="665"/>
      <c r="J37" s="665"/>
    </row>
    <row r="38" spans="2:10" s="8" customFormat="1" ht="12">
      <c r="B38" s="662" t="s">
        <v>93</v>
      </c>
      <c r="C38" s="666"/>
      <c r="D38" s="666"/>
      <c r="E38" s="666"/>
      <c r="F38" s="666"/>
      <c r="G38" s="666"/>
      <c r="H38" s="666"/>
      <c r="I38" s="666"/>
      <c r="J38" s="666"/>
    </row>
    <row r="39" spans="2:10" s="8" customFormat="1" ht="12">
      <c r="B39" s="666"/>
      <c r="C39" s="666"/>
      <c r="D39" s="666"/>
      <c r="E39" s="666"/>
      <c r="F39" s="666"/>
      <c r="G39" s="666"/>
      <c r="H39" s="666"/>
      <c r="I39" s="666"/>
      <c r="J39" s="666"/>
    </row>
    <row r="40" spans="2:10" s="8" customFormat="1" ht="12">
      <c r="B40" s="18"/>
      <c r="C40" s="18"/>
      <c r="D40" s="18"/>
      <c r="E40" s="18"/>
      <c r="F40" s="18"/>
      <c r="G40" s="18"/>
      <c r="H40" s="18"/>
      <c r="I40" s="18"/>
      <c r="J40" s="18"/>
    </row>
    <row r="41" spans="2:10" s="8" customFormat="1" ht="12">
      <c r="B41" s="2" t="s">
        <v>49</v>
      </c>
    </row>
    <row r="42" spans="2:10" s="8" customFormat="1" ht="12">
      <c r="B42" s="663" t="s">
        <v>84</v>
      </c>
      <c r="C42" s="663"/>
      <c r="D42" s="663"/>
      <c r="E42" s="663"/>
      <c r="F42" s="663"/>
      <c r="G42" s="663"/>
      <c r="H42" s="663"/>
      <c r="I42" s="663"/>
      <c r="J42" s="663"/>
    </row>
    <row r="43" spans="2:10" s="8" customFormat="1" ht="12">
      <c r="B43" s="15"/>
      <c r="C43" s="15"/>
      <c r="D43" s="15"/>
      <c r="E43" s="15"/>
      <c r="F43" s="15"/>
      <c r="G43" s="15"/>
      <c r="H43" s="15"/>
      <c r="I43" s="15"/>
      <c r="J43" s="15"/>
    </row>
    <row r="44" spans="2:10" s="8" customFormat="1" ht="12">
      <c r="B44" s="2" t="s">
        <v>50</v>
      </c>
    </row>
    <row r="45" spans="2:10" s="8" customFormat="1" ht="12">
      <c r="B45" s="663" t="s">
        <v>85</v>
      </c>
      <c r="C45" s="663"/>
      <c r="D45" s="663"/>
      <c r="E45" s="663"/>
      <c r="F45" s="663"/>
      <c r="G45" s="663"/>
      <c r="H45" s="663"/>
      <c r="I45" s="663"/>
      <c r="J45" s="663"/>
    </row>
    <row r="46" spans="2:10" s="8" customFormat="1" ht="12">
      <c r="B46" s="15"/>
      <c r="C46" s="15"/>
      <c r="D46" s="15"/>
      <c r="E46" s="15"/>
      <c r="F46" s="15"/>
      <c r="G46" s="15"/>
      <c r="H46" s="15"/>
      <c r="I46" s="15"/>
      <c r="J46" s="15"/>
    </row>
    <row r="47" spans="2:10" s="8" customFormat="1" ht="12">
      <c r="B47" s="2" t="s">
        <v>51</v>
      </c>
      <c r="C47" s="2"/>
      <c r="D47" s="2"/>
      <c r="E47" s="2"/>
      <c r="F47" s="2"/>
      <c r="G47" s="2"/>
      <c r="H47" s="2"/>
      <c r="I47" s="2"/>
      <c r="J47" s="2"/>
    </row>
    <row r="48" spans="2:10" s="8" customFormat="1" ht="12">
      <c r="B48" s="663" t="s">
        <v>86</v>
      </c>
      <c r="C48" s="663"/>
      <c r="D48" s="663"/>
      <c r="E48" s="663"/>
      <c r="F48" s="663"/>
      <c r="G48" s="663"/>
      <c r="H48" s="663"/>
      <c r="I48" s="663"/>
      <c r="J48" s="663"/>
    </row>
    <row r="49" spans="1:10" s="8" customFormat="1" ht="12">
      <c r="B49" s="15"/>
      <c r="C49" s="15"/>
      <c r="D49" s="15"/>
      <c r="E49" s="15"/>
      <c r="F49" s="15"/>
      <c r="G49" s="15"/>
      <c r="H49" s="15"/>
      <c r="I49" s="15"/>
      <c r="J49" s="15"/>
    </row>
    <row r="50" spans="1:10" s="8" customFormat="1" ht="12"/>
    <row r="51" spans="1:10" s="8" customFormat="1" ht="12">
      <c r="A51" s="2" t="s">
        <v>187</v>
      </c>
      <c r="B51" s="662" t="s">
        <v>94</v>
      </c>
      <c r="C51" s="662"/>
      <c r="D51" s="662"/>
      <c r="E51" s="662"/>
      <c r="F51" s="662"/>
      <c r="G51" s="662"/>
      <c r="H51" s="662"/>
      <c r="I51" s="662"/>
      <c r="J51" s="662"/>
    </row>
    <row r="52" spans="1:10" s="8" customFormat="1" ht="12">
      <c r="B52" s="662"/>
      <c r="C52" s="662"/>
      <c r="D52" s="662"/>
      <c r="E52" s="662"/>
      <c r="F52" s="662"/>
      <c r="G52" s="662"/>
      <c r="H52" s="662"/>
      <c r="I52" s="662"/>
      <c r="J52" s="662"/>
    </row>
    <row r="53" spans="1:10" s="8" customFormat="1" ht="12">
      <c r="B53" s="662"/>
      <c r="C53" s="662"/>
      <c r="D53" s="662"/>
      <c r="E53" s="662"/>
      <c r="F53" s="662"/>
      <c r="G53" s="662"/>
      <c r="H53" s="662"/>
      <c r="I53" s="662"/>
      <c r="J53" s="662"/>
    </row>
    <row r="54" spans="1:10" s="8" customFormat="1" ht="12"/>
    <row r="55" spans="1:10" s="8" customFormat="1" ht="12">
      <c r="A55" s="2" t="s">
        <v>188</v>
      </c>
      <c r="B55" s="662" t="s">
        <v>189</v>
      </c>
      <c r="C55" s="662"/>
      <c r="D55" s="662"/>
      <c r="E55" s="662"/>
      <c r="F55" s="662"/>
      <c r="G55" s="662"/>
      <c r="H55" s="662"/>
      <c r="I55" s="662"/>
      <c r="J55" s="662"/>
    </row>
    <row r="56" spans="1:10" s="8" customFormat="1" ht="12">
      <c r="A56" s="2"/>
      <c r="B56" s="662"/>
      <c r="C56" s="662"/>
      <c r="D56" s="662"/>
      <c r="E56" s="662"/>
      <c r="F56" s="662"/>
      <c r="G56" s="662"/>
      <c r="H56" s="662"/>
      <c r="I56" s="662"/>
      <c r="J56" s="662"/>
    </row>
    <row r="57" spans="1:10" s="8" customFormat="1" ht="12">
      <c r="A57" s="2"/>
      <c r="B57" s="662"/>
      <c r="C57" s="662"/>
      <c r="D57" s="662"/>
      <c r="E57" s="662"/>
      <c r="F57" s="662"/>
      <c r="G57" s="662"/>
      <c r="H57" s="662"/>
      <c r="I57" s="662"/>
      <c r="J57" s="662"/>
    </row>
    <row r="58" spans="1:10" s="8" customFormat="1" ht="12">
      <c r="B58" s="662"/>
      <c r="C58" s="662"/>
      <c r="D58" s="662"/>
      <c r="E58" s="662"/>
      <c r="F58" s="662"/>
      <c r="G58" s="662"/>
      <c r="H58" s="662"/>
      <c r="I58" s="662"/>
      <c r="J58" s="662"/>
    </row>
    <row r="59" spans="1:10" s="8" customFormat="1" ht="12">
      <c r="B59" s="11"/>
      <c r="C59" s="11"/>
      <c r="D59" s="11"/>
      <c r="E59" s="11"/>
      <c r="F59" s="11"/>
      <c r="G59" s="11"/>
      <c r="H59" s="11"/>
      <c r="I59" s="11"/>
      <c r="J59" s="11"/>
    </row>
    <row r="60" spans="1:10" s="8" customFormat="1" ht="12">
      <c r="A60" s="8" t="s">
        <v>190</v>
      </c>
      <c r="B60" s="660" t="s">
        <v>144</v>
      </c>
      <c r="C60" s="660"/>
      <c r="D60" s="660"/>
      <c r="E60" s="660"/>
      <c r="F60" s="660"/>
      <c r="G60" s="660"/>
      <c r="H60" s="660"/>
      <c r="I60" s="660"/>
      <c r="J60" s="660"/>
    </row>
    <row r="61" spans="1:10" s="8" customFormat="1" ht="12">
      <c r="B61" s="660"/>
      <c r="C61" s="660"/>
      <c r="D61" s="660"/>
      <c r="E61" s="660"/>
      <c r="F61" s="660"/>
      <c r="G61" s="660"/>
      <c r="H61" s="660"/>
      <c r="I61" s="660"/>
      <c r="J61" s="660"/>
    </row>
    <row r="62" spans="1:10" s="8" customFormat="1" ht="12">
      <c r="B62" s="660"/>
      <c r="C62" s="660"/>
      <c r="D62" s="660"/>
      <c r="E62" s="660"/>
      <c r="F62" s="660"/>
      <c r="G62" s="660"/>
      <c r="H62" s="660"/>
      <c r="I62" s="660"/>
      <c r="J62" s="660"/>
    </row>
    <row r="63" spans="1:10" s="8" customFormat="1" ht="12">
      <c r="B63" s="660"/>
      <c r="C63" s="660"/>
      <c r="D63" s="660"/>
      <c r="E63" s="660"/>
      <c r="F63" s="660"/>
      <c r="G63" s="660"/>
      <c r="H63" s="660"/>
      <c r="I63" s="660"/>
      <c r="J63" s="660"/>
    </row>
    <row r="64" spans="1:10" s="8" customFormat="1" ht="12">
      <c r="A64" s="15" t="s">
        <v>191</v>
      </c>
      <c r="B64" s="662" t="s">
        <v>197</v>
      </c>
      <c r="C64" s="668"/>
      <c r="D64" s="668"/>
      <c r="E64" s="668"/>
      <c r="F64" s="668"/>
      <c r="G64" s="668"/>
      <c r="H64" s="668"/>
      <c r="I64" s="668"/>
      <c r="J64" s="668"/>
    </row>
    <row r="65" spans="1:10" s="8" customFormat="1" ht="12">
      <c r="A65" s="19"/>
      <c r="B65" s="668"/>
      <c r="C65" s="668"/>
      <c r="D65" s="668"/>
      <c r="E65" s="668"/>
      <c r="F65" s="668"/>
      <c r="G65" s="668"/>
      <c r="H65" s="668"/>
      <c r="I65" s="668"/>
      <c r="J65" s="668"/>
    </row>
    <row r="66" spans="1:10" s="8" customFormat="1" ht="12">
      <c r="B66" s="668"/>
      <c r="C66" s="668"/>
      <c r="D66" s="668"/>
      <c r="E66" s="668"/>
      <c r="F66" s="668"/>
      <c r="G66" s="668"/>
      <c r="H66" s="668"/>
      <c r="I66" s="668"/>
      <c r="J66" s="668"/>
    </row>
    <row r="67" spans="1:10" s="8" customFormat="1" ht="12">
      <c r="B67" s="668"/>
      <c r="C67" s="668"/>
      <c r="D67" s="668"/>
      <c r="E67" s="668"/>
      <c r="F67" s="668"/>
      <c r="G67" s="668"/>
      <c r="H67" s="668"/>
      <c r="I67" s="668"/>
      <c r="J67" s="668"/>
    </row>
    <row r="68" spans="1:10" s="8" customFormat="1" ht="12">
      <c r="B68" s="13"/>
      <c r="C68" s="13"/>
      <c r="D68" s="13"/>
      <c r="E68" s="13"/>
      <c r="F68" s="13"/>
      <c r="G68" s="13"/>
      <c r="H68" s="13"/>
      <c r="I68" s="13"/>
      <c r="J68" s="13"/>
    </row>
    <row r="69" spans="1:10" s="16" customFormat="1" ht="12">
      <c r="A69" s="15" t="s">
        <v>155</v>
      </c>
      <c r="B69" s="667" t="s">
        <v>198</v>
      </c>
      <c r="C69" s="667"/>
      <c r="D69" s="667"/>
      <c r="E69" s="667"/>
      <c r="F69" s="667"/>
      <c r="G69" s="667"/>
      <c r="H69" s="667"/>
      <c r="I69" s="667"/>
      <c r="J69" s="667"/>
    </row>
    <row r="70" spans="1:10" s="16" customFormat="1" ht="13.5" customHeight="1">
      <c r="B70" s="667"/>
      <c r="C70" s="667"/>
      <c r="D70" s="667"/>
      <c r="E70" s="667"/>
      <c r="F70" s="667"/>
      <c r="G70" s="667"/>
      <c r="H70" s="667"/>
      <c r="I70" s="667"/>
      <c r="J70" s="667"/>
    </row>
    <row r="71" spans="1:10" s="16" customFormat="1" ht="12">
      <c r="B71" s="667"/>
      <c r="C71" s="667"/>
      <c r="D71" s="667"/>
      <c r="E71" s="667"/>
      <c r="F71" s="667"/>
      <c r="G71" s="667"/>
      <c r="H71" s="667"/>
      <c r="I71" s="667"/>
      <c r="J71" s="667"/>
    </row>
    <row r="72" spans="1:10" s="16" customFormat="1" ht="12">
      <c r="B72" s="667"/>
      <c r="C72" s="667"/>
      <c r="D72" s="667"/>
      <c r="E72" s="667"/>
      <c r="F72" s="667"/>
      <c r="G72" s="667"/>
      <c r="H72" s="667"/>
      <c r="I72" s="667"/>
      <c r="J72" s="667"/>
    </row>
    <row r="73" spans="1:10" s="16" customFormat="1" ht="12">
      <c r="B73" s="667"/>
      <c r="C73" s="667"/>
      <c r="D73" s="667"/>
      <c r="E73" s="667"/>
      <c r="F73" s="667"/>
      <c r="G73" s="667"/>
      <c r="H73" s="667"/>
      <c r="I73" s="667"/>
      <c r="J73" s="667"/>
    </row>
    <row r="74" spans="1:10" s="8" customFormat="1" ht="13.5" customHeight="1">
      <c r="A74" s="2" t="s">
        <v>156</v>
      </c>
      <c r="B74" s="660" t="s">
        <v>199</v>
      </c>
      <c r="C74" s="660"/>
      <c r="D74" s="660"/>
      <c r="E74" s="660"/>
      <c r="F74" s="660"/>
      <c r="G74" s="660"/>
      <c r="H74" s="660"/>
      <c r="I74" s="660"/>
      <c r="J74" s="660"/>
    </row>
    <row r="75" spans="1:10" s="8" customFormat="1" ht="17.25" customHeight="1">
      <c r="A75" s="2" t="s">
        <v>192</v>
      </c>
      <c r="B75" s="660"/>
      <c r="C75" s="660"/>
      <c r="D75" s="660"/>
      <c r="E75" s="660"/>
      <c r="F75" s="660"/>
      <c r="G75" s="660"/>
      <c r="H75" s="660"/>
      <c r="I75" s="660"/>
      <c r="J75" s="660"/>
    </row>
    <row r="76" spans="1:10" s="8" customFormat="1" ht="17.25" customHeight="1">
      <c r="A76" s="2" t="s">
        <v>193</v>
      </c>
      <c r="B76" s="660"/>
      <c r="C76" s="660"/>
      <c r="D76" s="660"/>
      <c r="E76" s="660"/>
      <c r="F76" s="660"/>
      <c r="G76" s="660"/>
      <c r="H76" s="660"/>
      <c r="I76" s="660"/>
      <c r="J76" s="660"/>
    </row>
    <row r="77" spans="1:10" s="8" customFormat="1" ht="12">
      <c r="B77" s="17"/>
      <c r="C77" s="17"/>
      <c r="D77" s="17"/>
      <c r="E77" s="17"/>
      <c r="F77" s="17"/>
      <c r="G77" s="17"/>
      <c r="H77" s="17"/>
      <c r="I77" s="17"/>
      <c r="J77" s="17"/>
    </row>
    <row r="78" spans="1:10" s="8" customFormat="1" ht="12">
      <c r="A78" s="2" t="s">
        <v>194</v>
      </c>
      <c r="B78" s="662" t="s">
        <v>76</v>
      </c>
      <c r="C78" s="662"/>
      <c r="D78" s="662"/>
      <c r="E78" s="662"/>
      <c r="F78" s="662"/>
      <c r="G78" s="662"/>
      <c r="H78" s="662"/>
      <c r="I78" s="662"/>
      <c r="J78" s="662"/>
    </row>
    <row r="79" spans="1:10" s="8" customFormat="1" ht="12">
      <c r="B79" s="662"/>
      <c r="C79" s="662"/>
      <c r="D79" s="662"/>
      <c r="E79" s="662"/>
      <c r="F79" s="662"/>
      <c r="G79" s="662"/>
      <c r="H79" s="662"/>
      <c r="I79" s="662"/>
      <c r="J79" s="662"/>
    </row>
    <row r="80" spans="1:10" s="8" customFormat="1" ht="12"/>
    <row r="81" spans="1:10" s="8" customFormat="1" ht="12">
      <c r="A81" s="2" t="s">
        <v>523</v>
      </c>
      <c r="B81" s="669" t="s">
        <v>53</v>
      </c>
      <c r="C81" s="669"/>
      <c r="D81" s="669"/>
      <c r="E81" s="669"/>
      <c r="F81" s="669"/>
      <c r="G81" s="669"/>
      <c r="H81" s="669"/>
      <c r="I81" s="669"/>
      <c r="J81" s="669"/>
    </row>
    <row r="82" spans="1:10" s="8" customFormat="1" ht="12"/>
    <row r="83" spans="1:10" s="8" customFormat="1" ht="12">
      <c r="A83" s="2" t="s">
        <v>524</v>
      </c>
      <c r="B83" s="662" t="s">
        <v>200</v>
      </c>
      <c r="C83" s="662"/>
      <c r="D83" s="662"/>
      <c r="E83" s="662"/>
      <c r="F83" s="662"/>
      <c r="G83" s="662"/>
      <c r="H83" s="662"/>
      <c r="I83" s="662"/>
      <c r="J83" s="662"/>
    </row>
    <row r="84" spans="1:10" s="8" customFormat="1" ht="12">
      <c r="A84" s="2"/>
      <c r="B84" s="662"/>
      <c r="C84" s="662"/>
      <c r="D84" s="662"/>
      <c r="E84" s="662"/>
      <c r="F84" s="662"/>
      <c r="G84" s="662"/>
      <c r="H84" s="662"/>
      <c r="I84" s="662"/>
      <c r="J84" s="662"/>
    </row>
    <row r="85" spans="1:10" s="8" customFormat="1" ht="12">
      <c r="A85" s="2"/>
      <c r="B85" s="662"/>
      <c r="C85" s="662"/>
      <c r="D85" s="662"/>
      <c r="E85" s="662"/>
      <c r="F85" s="662"/>
      <c r="G85" s="662"/>
      <c r="H85" s="662"/>
      <c r="I85" s="662"/>
      <c r="J85" s="662"/>
    </row>
    <row r="86" spans="1:10" s="8" customFormat="1" ht="12">
      <c r="A86" s="2"/>
      <c r="B86" s="662"/>
      <c r="C86" s="662"/>
      <c r="D86" s="662"/>
      <c r="E86" s="662"/>
      <c r="F86" s="662"/>
      <c r="G86" s="662"/>
      <c r="H86" s="662"/>
      <c r="I86" s="662"/>
      <c r="J86" s="662"/>
    </row>
    <row r="87" spans="1:10" s="8" customFormat="1" ht="12">
      <c r="A87" s="2" t="s">
        <v>525</v>
      </c>
      <c r="B87" s="660" t="s">
        <v>145</v>
      </c>
      <c r="C87" s="660"/>
      <c r="D87" s="660"/>
      <c r="E87" s="660"/>
      <c r="F87" s="660"/>
      <c r="G87" s="660"/>
      <c r="H87" s="660"/>
      <c r="I87" s="660"/>
      <c r="J87" s="660"/>
    </row>
    <row r="88" spans="1:10" s="8" customFormat="1" ht="12">
      <c r="A88" s="2"/>
      <c r="B88" s="660"/>
      <c r="C88" s="660"/>
      <c r="D88" s="660"/>
      <c r="E88" s="660"/>
      <c r="F88" s="660"/>
      <c r="G88" s="660"/>
      <c r="H88" s="660"/>
      <c r="I88" s="660"/>
      <c r="J88" s="660"/>
    </row>
    <row r="89" spans="1:10" s="8" customFormat="1" ht="12">
      <c r="A89" s="2"/>
      <c r="B89" s="660"/>
      <c r="C89" s="660"/>
      <c r="D89" s="660"/>
      <c r="E89" s="660"/>
      <c r="F89" s="660"/>
      <c r="G89" s="660"/>
      <c r="H89" s="660"/>
      <c r="I89" s="660"/>
      <c r="J89" s="660"/>
    </row>
    <row r="90" spans="1:10" s="8" customFormat="1" ht="12">
      <c r="J90" s="9"/>
    </row>
    <row r="91" spans="1:10" s="8" customFormat="1" ht="12">
      <c r="A91" s="2" t="s">
        <v>526</v>
      </c>
      <c r="B91" s="662" t="s">
        <v>124</v>
      </c>
      <c r="C91" s="662"/>
      <c r="D91" s="662"/>
      <c r="E91" s="662"/>
      <c r="F91" s="662"/>
      <c r="G91" s="662"/>
      <c r="H91" s="662"/>
      <c r="I91" s="662"/>
      <c r="J91" s="662"/>
    </row>
    <row r="92" spans="1:10" s="8" customFormat="1" ht="12">
      <c r="A92" s="2"/>
      <c r="B92" s="662"/>
      <c r="C92" s="662"/>
      <c r="D92" s="662"/>
      <c r="E92" s="662"/>
      <c r="F92" s="662"/>
      <c r="G92" s="662"/>
      <c r="H92" s="662"/>
      <c r="I92" s="662"/>
      <c r="J92" s="662"/>
    </row>
    <row r="93" spans="1:10" s="8" customFormat="1" ht="12">
      <c r="B93" s="662"/>
      <c r="C93" s="662"/>
      <c r="D93" s="662"/>
      <c r="E93" s="662"/>
      <c r="F93" s="662"/>
      <c r="G93" s="662"/>
      <c r="H93" s="662"/>
      <c r="I93" s="662"/>
      <c r="J93" s="662"/>
    </row>
    <row r="94" spans="1:10" s="8" customFormat="1" ht="12"/>
    <row r="95" spans="1:10" s="8" customFormat="1" ht="12">
      <c r="A95" s="8" t="s">
        <v>527</v>
      </c>
      <c r="B95" s="660" t="s">
        <v>146</v>
      </c>
      <c r="C95" s="660"/>
      <c r="D95" s="660"/>
      <c r="E95" s="660"/>
      <c r="F95" s="660"/>
      <c r="G95" s="660"/>
      <c r="H95" s="660"/>
      <c r="I95" s="660"/>
      <c r="J95" s="660"/>
    </row>
    <row r="96" spans="1:10" s="8" customFormat="1" ht="12">
      <c r="B96" s="660"/>
      <c r="C96" s="660"/>
      <c r="D96" s="660"/>
      <c r="E96" s="660"/>
      <c r="F96" s="660"/>
      <c r="G96" s="660"/>
      <c r="H96" s="660"/>
      <c r="I96" s="660"/>
      <c r="J96" s="660"/>
    </row>
    <row r="97" spans="2:10" s="8" customFormat="1" ht="12">
      <c r="B97" s="660"/>
      <c r="C97" s="660"/>
      <c r="D97" s="660"/>
      <c r="E97" s="660"/>
      <c r="F97" s="660"/>
      <c r="G97" s="660"/>
      <c r="H97" s="660"/>
      <c r="I97" s="660"/>
      <c r="J97" s="660"/>
    </row>
    <row r="98" spans="2:10" s="7" customFormat="1" ht="14.4"/>
    <row r="99" spans="2:10" s="7" customFormat="1" ht="14.4"/>
    <row r="100" spans="2:10" s="7" customFormat="1" ht="14.4"/>
    <row r="101" spans="2:10" s="7" customFormat="1" ht="14.4"/>
    <row r="102" spans="2:10" s="7" customFormat="1" ht="14.4"/>
    <row r="103" spans="2:10" s="7" customFormat="1" ht="14.4"/>
    <row r="104" spans="2:10" s="7" customFormat="1" ht="14.4"/>
    <row r="105" spans="2:10" s="7" customFormat="1" ht="14.4"/>
    <row r="106" spans="2:10" s="7" customFormat="1" ht="14.4"/>
    <row r="107" spans="2:10" s="7" customFormat="1" ht="14.4"/>
    <row r="108" spans="2:10" s="7" customFormat="1" ht="14.4"/>
    <row r="109" spans="2:10" s="7" customFormat="1" ht="14.4"/>
    <row r="110" spans="2:10" s="7" customFormat="1" ht="14.4"/>
    <row r="111" spans="2:10" s="7" customFormat="1" ht="14.4"/>
    <row r="112" spans="2:10" s="7" customFormat="1" ht="14.4"/>
    <row r="113" s="7" customFormat="1" ht="14.4"/>
    <row r="114" s="7" customFormat="1" ht="14.4"/>
    <row r="115" s="7" customFormat="1" ht="14.4"/>
    <row r="116" s="7" customFormat="1" ht="14.4"/>
    <row r="117" s="7" customFormat="1" ht="14.4"/>
    <row r="118" s="7" customFormat="1" ht="14.4"/>
    <row r="119" s="7" customFormat="1" ht="14.4"/>
    <row r="120" s="7" customFormat="1" ht="14.4"/>
    <row r="121" s="7" customFormat="1" ht="14.4"/>
    <row r="122" s="7" customFormat="1" ht="14.4"/>
    <row r="123" s="7" customFormat="1" ht="14.4"/>
    <row r="124" s="7" customFormat="1" ht="14.4"/>
    <row r="125" s="7" customFormat="1" ht="14.4"/>
    <row r="126" s="7" customFormat="1" ht="14.4"/>
    <row r="127" s="7" customFormat="1" ht="14.4"/>
    <row r="128" s="7" customFormat="1" ht="14.4"/>
    <row r="129" s="7" customFormat="1" ht="14.4"/>
    <row r="130" s="7" customFormat="1" ht="14.4"/>
    <row r="131" s="7" customFormat="1" ht="14.4"/>
    <row r="132" s="7" customFormat="1" ht="14.4"/>
    <row r="133" s="7" customFormat="1" ht="14.4"/>
    <row r="134" s="7" customFormat="1" ht="14.4"/>
    <row r="135" s="7" customFormat="1" ht="14.4"/>
    <row r="136" s="7" customFormat="1" ht="14.4"/>
    <row r="137" s="7" customFormat="1" ht="14.4"/>
    <row r="138" s="7" customFormat="1" ht="14.4"/>
    <row r="139" s="7" customFormat="1" ht="14.4"/>
    <row r="140" s="7" customFormat="1" ht="14.4"/>
    <row r="141" s="7" customFormat="1" ht="14.4"/>
    <row r="142" s="7" customFormat="1" ht="14.4"/>
    <row r="143" s="7" customFormat="1" ht="14.4"/>
    <row r="144" s="7" customFormat="1" ht="14.4"/>
    <row r="145" s="7" customFormat="1" ht="14.4"/>
    <row r="146" s="7" customFormat="1" ht="14.4"/>
    <row r="147" s="7" customFormat="1" ht="14.4"/>
    <row r="148" s="7" customFormat="1" ht="14.4"/>
    <row r="149" s="7" customFormat="1" ht="14.4"/>
    <row r="150" s="7" customFormat="1" ht="14.4"/>
  </sheetData>
  <sheetProtection algorithmName="SHA-512" hashValue="g4gqD/DJuXMI7O2CGtq45HB8gQcWvJlcivMPIMdrHIYVzawB5vA9rwLHYfhwRcfsFiDwbydOafsYfg5xgheggA==" saltValue="l1w/cG4RAb3aasoFdRiEgA==" spinCount="100000" sheet="1" objects="1" scenarios="1"/>
  <mergeCells count="26">
    <mergeCell ref="B87:J89"/>
    <mergeCell ref="A2:J2"/>
    <mergeCell ref="B51:J53"/>
    <mergeCell ref="B34:J35"/>
    <mergeCell ref="B16:J16"/>
    <mergeCell ref="B42:J42"/>
    <mergeCell ref="B22:J23"/>
    <mergeCell ref="B25:J28"/>
    <mergeCell ref="B6:J14"/>
    <mergeCell ref="B30:J32"/>
    <mergeCell ref="B95:J97"/>
    <mergeCell ref="A3:J3"/>
    <mergeCell ref="B55:J58"/>
    <mergeCell ref="B45:J45"/>
    <mergeCell ref="B48:J48"/>
    <mergeCell ref="B37:J37"/>
    <mergeCell ref="B38:J39"/>
    <mergeCell ref="B69:J73"/>
    <mergeCell ref="B64:J67"/>
    <mergeCell ref="B78:J79"/>
    <mergeCell ref="B81:J81"/>
    <mergeCell ref="B83:J86"/>
    <mergeCell ref="B60:J63"/>
    <mergeCell ref="B74:J76"/>
    <mergeCell ref="B19:J20"/>
    <mergeCell ref="B91:J93"/>
  </mergeCells>
  <phoneticPr fontId="28"/>
  <pageMargins left="0.78740157480314965" right="0.78740157480314965" top="0.78740157480314965" bottom="0.59055118110236227" header="0.51181102362204722" footer="0.51181102362204722"/>
  <pageSetup paperSize="9" scale="99" fitToHeight="0" orientation="portrait"/>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E084BD-B26B-44C4-B0B6-0EC25AC0DB69}">
  <dimension ref="A1:H246"/>
  <sheetViews>
    <sheetView zoomScaleNormal="100" workbookViewId="0">
      <selection activeCell="D146" sqref="D146"/>
    </sheetView>
  </sheetViews>
  <sheetFormatPr defaultRowHeight="13.2" customHeight="1"/>
  <cols>
    <col min="1" max="1" width="38.21875" customWidth="1"/>
    <col min="2" max="2" width="30.33203125" customWidth="1"/>
    <col min="3" max="5" width="10.33203125" customWidth="1"/>
    <col min="6" max="6" width="17.33203125" customWidth="1"/>
    <col min="7" max="7" width="22.6640625" customWidth="1"/>
  </cols>
  <sheetData>
    <row r="1" spans="1:7" ht="18" customHeight="1">
      <c r="A1" s="33" t="s">
        <v>271</v>
      </c>
      <c r="B1" s="33" t="s">
        <v>272</v>
      </c>
      <c r="C1" s="33" t="s">
        <v>292</v>
      </c>
      <c r="D1" s="33" t="s">
        <v>273</v>
      </c>
      <c r="E1" s="33" t="s">
        <v>380</v>
      </c>
      <c r="F1" s="33" t="s">
        <v>381</v>
      </c>
      <c r="G1" s="33" t="s">
        <v>490</v>
      </c>
    </row>
    <row r="2" spans="1:7" ht="13.2" customHeight="1">
      <c r="A2" s="235" t="s">
        <v>667</v>
      </c>
      <c r="B2" s="235" t="s">
        <v>668</v>
      </c>
      <c r="C2" s="235" t="s">
        <v>669</v>
      </c>
      <c r="D2" s="235" t="s">
        <v>781</v>
      </c>
      <c r="E2" s="236" t="str">
        <f t="shared" ref="E2" si="0">C2&amp;"!"&amp;D2</f>
        <v>表紙!C31</v>
      </c>
      <c r="F2" s="236" t="str" cm="1">
        <f t="array" aca="1" ref="F2" ca="1">IFERROR(INDIRECT(E2),"")&amp;""</f>
        <v/>
      </c>
      <c r="G2" s="235" t="s">
        <v>782</v>
      </c>
    </row>
    <row r="3" spans="1:7" ht="13.2" customHeight="1">
      <c r="A3" s="31" t="s">
        <v>613</v>
      </c>
      <c r="B3" s="31" t="s">
        <v>612</v>
      </c>
      <c r="C3" s="31" t="s">
        <v>491</v>
      </c>
      <c r="D3" s="31" t="s">
        <v>615</v>
      </c>
      <c r="E3" s="236" t="str">
        <f t="shared" ref="E3:E4" si="1">C3&amp;"!"&amp;D3</f>
        <v>①!F22</v>
      </c>
      <c r="F3" s="236" t="str" cm="1">
        <f t="array" aca="1" ref="F3" ca="1">IFERROR(INDIRECT(E3),"")&amp;""</f>
        <v/>
      </c>
      <c r="G3" s="235" t="s">
        <v>807</v>
      </c>
    </row>
    <row r="4" spans="1:7" ht="13.2" customHeight="1">
      <c r="A4" s="31" t="s">
        <v>614</v>
      </c>
      <c r="B4" s="31" t="s">
        <v>612</v>
      </c>
      <c r="C4" s="31" t="s">
        <v>491</v>
      </c>
      <c r="D4" s="31" t="s">
        <v>616</v>
      </c>
      <c r="E4" s="236" t="str">
        <f t="shared" si="1"/>
        <v>①!K22</v>
      </c>
      <c r="F4" s="236" t="str" cm="1">
        <f t="array" aca="1" ref="F4" ca="1">IFERROR(INDIRECT(E4),"")&amp;""</f>
        <v/>
      </c>
      <c r="G4" s="235" t="s">
        <v>808</v>
      </c>
    </row>
    <row r="5" spans="1:7" ht="13.2" customHeight="1">
      <c r="A5" s="31" t="s">
        <v>621</v>
      </c>
      <c r="B5" s="31" t="s">
        <v>201</v>
      </c>
      <c r="C5" s="31" t="s">
        <v>294</v>
      </c>
      <c r="D5" s="31" t="s">
        <v>274</v>
      </c>
      <c r="E5" s="236" t="str">
        <f>C5&amp;"!"&amp;D5</f>
        <v>①!D35</v>
      </c>
      <c r="F5" s="236" t="str" cm="1">
        <f t="array" aca="1" ref="F5" ca="1">IFERROR(INDIRECT(E5),"")&amp;""</f>
        <v/>
      </c>
      <c r="G5" s="235" t="s">
        <v>783</v>
      </c>
    </row>
    <row r="6" spans="1:7" ht="13.2" customHeight="1">
      <c r="A6" s="31" t="s">
        <v>622</v>
      </c>
      <c r="B6" s="31" t="s">
        <v>201</v>
      </c>
      <c r="C6" s="31" t="s">
        <v>294</v>
      </c>
      <c r="D6" s="31" t="s">
        <v>623</v>
      </c>
      <c r="E6" s="236" t="str">
        <f>C6&amp;"!"&amp;D6</f>
        <v>①!F35</v>
      </c>
      <c r="F6" s="236" t="str" cm="1">
        <f t="array" aca="1" ref="F6" ca="1">IFERROR(INDIRECT(E6),"")&amp;""</f>
        <v/>
      </c>
      <c r="G6" s="235" t="s">
        <v>784</v>
      </c>
    </row>
    <row r="7" spans="1:7" ht="13.2" customHeight="1">
      <c r="A7" s="31" t="s">
        <v>624</v>
      </c>
      <c r="B7" s="31" t="s">
        <v>201</v>
      </c>
      <c r="C7" s="31" t="s">
        <v>294</v>
      </c>
      <c r="D7" s="31" t="s">
        <v>275</v>
      </c>
      <c r="E7" s="236" t="str">
        <f t="shared" ref="E7:E76" si="2">C7&amp;"!"&amp;D7</f>
        <v>①!H35</v>
      </c>
      <c r="F7" s="236" t="str" cm="1">
        <f t="array" aca="1" ref="F7" ca="1">IFERROR(INDIRECT(E7),"")&amp;""</f>
        <v/>
      </c>
      <c r="G7" s="235" t="s">
        <v>785</v>
      </c>
    </row>
    <row r="8" spans="1:7" ht="13.2" customHeight="1">
      <c r="A8" s="31" t="s">
        <v>625</v>
      </c>
      <c r="B8" s="31" t="s">
        <v>201</v>
      </c>
      <c r="C8" s="31" t="s">
        <v>294</v>
      </c>
      <c r="D8" s="31" t="s">
        <v>626</v>
      </c>
      <c r="E8" s="236" t="str">
        <f t="shared" si="2"/>
        <v>①!J35</v>
      </c>
      <c r="F8" s="236" t="str" cm="1">
        <f t="array" aca="1" ref="F8" ca="1">IFERROR(INDIRECT(E8),"")&amp;""</f>
        <v/>
      </c>
      <c r="G8" s="235" t="s">
        <v>786</v>
      </c>
    </row>
    <row r="9" spans="1:7" ht="13.2" customHeight="1">
      <c r="A9" s="31" t="s">
        <v>627</v>
      </c>
      <c r="B9" s="31" t="s">
        <v>201</v>
      </c>
      <c r="C9" s="31" t="s">
        <v>294</v>
      </c>
      <c r="D9" s="31" t="s">
        <v>276</v>
      </c>
      <c r="E9" s="236" t="str">
        <f t="shared" si="2"/>
        <v>①!K35</v>
      </c>
      <c r="F9" s="236" t="str" cm="1">
        <f t="array" aca="1" ref="F9" ca="1">IFERROR(INDIRECT(E9),"")&amp;""</f>
        <v/>
      </c>
      <c r="G9" s="235" t="s">
        <v>787</v>
      </c>
    </row>
    <row r="10" spans="1:7" ht="13.2" customHeight="1">
      <c r="A10" s="31" t="s">
        <v>628</v>
      </c>
      <c r="B10" s="31" t="s">
        <v>201</v>
      </c>
      <c r="C10" s="31" t="s">
        <v>294</v>
      </c>
      <c r="D10" s="31" t="s">
        <v>629</v>
      </c>
      <c r="E10" s="236" t="str">
        <f t="shared" si="2"/>
        <v>①!M35</v>
      </c>
      <c r="F10" s="236" t="str" cm="1">
        <f t="array" aca="1" ref="F10" ca="1">IFERROR(INDIRECT(E10),"")&amp;""</f>
        <v/>
      </c>
      <c r="G10" s="235" t="s">
        <v>788</v>
      </c>
    </row>
    <row r="11" spans="1:7" ht="13.2" customHeight="1">
      <c r="A11" s="31" t="s">
        <v>627</v>
      </c>
      <c r="B11" s="31" t="s">
        <v>201</v>
      </c>
      <c r="C11" s="31" t="s">
        <v>294</v>
      </c>
      <c r="D11" s="31" t="s">
        <v>277</v>
      </c>
      <c r="E11" s="236" t="str">
        <f t="shared" si="2"/>
        <v>①!O35</v>
      </c>
      <c r="F11" s="236" t="str" cm="1">
        <f t="array" aca="1" ref="F11" ca="1">IFERROR(INDIRECT(E11),"")&amp;""</f>
        <v/>
      </c>
      <c r="G11" s="235" t="s">
        <v>789</v>
      </c>
    </row>
    <row r="12" spans="1:7" ht="13.2" customHeight="1">
      <c r="A12" s="31" t="s">
        <v>628</v>
      </c>
      <c r="B12" s="31" t="s">
        <v>201</v>
      </c>
      <c r="C12" s="31" t="s">
        <v>294</v>
      </c>
      <c r="D12" s="31" t="s">
        <v>630</v>
      </c>
      <c r="E12" s="236" t="str">
        <f t="shared" si="2"/>
        <v>①!Q35</v>
      </c>
      <c r="F12" s="236" t="str" cm="1">
        <f t="array" aca="1" ref="F12" ca="1">IFERROR(INDIRECT(E12),"")&amp;""</f>
        <v/>
      </c>
      <c r="G12" s="235" t="s">
        <v>790</v>
      </c>
    </row>
    <row r="13" spans="1:7" ht="13.2" customHeight="1">
      <c r="A13" s="31" t="s">
        <v>631</v>
      </c>
      <c r="B13" s="31" t="s">
        <v>201</v>
      </c>
      <c r="C13" s="31" t="s">
        <v>294</v>
      </c>
      <c r="D13" s="31" t="s">
        <v>278</v>
      </c>
      <c r="E13" s="236" t="str">
        <f t="shared" si="2"/>
        <v>①!D36</v>
      </c>
      <c r="F13" s="236" t="str" cm="1">
        <f t="array" aca="1" ref="F13" ca="1">IFERROR(INDIRECT(E13),"")&amp;""</f>
        <v/>
      </c>
      <c r="G13" s="235" t="s">
        <v>791</v>
      </c>
    </row>
    <row r="14" spans="1:7" ht="13.2" customHeight="1">
      <c r="A14" s="31" t="s">
        <v>632</v>
      </c>
      <c r="B14" s="31" t="s">
        <v>201</v>
      </c>
      <c r="C14" s="31" t="s">
        <v>294</v>
      </c>
      <c r="D14" s="31" t="s">
        <v>633</v>
      </c>
      <c r="E14" s="236" t="str">
        <f t="shared" si="2"/>
        <v>①!F36</v>
      </c>
      <c r="F14" s="236" t="str" cm="1">
        <f t="array" aca="1" ref="F14" ca="1">IFERROR(INDIRECT(E14),"")&amp;""</f>
        <v/>
      </c>
      <c r="G14" s="235" t="s">
        <v>792</v>
      </c>
    </row>
    <row r="15" spans="1:7" ht="13.2" customHeight="1">
      <c r="A15" s="31" t="s">
        <v>634</v>
      </c>
      <c r="B15" s="31" t="s">
        <v>201</v>
      </c>
      <c r="C15" s="31" t="s">
        <v>294</v>
      </c>
      <c r="D15" s="31" t="s">
        <v>279</v>
      </c>
      <c r="E15" s="236" t="str">
        <f t="shared" si="2"/>
        <v>①!H36</v>
      </c>
      <c r="F15" s="236" t="str" cm="1">
        <f t="array" aca="1" ref="F15" ca="1">IFERROR(INDIRECT(E15),"")&amp;""</f>
        <v/>
      </c>
      <c r="G15" s="235" t="s">
        <v>793</v>
      </c>
    </row>
    <row r="16" spans="1:7" ht="13.2" customHeight="1">
      <c r="A16" s="31" t="s">
        <v>635</v>
      </c>
      <c r="B16" s="31" t="s">
        <v>201</v>
      </c>
      <c r="C16" s="31" t="s">
        <v>294</v>
      </c>
      <c r="D16" s="31" t="s">
        <v>636</v>
      </c>
      <c r="E16" s="236" t="str">
        <f t="shared" si="2"/>
        <v>①!J36</v>
      </c>
      <c r="F16" s="236" t="str" cm="1">
        <f t="array" aca="1" ref="F16" ca="1">IFERROR(INDIRECT(E16),"")&amp;""</f>
        <v/>
      </c>
      <c r="G16" s="235" t="s">
        <v>794</v>
      </c>
    </row>
    <row r="17" spans="1:7" ht="13.2" customHeight="1">
      <c r="A17" s="31" t="s">
        <v>637</v>
      </c>
      <c r="B17" s="31" t="s">
        <v>201</v>
      </c>
      <c r="C17" s="31" t="s">
        <v>294</v>
      </c>
      <c r="D17" s="31" t="s">
        <v>280</v>
      </c>
      <c r="E17" s="236" t="str">
        <f t="shared" si="2"/>
        <v>①!K36</v>
      </c>
      <c r="F17" s="236" t="str" cm="1">
        <f t="array" aca="1" ref="F17" ca="1">IFERROR(INDIRECT(E17),"")&amp;""</f>
        <v/>
      </c>
      <c r="G17" s="235" t="s">
        <v>795</v>
      </c>
    </row>
    <row r="18" spans="1:7" ht="13.2" customHeight="1">
      <c r="A18" s="31" t="s">
        <v>638</v>
      </c>
      <c r="B18" s="31" t="s">
        <v>201</v>
      </c>
      <c r="C18" s="31" t="s">
        <v>294</v>
      </c>
      <c r="D18" s="31" t="s">
        <v>639</v>
      </c>
      <c r="E18" s="236" t="str">
        <f t="shared" si="2"/>
        <v>①!M36</v>
      </c>
      <c r="F18" s="236" t="str" cm="1">
        <f t="array" aca="1" ref="F18" ca="1">IFERROR(INDIRECT(E18),"")&amp;""</f>
        <v/>
      </c>
      <c r="G18" s="235" t="s">
        <v>796</v>
      </c>
    </row>
    <row r="19" spans="1:7" ht="13.2" customHeight="1">
      <c r="A19" s="31" t="s">
        <v>637</v>
      </c>
      <c r="B19" s="31" t="s">
        <v>201</v>
      </c>
      <c r="C19" s="31" t="s">
        <v>294</v>
      </c>
      <c r="D19" s="31" t="s">
        <v>281</v>
      </c>
      <c r="E19" s="236" t="str">
        <f t="shared" si="2"/>
        <v>①!O36</v>
      </c>
      <c r="F19" s="236" t="str" cm="1">
        <f t="array" aca="1" ref="F19" ca="1">IFERROR(INDIRECT(E19),"")&amp;""</f>
        <v/>
      </c>
      <c r="G19" s="235" t="s">
        <v>797</v>
      </c>
    </row>
    <row r="20" spans="1:7" ht="13.2" customHeight="1">
      <c r="A20" s="31" t="s">
        <v>638</v>
      </c>
      <c r="B20" s="31" t="s">
        <v>201</v>
      </c>
      <c r="C20" s="31" t="s">
        <v>294</v>
      </c>
      <c r="D20" s="31" t="s">
        <v>640</v>
      </c>
      <c r="E20" s="236" t="str">
        <f t="shared" si="2"/>
        <v>①!Q36</v>
      </c>
      <c r="F20" s="236" t="str" cm="1">
        <f t="array" aca="1" ref="F20" ca="1">IFERROR(INDIRECT(E20),"")&amp;""</f>
        <v/>
      </c>
      <c r="G20" s="235" t="s">
        <v>798</v>
      </c>
    </row>
    <row r="21" spans="1:7" ht="13.2" customHeight="1">
      <c r="A21" s="31" t="s">
        <v>641</v>
      </c>
      <c r="B21" s="31" t="s">
        <v>201</v>
      </c>
      <c r="C21" s="31" t="s">
        <v>294</v>
      </c>
      <c r="D21" s="31" t="s">
        <v>282</v>
      </c>
      <c r="E21" s="236" t="str">
        <f t="shared" si="2"/>
        <v>①!D37</v>
      </c>
      <c r="F21" s="236" t="str" cm="1">
        <f t="array" aca="1" ref="F21" ca="1">IFERROR(INDIRECT(E21),"")&amp;""</f>
        <v/>
      </c>
      <c r="G21" s="235" t="s">
        <v>799</v>
      </c>
    </row>
    <row r="22" spans="1:7" ht="13.2" customHeight="1">
      <c r="A22" s="31" t="s">
        <v>642</v>
      </c>
      <c r="B22" s="31" t="s">
        <v>201</v>
      </c>
      <c r="C22" s="31" t="s">
        <v>294</v>
      </c>
      <c r="D22" s="31" t="s">
        <v>643</v>
      </c>
      <c r="E22" s="236" t="str">
        <f t="shared" si="2"/>
        <v>①!F37</v>
      </c>
      <c r="F22" s="236" t="str" cm="1">
        <f t="array" aca="1" ref="F22" ca="1">IFERROR(INDIRECT(E22),"")&amp;""</f>
        <v/>
      </c>
      <c r="G22" s="235" t="s">
        <v>800</v>
      </c>
    </row>
    <row r="23" spans="1:7" ht="13.2" customHeight="1">
      <c r="A23" s="31" t="s">
        <v>644</v>
      </c>
      <c r="B23" s="31" t="s">
        <v>201</v>
      </c>
      <c r="C23" s="31" t="s">
        <v>294</v>
      </c>
      <c r="D23" s="31" t="s">
        <v>283</v>
      </c>
      <c r="E23" s="236" t="str">
        <f t="shared" si="2"/>
        <v>①!H37</v>
      </c>
      <c r="F23" s="236" t="str" cm="1">
        <f t="array" aca="1" ref="F23" ca="1">IFERROR(INDIRECT(E23),"")&amp;""</f>
        <v/>
      </c>
      <c r="G23" s="235" t="s">
        <v>801</v>
      </c>
    </row>
    <row r="24" spans="1:7" ht="13.2" customHeight="1">
      <c r="A24" s="31" t="s">
        <v>645</v>
      </c>
      <c r="B24" s="31" t="s">
        <v>620</v>
      </c>
      <c r="C24" s="31" t="s">
        <v>294</v>
      </c>
      <c r="D24" s="31" t="s">
        <v>646</v>
      </c>
      <c r="E24" s="236" t="str">
        <f t="shared" si="2"/>
        <v>①!J37</v>
      </c>
      <c r="F24" s="236" t="str" cm="1">
        <f t="array" aca="1" ref="F24" ca="1">IFERROR(INDIRECT(E24),"")&amp;""</f>
        <v/>
      </c>
      <c r="G24" s="235" t="s">
        <v>802</v>
      </c>
    </row>
    <row r="25" spans="1:7" ht="13.2" customHeight="1">
      <c r="A25" s="31" t="s">
        <v>648</v>
      </c>
      <c r="B25" s="31" t="s">
        <v>201</v>
      </c>
      <c r="C25" s="31" t="s">
        <v>294</v>
      </c>
      <c r="D25" s="31" t="s">
        <v>284</v>
      </c>
      <c r="E25" s="236" t="str">
        <f t="shared" si="2"/>
        <v>①!K37</v>
      </c>
      <c r="F25" s="236" t="str" cm="1">
        <f t="array" aca="1" ref="F25" ca="1">IFERROR(INDIRECT(E25),"")&amp;""</f>
        <v/>
      </c>
      <c r="G25" s="235" t="s">
        <v>803</v>
      </c>
    </row>
    <row r="26" spans="1:7" ht="13.2" customHeight="1">
      <c r="A26" s="31" t="s">
        <v>649</v>
      </c>
      <c r="B26" s="31" t="s">
        <v>201</v>
      </c>
      <c r="C26" s="31" t="s">
        <v>294</v>
      </c>
      <c r="D26" s="31" t="s">
        <v>647</v>
      </c>
      <c r="E26" s="236" t="str">
        <f t="shared" si="2"/>
        <v>①!M37</v>
      </c>
      <c r="F26" s="236" t="str" cm="1">
        <f t="array" aca="1" ref="F26" ca="1">IFERROR(INDIRECT(E26),"")&amp;""</f>
        <v/>
      </c>
      <c r="G26" s="235" t="s">
        <v>804</v>
      </c>
    </row>
    <row r="27" spans="1:7" ht="13.2" customHeight="1">
      <c r="A27" s="31" t="s">
        <v>648</v>
      </c>
      <c r="B27" s="31" t="s">
        <v>201</v>
      </c>
      <c r="C27" s="31" t="s">
        <v>294</v>
      </c>
      <c r="D27" s="31" t="s">
        <v>285</v>
      </c>
      <c r="E27" s="236" t="str">
        <f t="shared" si="2"/>
        <v>①!O37</v>
      </c>
      <c r="F27" s="236" t="str" cm="1">
        <f t="array" aca="1" ref="F27" ca="1">IFERROR(INDIRECT(E27),"")&amp;""</f>
        <v/>
      </c>
      <c r="G27" s="235" t="s">
        <v>805</v>
      </c>
    </row>
    <row r="28" spans="1:7" ht="13.2" customHeight="1">
      <c r="A28" s="31" t="s">
        <v>649</v>
      </c>
      <c r="B28" s="31" t="s">
        <v>201</v>
      </c>
      <c r="C28" s="31" t="s">
        <v>294</v>
      </c>
      <c r="D28" s="31" t="s">
        <v>650</v>
      </c>
      <c r="E28" s="236" t="str">
        <f t="shared" si="2"/>
        <v>①!Q37</v>
      </c>
      <c r="F28" s="236" t="str" cm="1">
        <f t="array" aca="1" ref="F28" ca="1">IFERROR(INDIRECT(E28),"")&amp;""</f>
        <v/>
      </c>
      <c r="G28" s="235" t="s">
        <v>806</v>
      </c>
    </row>
    <row r="29" spans="1:7" ht="13.2" customHeight="1">
      <c r="A29" s="31" t="s">
        <v>288</v>
      </c>
      <c r="B29" s="31" t="s">
        <v>286</v>
      </c>
      <c r="C29" s="31" t="s">
        <v>294</v>
      </c>
      <c r="D29" s="31" t="s">
        <v>290</v>
      </c>
      <c r="E29" s="32" t="str">
        <f t="shared" si="2"/>
        <v>①!E39</v>
      </c>
      <c r="F29" s="32" t="str" cm="1">
        <f t="array" aca="1" ref="F29" ca="1">IFERROR(INDIRECT(E29),"")&amp;""</f>
        <v/>
      </c>
      <c r="G29" s="229" t="s">
        <v>670</v>
      </c>
    </row>
    <row r="30" spans="1:7" ht="13.2" customHeight="1">
      <c r="A30" s="31" t="s">
        <v>289</v>
      </c>
      <c r="B30" s="31" t="s">
        <v>286</v>
      </c>
      <c r="C30" s="31" t="s">
        <v>294</v>
      </c>
      <c r="D30" s="31" t="s">
        <v>291</v>
      </c>
      <c r="E30" s="32" t="str">
        <f t="shared" si="2"/>
        <v>①!L39</v>
      </c>
      <c r="F30" s="32" t="str" cm="1">
        <f t="array" aca="1" ref="F30" ca="1">IFERROR(INDIRECT(E30),"")&amp;""</f>
        <v/>
      </c>
      <c r="G30" s="229" t="s">
        <v>671</v>
      </c>
    </row>
    <row r="31" spans="1:7" ht="13.2" customHeight="1">
      <c r="A31" s="31" t="s">
        <v>297</v>
      </c>
      <c r="B31" s="31" t="s">
        <v>286</v>
      </c>
      <c r="C31" s="31" t="s">
        <v>293</v>
      </c>
      <c r="D31" s="31" t="s">
        <v>305</v>
      </c>
      <c r="E31" s="32" t="str">
        <f t="shared" si="2"/>
        <v>①!E40</v>
      </c>
      <c r="F31" s="32" t="str" cm="1">
        <f t="array" aca="1" ref="F31" ca="1">IFERROR(INDIRECT(E31),"")&amp;""</f>
        <v/>
      </c>
      <c r="G31" s="229" t="s">
        <v>672</v>
      </c>
    </row>
    <row r="32" spans="1:7" ht="13.2" customHeight="1">
      <c r="A32" s="31" t="s">
        <v>298</v>
      </c>
      <c r="B32" s="31" t="s">
        <v>286</v>
      </c>
      <c r="C32" s="31" t="s">
        <v>293</v>
      </c>
      <c r="D32" s="31" t="s">
        <v>306</v>
      </c>
      <c r="E32" s="32" t="str">
        <f t="shared" si="2"/>
        <v>①!L40</v>
      </c>
      <c r="F32" s="32" t="str" cm="1">
        <f t="array" aca="1" ref="F32" ca="1">IFERROR(INDIRECT(E32),"")&amp;""</f>
        <v/>
      </c>
      <c r="G32" s="229" t="s">
        <v>673</v>
      </c>
    </row>
    <row r="33" spans="1:7" ht="13.2" customHeight="1">
      <c r="A33" s="31" t="s">
        <v>299</v>
      </c>
      <c r="B33" s="31" t="s">
        <v>286</v>
      </c>
      <c r="C33" s="31" t="s">
        <v>293</v>
      </c>
      <c r="D33" s="31" t="s">
        <v>307</v>
      </c>
      <c r="E33" s="32" t="str">
        <f t="shared" si="2"/>
        <v>①!E41</v>
      </c>
      <c r="F33" s="32" t="str" cm="1">
        <f t="array" aca="1" ref="F33" ca="1">IFERROR(INDIRECT(E33),"")&amp;""</f>
        <v/>
      </c>
      <c r="G33" s="229" t="s">
        <v>674</v>
      </c>
    </row>
    <row r="34" spans="1:7" ht="13.2" customHeight="1">
      <c r="A34" s="31" t="s">
        <v>300</v>
      </c>
      <c r="B34" s="31" t="s">
        <v>286</v>
      </c>
      <c r="C34" s="31" t="s">
        <v>293</v>
      </c>
      <c r="D34" s="31" t="s">
        <v>308</v>
      </c>
      <c r="E34" s="32" t="str">
        <f t="shared" si="2"/>
        <v>①!L41</v>
      </c>
      <c r="F34" s="32" t="str" cm="1">
        <f t="array" aca="1" ref="F34" ca="1">IFERROR(INDIRECT(E34),"")&amp;""</f>
        <v/>
      </c>
      <c r="G34" s="229" t="s">
        <v>675</v>
      </c>
    </row>
    <row r="35" spans="1:7" ht="13.2" customHeight="1">
      <c r="A35" s="31" t="s">
        <v>301</v>
      </c>
      <c r="B35" s="31" t="s">
        <v>286</v>
      </c>
      <c r="C35" s="31" t="s">
        <v>293</v>
      </c>
      <c r="D35" s="31" t="s">
        <v>309</v>
      </c>
      <c r="E35" s="32" t="str">
        <f t="shared" si="2"/>
        <v>①!E42</v>
      </c>
      <c r="F35" s="32" t="str" cm="1">
        <f t="array" aca="1" ref="F35" ca="1">IFERROR(INDIRECT(E35),"")&amp;""</f>
        <v/>
      </c>
      <c r="G35" s="229" t="s">
        <v>676</v>
      </c>
    </row>
    <row r="36" spans="1:7" ht="13.2" customHeight="1">
      <c r="A36" s="31" t="s">
        <v>302</v>
      </c>
      <c r="B36" s="31" t="s">
        <v>286</v>
      </c>
      <c r="C36" s="31" t="s">
        <v>293</v>
      </c>
      <c r="D36" s="31" t="s">
        <v>310</v>
      </c>
      <c r="E36" s="32" t="str">
        <f t="shared" si="2"/>
        <v>①!L42</v>
      </c>
      <c r="F36" s="32" t="str" cm="1">
        <f t="array" aca="1" ref="F36" ca="1">IFERROR(INDIRECT(E36),"")&amp;""</f>
        <v/>
      </c>
      <c r="G36" s="229" t="s">
        <v>677</v>
      </c>
    </row>
    <row r="37" spans="1:7" ht="13.2" customHeight="1">
      <c r="A37" s="31" t="s">
        <v>303</v>
      </c>
      <c r="B37" s="31" t="s">
        <v>286</v>
      </c>
      <c r="C37" s="31" t="s">
        <v>293</v>
      </c>
      <c r="D37" s="31" t="s">
        <v>311</v>
      </c>
      <c r="E37" s="32" t="str">
        <f t="shared" si="2"/>
        <v>①!E43</v>
      </c>
      <c r="F37" s="32" t="str" cm="1">
        <f t="array" aca="1" ref="F37" ca="1">IFERROR(INDIRECT(E37),"")&amp;""</f>
        <v/>
      </c>
      <c r="G37" s="229" t="s">
        <v>678</v>
      </c>
    </row>
    <row r="38" spans="1:7" ht="13.2" customHeight="1">
      <c r="A38" s="31" t="s">
        <v>304</v>
      </c>
      <c r="B38" s="31" t="s">
        <v>286</v>
      </c>
      <c r="C38" s="31" t="s">
        <v>293</v>
      </c>
      <c r="D38" s="31" t="s">
        <v>312</v>
      </c>
      <c r="E38" s="32" t="str">
        <f t="shared" si="2"/>
        <v>①!L43</v>
      </c>
      <c r="F38" s="32" t="str" cm="1">
        <f t="array" aca="1" ref="F38" ca="1">IFERROR(INDIRECT(E38),"")&amp;""</f>
        <v/>
      </c>
      <c r="G38" s="229" t="s">
        <v>679</v>
      </c>
    </row>
    <row r="39" spans="1:7" ht="13.2" customHeight="1">
      <c r="A39" s="31" t="s">
        <v>295</v>
      </c>
      <c r="B39" s="31" t="s">
        <v>286</v>
      </c>
      <c r="C39" s="31" t="s">
        <v>293</v>
      </c>
      <c r="D39" s="31" t="s">
        <v>313</v>
      </c>
      <c r="E39" s="32" t="str">
        <f t="shared" si="2"/>
        <v>①!E44</v>
      </c>
      <c r="F39" s="32" t="str" cm="1">
        <f t="array" aca="1" ref="F39" ca="1">IFERROR(INDIRECT(E39),"")&amp;""</f>
        <v/>
      </c>
      <c r="G39" s="229" t="s">
        <v>680</v>
      </c>
    </row>
    <row r="40" spans="1:7" ht="13.2" customHeight="1">
      <c r="A40" s="31" t="s">
        <v>296</v>
      </c>
      <c r="B40" s="31" t="s">
        <v>286</v>
      </c>
      <c r="C40" s="31" t="s">
        <v>293</v>
      </c>
      <c r="D40" s="31" t="s">
        <v>314</v>
      </c>
      <c r="E40" s="32" t="str">
        <f t="shared" si="2"/>
        <v>①!L44</v>
      </c>
      <c r="F40" s="32" t="str" cm="1">
        <f t="array" aca="1" ref="F40" ca="1">IFERROR(INDIRECT(E40),"")&amp;""</f>
        <v/>
      </c>
      <c r="G40" s="229" t="s">
        <v>681</v>
      </c>
    </row>
    <row r="41" spans="1:7" ht="13.2" customHeight="1">
      <c r="A41" s="31" t="s">
        <v>318</v>
      </c>
      <c r="B41" s="31" t="s">
        <v>315</v>
      </c>
      <c r="C41" s="31" t="s">
        <v>293</v>
      </c>
      <c r="D41" s="31" t="s">
        <v>348</v>
      </c>
      <c r="E41" s="32" t="str">
        <f t="shared" si="2"/>
        <v>①!D47</v>
      </c>
      <c r="F41" s="32" t="str" cm="1">
        <f t="array" aca="1" ref="F41" ca="1">IFERROR(INDIRECT(E41),"")&amp;""</f>
        <v/>
      </c>
      <c r="G41" s="229" t="s">
        <v>682</v>
      </c>
    </row>
    <row r="42" spans="1:7" ht="13.2" customHeight="1">
      <c r="A42" s="31" t="s">
        <v>317</v>
      </c>
      <c r="B42" s="31" t="s">
        <v>315</v>
      </c>
      <c r="C42" s="31" t="s">
        <v>293</v>
      </c>
      <c r="D42" s="31" t="s">
        <v>349</v>
      </c>
      <c r="E42" s="32" t="str">
        <f t="shared" si="2"/>
        <v>①!G47</v>
      </c>
      <c r="F42" s="32" t="str" cm="1">
        <f t="array" aca="1" ref="F42" ca="1">IFERROR(INDIRECT(E42),"")&amp;""</f>
        <v/>
      </c>
      <c r="G42" s="229" t="s">
        <v>683</v>
      </c>
    </row>
    <row r="43" spans="1:7" ht="13.2" customHeight="1">
      <c r="A43" s="31" t="s">
        <v>316</v>
      </c>
      <c r="B43" s="31" t="s">
        <v>315</v>
      </c>
      <c r="C43" s="31" t="s">
        <v>293</v>
      </c>
      <c r="D43" s="31" t="s">
        <v>350</v>
      </c>
      <c r="E43" s="32" t="str">
        <f t="shared" si="2"/>
        <v>①!J47</v>
      </c>
      <c r="F43" s="32" t="str" cm="1">
        <f t="array" aca="1" ref="F43" ca="1">IFERROR(INDIRECT(E43),"")&amp;""</f>
        <v/>
      </c>
      <c r="G43" s="229" t="s">
        <v>684</v>
      </c>
    </row>
    <row r="44" spans="1:7" ht="13.2" customHeight="1">
      <c r="A44" s="31" t="s">
        <v>340</v>
      </c>
      <c r="B44" s="31" t="s">
        <v>315</v>
      </c>
      <c r="C44" s="31" t="s">
        <v>293</v>
      </c>
      <c r="D44" s="31" t="s">
        <v>351</v>
      </c>
      <c r="E44" s="32" t="str">
        <f t="shared" si="2"/>
        <v>①!M47</v>
      </c>
      <c r="F44" s="32" t="str" cm="1">
        <f t="array" aca="1" ref="F44" ca="1">IFERROR(INDIRECT(E44),"")&amp;""</f>
        <v/>
      </c>
      <c r="G44" s="229" t="s">
        <v>685</v>
      </c>
    </row>
    <row r="45" spans="1:7" ht="13.2" customHeight="1">
      <c r="A45" s="31" t="s">
        <v>319</v>
      </c>
      <c r="B45" s="31" t="s">
        <v>315</v>
      </c>
      <c r="C45" s="31" t="s">
        <v>293</v>
      </c>
      <c r="D45" s="31" t="s">
        <v>352</v>
      </c>
      <c r="E45" s="32" t="str">
        <f t="shared" si="2"/>
        <v>①!D49</v>
      </c>
      <c r="F45" s="32" t="str" cm="1">
        <f t="array" aca="1" ref="F45" ca="1">IFERROR(INDIRECT(E45),"")&amp;""</f>
        <v/>
      </c>
      <c r="G45" s="229" t="s">
        <v>686</v>
      </c>
    </row>
    <row r="46" spans="1:7" ht="13.2" customHeight="1">
      <c r="A46" s="31" t="s">
        <v>320</v>
      </c>
      <c r="B46" s="31" t="s">
        <v>315</v>
      </c>
      <c r="C46" s="31" t="s">
        <v>293</v>
      </c>
      <c r="D46" s="31" t="s">
        <v>353</v>
      </c>
      <c r="E46" s="32" t="str">
        <f t="shared" si="2"/>
        <v>①!G49</v>
      </c>
      <c r="F46" s="32" t="str" cm="1">
        <f t="array" aca="1" ref="F46" ca="1">IFERROR(INDIRECT(E46),"")&amp;""</f>
        <v/>
      </c>
      <c r="G46" s="229" t="s">
        <v>687</v>
      </c>
    </row>
    <row r="47" spans="1:7" ht="13.2" customHeight="1">
      <c r="A47" s="31" t="s">
        <v>321</v>
      </c>
      <c r="B47" s="31" t="s">
        <v>315</v>
      </c>
      <c r="C47" s="31" t="s">
        <v>293</v>
      </c>
      <c r="D47" s="31" t="s">
        <v>354</v>
      </c>
      <c r="E47" s="32" t="str">
        <f t="shared" si="2"/>
        <v>①!J49</v>
      </c>
      <c r="F47" s="32" t="str" cm="1">
        <f t="array" aca="1" ref="F47" ca="1">IFERROR(INDIRECT(E47),"")&amp;""</f>
        <v/>
      </c>
      <c r="G47" s="229" t="s">
        <v>688</v>
      </c>
    </row>
    <row r="48" spans="1:7" ht="13.2" customHeight="1">
      <c r="A48" s="31" t="s">
        <v>341</v>
      </c>
      <c r="B48" s="31" t="s">
        <v>315</v>
      </c>
      <c r="C48" s="31" t="s">
        <v>293</v>
      </c>
      <c r="D48" s="31" t="s">
        <v>355</v>
      </c>
      <c r="E48" s="32" t="str">
        <f t="shared" si="2"/>
        <v>①!M49</v>
      </c>
      <c r="F48" s="32" t="str" cm="1">
        <f t="array" aca="1" ref="F48" ca="1">IFERROR(INDIRECT(E48),"")&amp;""</f>
        <v/>
      </c>
      <c r="G48" s="229" t="s">
        <v>689</v>
      </c>
    </row>
    <row r="49" spans="1:7" ht="13.2" customHeight="1">
      <c r="A49" s="31" t="s">
        <v>322</v>
      </c>
      <c r="B49" s="31" t="s">
        <v>315</v>
      </c>
      <c r="C49" s="31" t="s">
        <v>293</v>
      </c>
      <c r="D49" s="31" t="s">
        <v>356</v>
      </c>
      <c r="E49" s="32" t="str">
        <f t="shared" si="2"/>
        <v>①!D51</v>
      </c>
      <c r="F49" s="32" t="str" cm="1">
        <f t="array" aca="1" ref="F49" ca="1">IFERROR(INDIRECT(E49),"")&amp;""</f>
        <v/>
      </c>
      <c r="G49" s="229" t="s">
        <v>690</v>
      </c>
    </row>
    <row r="50" spans="1:7" ht="13.2" customHeight="1">
      <c r="A50" s="31" t="s">
        <v>323</v>
      </c>
      <c r="B50" s="31" t="s">
        <v>315</v>
      </c>
      <c r="C50" s="31" t="s">
        <v>293</v>
      </c>
      <c r="D50" s="31" t="s">
        <v>357</v>
      </c>
      <c r="E50" s="32" t="str">
        <f t="shared" si="2"/>
        <v>①!G51</v>
      </c>
      <c r="F50" s="32" t="str" cm="1">
        <f t="array" aca="1" ref="F50" ca="1">IFERROR(INDIRECT(E50),"")&amp;""</f>
        <v/>
      </c>
      <c r="G50" s="229" t="s">
        <v>691</v>
      </c>
    </row>
    <row r="51" spans="1:7" ht="13.2" customHeight="1">
      <c r="A51" s="31" t="s">
        <v>324</v>
      </c>
      <c r="B51" s="31" t="s">
        <v>315</v>
      </c>
      <c r="C51" s="31" t="s">
        <v>293</v>
      </c>
      <c r="D51" s="31" t="s">
        <v>358</v>
      </c>
      <c r="E51" s="32" t="str">
        <f t="shared" si="2"/>
        <v>①!J51</v>
      </c>
      <c r="F51" s="32" t="str" cm="1">
        <f t="array" aca="1" ref="F51" ca="1">IFERROR(INDIRECT(E51),"")&amp;""</f>
        <v/>
      </c>
      <c r="G51" s="229" t="s">
        <v>692</v>
      </c>
    </row>
    <row r="52" spans="1:7" ht="13.2" customHeight="1">
      <c r="A52" s="31" t="s">
        <v>342</v>
      </c>
      <c r="B52" s="31" t="s">
        <v>315</v>
      </c>
      <c r="C52" s="31" t="s">
        <v>293</v>
      </c>
      <c r="D52" s="31" t="s">
        <v>359</v>
      </c>
      <c r="E52" s="32" t="str">
        <f t="shared" si="2"/>
        <v>①!M51</v>
      </c>
      <c r="F52" s="32" t="str" cm="1">
        <f t="array" aca="1" ref="F52" ca="1">IFERROR(INDIRECT(E52),"")&amp;""</f>
        <v/>
      </c>
      <c r="G52" s="229" t="s">
        <v>693</v>
      </c>
    </row>
    <row r="53" spans="1:7" ht="13.2" customHeight="1">
      <c r="A53" s="31" t="s">
        <v>326</v>
      </c>
      <c r="B53" s="31" t="s">
        <v>315</v>
      </c>
      <c r="C53" s="31" t="s">
        <v>293</v>
      </c>
      <c r="D53" s="31" t="s">
        <v>360</v>
      </c>
      <c r="E53" s="32" t="str">
        <f t="shared" si="2"/>
        <v>①!D53</v>
      </c>
      <c r="F53" s="32" t="str" cm="1">
        <f t="array" aca="1" ref="F53" ca="1">IFERROR(INDIRECT(E53),"")&amp;""</f>
        <v/>
      </c>
      <c r="G53" s="229" t="s">
        <v>694</v>
      </c>
    </row>
    <row r="54" spans="1:7" ht="13.2" customHeight="1">
      <c r="A54" s="31" t="s">
        <v>325</v>
      </c>
      <c r="B54" s="31" t="s">
        <v>315</v>
      </c>
      <c r="C54" s="31" t="s">
        <v>293</v>
      </c>
      <c r="D54" s="31" t="s">
        <v>361</v>
      </c>
      <c r="E54" s="32" t="str">
        <f t="shared" si="2"/>
        <v>①!G53</v>
      </c>
      <c r="F54" s="32" t="str" cm="1">
        <f t="array" aca="1" ref="F54" ca="1">IFERROR(INDIRECT(E54),"")&amp;""</f>
        <v/>
      </c>
      <c r="G54" s="229" t="s">
        <v>695</v>
      </c>
    </row>
    <row r="55" spans="1:7" ht="13.2" customHeight="1">
      <c r="A55" s="31" t="s">
        <v>327</v>
      </c>
      <c r="B55" s="31" t="s">
        <v>315</v>
      </c>
      <c r="C55" s="31" t="s">
        <v>293</v>
      </c>
      <c r="D55" s="31" t="s">
        <v>362</v>
      </c>
      <c r="E55" s="32" t="str">
        <f t="shared" si="2"/>
        <v>①!J53</v>
      </c>
      <c r="F55" s="32" t="str" cm="1">
        <f t="array" aca="1" ref="F55" ca="1">IFERROR(INDIRECT(E55),"")&amp;""</f>
        <v/>
      </c>
      <c r="G55" s="229" t="s">
        <v>696</v>
      </c>
    </row>
    <row r="56" spans="1:7" ht="13.2" customHeight="1">
      <c r="A56" s="31" t="s">
        <v>343</v>
      </c>
      <c r="B56" s="31" t="s">
        <v>315</v>
      </c>
      <c r="C56" s="31" t="s">
        <v>293</v>
      </c>
      <c r="D56" s="31" t="s">
        <v>363</v>
      </c>
      <c r="E56" s="32" t="str">
        <f t="shared" si="2"/>
        <v>①!M53</v>
      </c>
      <c r="F56" s="32" t="str" cm="1">
        <f t="array" aca="1" ref="F56" ca="1">IFERROR(INDIRECT(E56),"")&amp;""</f>
        <v/>
      </c>
      <c r="G56" s="229" t="s">
        <v>697</v>
      </c>
    </row>
    <row r="57" spans="1:7" ht="13.2" customHeight="1">
      <c r="A57" s="31" t="s">
        <v>328</v>
      </c>
      <c r="B57" s="31" t="s">
        <v>315</v>
      </c>
      <c r="C57" s="31" t="s">
        <v>293</v>
      </c>
      <c r="D57" s="31" t="s">
        <v>367</v>
      </c>
      <c r="E57" s="32" t="str">
        <f t="shared" si="2"/>
        <v>①!D55</v>
      </c>
      <c r="F57" s="32" t="str" cm="1">
        <f t="array" aca="1" ref="F57" ca="1">IFERROR(INDIRECT(E57),"")&amp;""</f>
        <v/>
      </c>
      <c r="G57" s="229" t="s">
        <v>698</v>
      </c>
    </row>
    <row r="58" spans="1:7" ht="13.2" customHeight="1">
      <c r="A58" s="31" t="s">
        <v>329</v>
      </c>
      <c r="B58" s="31" t="s">
        <v>315</v>
      </c>
      <c r="C58" s="31" t="s">
        <v>293</v>
      </c>
      <c r="D58" s="31" t="s">
        <v>364</v>
      </c>
      <c r="E58" s="32" t="str">
        <f t="shared" si="2"/>
        <v>①!G55</v>
      </c>
      <c r="F58" s="32" t="str" cm="1">
        <f t="array" aca="1" ref="F58" ca="1">IFERROR(INDIRECT(E58),"")&amp;""</f>
        <v/>
      </c>
      <c r="G58" s="229" t="s">
        <v>699</v>
      </c>
    </row>
    <row r="59" spans="1:7" ht="13.2" customHeight="1">
      <c r="A59" s="31" t="s">
        <v>330</v>
      </c>
      <c r="B59" s="31" t="s">
        <v>315</v>
      </c>
      <c r="C59" s="31" t="s">
        <v>293</v>
      </c>
      <c r="D59" s="31" t="s">
        <v>365</v>
      </c>
      <c r="E59" s="32" t="str">
        <f t="shared" si="2"/>
        <v>①!J55</v>
      </c>
      <c r="F59" s="32" t="str" cm="1">
        <f t="array" aca="1" ref="F59" ca="1">IFERROR(INDIRECT(E59),"")&amp;""</f>
        <v/>
      </c>
      <c r="G59" s="229" t="s">
        <v>700</v>
      </c>
    </row>
    <row r="60" spans="1:7" ht="13.2" customHeight="1">
      <c r="A60" s="31" t="s">
        <v>344</v>
      </c>
      <c r="B60" s="31" t="s">
        <v>315</v>
      </c>
      <c r="C60" s="31" t="s">
        <v>293</v>
      </c>
      <c r="D60" s="31" t="s">
        <v>366</v>
      </c>
      <c r="E60" s="32" t="str">
        <f t="shared" si="2"/>
        <v>①!M55</v>
      </c>
      <c r="F60" s="32" t="str" cm="1">
        <f t="array" aca="1" ref="F60" ca="1">IFERROR(INDIRECT(E60),"")&amp;""</f>
        <v/>
      </c>
      <c r="G60" s="229" t="s">
        <v>701</v>
      </c>
    </row>
    <row r="61" spans="1:7" ht="13.2" customHeight="1">
      <c r="A61" s="31" t="s">
        <v>331</v>
      </c>
      <c r="B61" s="31" t="s">
        <v>315</v>
      </c>
      <c r="C61" s="31" t="s">
        <v>293</v>
      </c>
      <c r="D61" s="31" t="s">
        <v>368</v>
      </c>
      <c r="E61" s="32" t="str">
        <f t="shared" si="2"/>
        <v>①!D57</v>
      </c>
      <c r="F61" s="32" t="str" cm="1">
        <f t="array" aca="1" ref="F61" ca="1">IFERROR(INDIRECT(E61),"")&amp;""</f>
        <v/>
      </c>
      <c r="G61" s="229" t="s">
        <v>702</v>
      </c>
    </row>
    <row r="62" spans="1:7" ht="13.2" customHeight="1">
      <c r="A62" s="31" t="s">
        <v>332</v>
      </c>
      <c r="B62" s="31" t="s">
        <v>315</v>
      </c>
      <c r="C62" s="31" t="s">
        <v>293</v>
      </c>
      <c r="D62" s="31" t="s">
        <v>369</v>
      </c>
      <c r="E62" s="32" t="str">
        <f t="shared" si="2"/>
        <v>①!G57</v>
      </c>
      <c r="F62" s="32" t="str" cm="1">
        <f t="array" aca="1" ref="F62" ca="1">IFERROR(INDIRECT(E62),"")&amp;""</f>
        <v/>
      </c>
      <c r="G62" s="229" t="s">
        <v>703</v>
      </c>
    </row>
    <row r="63" spans="1:7" ht="13.2" customHeight="1">
      <c r="A63" s="31" t="s">
        <v>333</v>
      </c>
      <c r="B63" s="31" t="s">
        <v>315</v>
      </c>
      <c r="C63" s="31" t="s">
        <v>293</v>
      </c>
      <c r="D63" s="31" t="s">
        <v>370</v>
      </c>
      <c r="E63" s="32" t="str">
        <f t="shared" si="2"/>
        <v>①!J57</v>
      </c>
      <c r="F63" s="32" t="str" cm="1">
        <f t="array" aca="1" ref="F63" ca="1">IFERROR(INDIRECT(E63),"")&amp;""</f>
        <v/>
      </c>
      <c r="G63" s="229" t="s">
        <v>704</v>
      </c>
    </row>
    <row r="64" spans="1:7" ht="13.2" customHeight="1">
      <c r="A64" s="31" t="s">
        <v>345</v>
      </c>
      <c r="B64" s="31" t="s">
        <v>315</v>
      </c>
      <c r="C64" s="31" t="s">
        <v>293</v>
      </c>
      <c r="D64" s="31" t="s">
        <v>371</v>
      </c>
      <c r="E64" s="32" t="str">
        <f t="shared" si="2"/>
        <v>①!M57</v>
      </c>
      <c r="F64" s="32" t="str" cm="1">
        <f t="array" aca="1" ref="F64" ca="1">IFERROR(INDIRECT(E64),"")&amp;""</f>
        <v/>
      </c>
      <c r="G64" s="229" t="s">
        <v>705</v>
      </c>
    </row>
    <row r="65" spans="1:7" ht="13.2" customHeight="1">
      <c r="A65" s="31" t="s">
        <v>334</v>
      </c>
      <c r="B65" s="31" t="s">
        <v>315</v>
      </c>
      <c r="C65" s="31" t="s">
        <v>293</v>
      </c>
      <c r="D65" s="31" t="s">
        <v>372</v>
      </c>
      <c r="E65" s="32" t="str">
        <f t="shared" si="2"/>
        <v>①!D59</v>
      </c>
      <c r="F65" s="32" t="str" cm="1">
        <f t="array" aca="1" ref="F65" ca="1">IFERROR(INDIRECT(E65),"")&amp;""</f>
        <v/>
      </c>
      <c r="G65" s="229" t="s">
        <v>706</v>
      </c>
    </row>
    <row r="66" spans="1:7" ht="13.2" customHeight="1">
      <c r="A66" s="31" t="s">
        <v>335</v>
      </c>
      <c r="B66" s="31" t="s">
        <v>315</v>
      </c>
      <c r="C66" s="31" t="s">
        <v>293</v>
      </c>
      <c r="D66" s="31" t="s">
        <v>373</v>
      </c>
      <c r="E66" s="32" t="str">
        <f t="shared" si="2"/>
        <v>①!G59</v>
      </c>
      <c r="F66" s="32" t="str" cm="1">
        <f t="array" aca="1" ref="F66" ca="1">IFERROR(INDIRECT(E66),"")&amp;""</f>
        <v/>
      </c>
      <c r="G66" s="229" t="s">
        <v>707</v>
      </c>
    </row>
    <row r="67" spans="1:7" ht="13.2" customHeight="1">
      <c r="A67" s="31" t="s">
        <v>336</v>
      </c>
      <c r="B67" s="31" t="s">
        <v>315</v>
      </c>
      <c r="C67" s="31" t="s">
        <v>293</v>
      </c>
      <c r="D67" s="31" t="s">
        <v>374</v>
      </c>
      <c r="E67" s="32" t="str">
        <f t="shared" si="2"/>
        <v>①!J59</v>
      </c>
      <c r="F67" s="32" t="str" cm="1">
        <f t="array" aca="1" ref="F67" ca="1">IFERROR(INDIRECT(E67),"")&amp;""</f>
        <v/>
      </c>
      <c r="G67" s="229" t="s">
        <v>708</v>
      </c>
    </row>
    <row r="68" spans="1:7" ht="13.2" customHeight="1">
      <c r="A68" s="31" t="s">
        <v>346</v>
      </c>
      <c r="B68" s="31" t="s">
        <v>315</v>
      </c>
      <c r="C68" s="31" t="s">
        <v>293</v>
      </c>
      <c r="D68" s="31" t="s">
        <v>375</v>
      </c>
      <c r="E68" s="32" t="str">
        <f t="shared" si="2"/>
        <v>①!M59</v>
      </c>
      <c r="F68" s="32" t="str" cm="1">
        <f t="array" aca="1" ref="F68" ca="1">IFERROR(INDIRECT(E68),"")&amp;""</f>
        <v/>
      </c>
      <c r="G68" s="229" t="s">
        <v>709</v>
      </c>
    </row>
    <row r="69" spans="1:7" ht="13.2" customHeight="1">
      <c r="A69" s="31" t="s">
        <v>337</v>
      </c>
      <c r="B69" s="31" t="s">
        <v>315</v>
      </c>
      <c r="C69" s="31" t="s">
        <v>293</v>
      </c>
      <c r="D69" s="31" t="s">
        <v>376</v>
      </c>
      <c r="E69" s="32" t="str">
        <f t="shared" si="2"/>
        <v>①!D61</v>
      </c>
      <c r="F69" s="32" t="str" cm="1">
        <f t="array" aca="1" ref="F69" ca="1">IFERROR(INDIRECT(E69),"")&amp;""</f>
        <v/>
      </c>
      <c r="G69" s="229" t="s">
        <v>710</v>
      </c>
    </row>
    <row r="70" spans="1:7" ht="13.2" customHeight="1">
      <c r="A70" s="31" t="s">
        <v>338</v>
      </c>
      <c r="B70" s="31" t="s">
        <v>315</v>
      </c>
      <c r="C70" s="31" t="s">
        <v>293</v>
      </c>
      <c r="D70" s="31" t="s">
        <v>377</v>
      </c>
      <c r="E70" s="32" t="str">
        <f t="shared" si="2"/>
        <v>①!G61</v>
      </c>
      <c r="F70" s="32" t="str" cm="1">
        <f t="array" aca="1" ref="F70" ca="1">IFERROR(INDIRECT(E70),"")&amp;""</f>
        <v/>
      </c>
      <c r="G70" s="229" t="s">
        <v>711</v>
      </c>
    </row>
    <row r="71" spans="1:7" ht="13.2" customHeight="1">
      <c r="A71" s="31" t="s">
        <v>339</v>
      </c>
      <c r="B71" s="31" t="s">
        <v>315</v>
      </c>
      <c r="C71" s="31" t="s">
        <v>293</v>
      </c>
      <c r="D71" s="31" t="s">
        <v>378</v>
      </c>
      <c r="E71" s="32" t="str">
        <f t="shared" si="2"/>
        <v>①!J61</v>
      </c>
      <c r="F71" s="32" t="str" cm="1">
        <f t="array" aca="1" ref="F71" ca="1">IFERROR(INDIRECT(E71),"")&amp;""</f>
        <v/>
      </c>
      <c r="G71" s="229" t="s">
        <v>712</v>
      </c>
    </row>
    <row r="72" spans="1:7" ht="13.2" customHeight="1">
      <c r="A72" s="31" t="s">
        <v>347</v>
      </c>
      <c r="B72" s="31" t="s">
        <v>315</v>
      </c>
      <c r="C72" s="31" t="s">
        <v>293</v>
      </c>
      <c r="D72" s="31" t="s">
        <v>379</v>
      </c>
      <c r="E72" s="32" t="str">
        <f t="shared" si="2"/>
        <v>①!M61</v>
      </c>
      <c r="F72" s="32" t="str" cm="1">
        <f t="array" aca="1" ref="F72" ca="1">IFERROR(INDIRECT(E72),"")&amp;""</f>
        <v/>
      </c>
      <c r="G72" s="229" t="s">
        <v>713</v>
      </c>
    </row>
    <row r="73" spans="1:7" ht="13.2" customHeight="1">
      <c r="A73" s="31" t="s">
        <v>216</v>
      </c>
      <c r="B73" s="31" t="s">
        <v>315</v>
      </c>
      <c r="C73" s="31" t="s">
        <v>294</v>
      </c>
      <c r="D73" s="31" t="s">
        <v>542</v>
      </c>
      <c r="E73" s="32" t="str">
        <f t="shared" si="2"/>
        <v>①!R47</v>
      </c>
      <c r="F73" s="32" t="str" cm="1">
        <f t="array" aca="1" ref="F73" ca="1">IFERROR(INDIRECT(E73),"")&amp;""</f>
        <v/>
      </c>
      <c r="G73" s="235" t="s">
        <v>810</v>
      </c>
    </row>
    <row r="74" spans="1:7" ht="13.2" customHeight="1">
      <c r="A74" s="31" t="s">
        <v>541</v>
      </c>
      <c r="B74" s="31" t="s">
        <v>315</v>
      </c>
      <c r="C74" s="31" t="s">
        <v>294</v>
      </c>
      <c r="D74" s="31" t="s">
        <v>543</v>
      </c>
      <c r="E74" s="32" t="str">
        <f t="shared" si="2"/>
        <v>①!R49</v>
      </c>
      <c r="F74" s="32" t="str" cm="1">
        <f t="array" aca="1" ref="F74" ca="1">IFERROR(INDIRECT(E74),"")&amp;""</f>
        <v/>
      </c>
      <c r="G74" s="235" t="s">
        <v>714</v>
      </c>
    </row>
    <row r="75" spans="1:7" ht="13.2" customHeight="1">
      <c r="A75" s="31" t="s">
        <v>540</v>
      </c>
      <c r="B75" s="31" t="s">
        <v>315</v>
      </c>
      <c r="C75" s="31" t="s">
        <v>294</v>
      </c>
      <c r="D75" s="31" t="s">
        <v>544</v>
      </c>
      <c r="E75" s="32" t="str">
        <f t="shared" si="2"/>
        <v>①!R51</v>
      </c>
      <c r="F75" s="32" t="str" cm="1">
        <f t="array" aca="1" ref="F75" ca="1">IFERROR(INDIRECT(E75),"")&amp;""</f>
        <v/>
      </c>
      <c r="G75" s="235" t="s">
        <v>811</v>
      </c>
    </row>
    <row r="76" spans="1:7" ht="13.2" customHeight="1">
      <c r="A76" s="31" t="s">
        <v>545</v>
      </c>
      <c r="B76" s="31" t="s">
        <v>315</v>
      </c>
      <c r="C76" s="31" t="s">
        <v>294</v>
      </c>
      <c r="D76" s="238" t="s">
        <v>546</v>
      </c>
      <c r="E76" s="32" t="str">
        <f t="shared" si="2"/>
        <v>①!P55</v>
      </c>
      <c r="F76" s="32" t="str" cm="1">
        <f t="array" aca="1" ref="F76" ca="1">IFERROR(INDIRECT(E76),"")&amp;""</f>
        <v/>
      </c>
      <c r="G76" s="235" t="s">
        <v>809</v>
      </c>
    </row>
    <row r="77" spans="1:7" ht="13.2" customHeight="1">
      <c r="A77" s="31" t="s">
        <v>773</v>
      </c>
      <c r="B77" s="31" t="s">
        <v>315</v>
      </c>
      <c r="C77" s="31" t="s">
        <v>294</v>
      </c>
      <c r="D77" s="31" t="s">
        <v>774</v>
      </c>
      <c r="E77" s="236" t="str">
        <f t="shared" ref="E77" si="3">C77&amp;"!"&amp;D77</f>
        <v>①!U64</v>
      </c>
      <c r="F77" s="236" t="str" cm="1">
        <f t="array" aca="1" ref="F77" ca="1">IFERROR(INDIRECT(E77),"")&amp;""</f>
        <v>FALSE</v>
      </c>
      <c r="G77" s="235" t="s">
        <v>812</v>
      </c>
    </row>
    <row r="78" spans="1:7" ht="13.2" customHeight="1">
      <c r="A78" s="31" t="s">
        <v>465</v>
      </c>
      <c r="B78" s="31" t="s">
        <v>464</v>
      </c>
      <c r="C78" s="31" t="s">
        <v>411</v>
      </c>
      <c r="D78" s="31" t="s">
        <v>466</v>
      </c>
      <c r="E78" s="32" t="str">
        <f>C78&amp;"!"&amp;D78</f>
        <v>②!S3</v>
      </c>
      <c r="F78" s="32" t="str" cm="1">
        <f t="array" aca="1" ref="F78" ca="1">IFERROR(INDIRECT(E78),"")&amp;""</f>
        <v>0</v>
      </c>
      <c r="G78" s="235" t="s">
        <v>715</v>
      </c>
    </row>
    <row r="79" spans="1:7" ht="13.2" customHeight="1">
      <c r="A79" s="31" t="s">
        <v>382</v>
      </c>
      <c r="B79" s="31" t="s">
        <v>410</v>
      </c>
      <c r="C79" s="31" t="s">
        <v>411</v>
      </c>
      <c r="D79" s="31" t="s">
        <v>424</v>
      </c>
      <c r="E79" s="32" t="str">
        <f t="shared" ref="E79:E159" si="4">C79&amp;"!"&amp;D79</f>
        <v>②!F10</v>
      </c>
      <c r="F79" s="32" t="str" cm="1">
        <f t="array" aca="1" ref="F79" ca="1">IFERROR(INDIRECT(E79),"")&amp;""</f>
        <v/>
      </c>
      <c r="G79" s="229" t="s">
        <v>716</v>
      </c>
    </row>
    <row r="80" spans="1:7" ht="13.2" customHeight="1">
      <c r="A80" s="31" t="s">
        <v>383</v>
      </c>
      <c r="B80" s="31" t="s">
        <v>410</v>
      </c>
      <c r="C80" s="31" t="s">
        <v>411</v>
      </c>
      <c r="D80" s="31" t="s">
        <v>427</v>
      </c>
      <c r="E80" s="32" t="str">
        <f t="shared" si="4"/>
        <v>②!F12</v>
      </c>
      <c r="F80" s="32" t="str" cm="1">
        <f t="array" aca="1" ref="F80" ca="1">IFERROR(INDIRECT(E80),"")&amp;""</f>
        <v/>
      </c>
      <c r="G80" s="229" t="s">
        <v>717</v>
      </c>
    </row>
    <row r="81" spans="1:7" ht="13.2" customHeight="1">
      <c r="A81" s="31" t="s">
        <v>384</v>
      </c>
      <c r="B81" s="31" t="s">
        <v>410</v>
      </c>
      <c r="C81" s="31" t="s">
        <v>411</v>
      </c>
      <c r="D81" s="31" t="s">
        <v>430</v>
      </c>
      <c r="E81" s="32" t="str">
        <f t="shared" si="4"/>
        <v>②!F14</v>
      </c>
      <c r="F81" s="32" t="str" cm="1">
        <f t="array" aca="1" ref="F81" ca="1">IFERROR(INDIRECT(E81),"")&amp;""</f>
        <v/>
      </c>
      <c r="G81" s="229" t="s">
        <v>718</v>
      </c>
    </row>
    <row r="82" spans="1:7" ht="13.2" customHeight="1">
      <c r="A82" s="31" t="s">
        <v>418</v>
      </c>
      <c r="B82" s="31" t="s">
        <v>410</v>
      </c>
      <c r="C82" s="31" t="s">
        <v>411</v>
      </c>
      <c r="D82" s="31" t="s">
        <v>431</v>
      </c>
      <c r="E82" s="32" t="str">
        <f t="shared" si="4"/>
        <v>②!F16</v>
      </c>
      <c r="F82" s="32" t="str" cm="1">
        <f t="array" aca="1" ref="F82" ca="1">IFERROR(INDIRECT(E82),"")&amp;""</f>
        <v/>
      </c>
      <c r="G82" s="229" t="s">
        <v>719</v>
      </c>
    </row>
    <row r="83" spans="1:7" ht="13.2" customHeight="1">
      <c r="A83" s="31" t="s">
        <v>385</v>
      </c>
      <c r="B83" s="31" t="s">
        <v>410</v>
      </c>
      <c r="C83" s="31" t="s">
        <v>411</v>
      </c>
      <c r="D83" s="31" t="s">
        <v>432</v>
      </c>
      <c r="E83" s="32" t="str">
        <f t="shared" si="4"/>
        <v>②!F18</v>
      </c>
      <c r="F83" s="32" t="str" cm="1">
        <f t="array" aca="1" ref="F83" ca="1">IFERROR(INDIRECT(E83),"")&amp;""</f>
        <v/>
      </c>
      <c r="G83" s="229" t="s">
        <v>720</v>
      </c>
    </row>
    <row r="84" spans="1:7" ht="13.2" customHeight="1">
      <c r="A84" s="31" t="s">
        <v>386</v>
      </c>
      <c r="B84" s="31" t="s">
        <v>410</v>
      </c>
      <c r="C84" s="31" t="s">
        <v>411</v>
      </c>
      <c r="D84" s="31" t="s">
        <v>425</v>
      </c>
      <c r="E84" s="32" t="str">
        <f t="shared" si="4"/>
        <v>②!H10</v>
      </c>
      <c r="F84" s="32" t="str" cm="1">
        <f t="array" aca="1" ref="F84" ca="1">IFERROR(INDIRECT(E84),"")&amp;""</f>
        <v/>
      </c>
      <c r="G84" s="229" t="s">
        <v>721</v>
      </c>
    </row>
    <row r="85" spans="1:7" ht="13.2" customHeight="1">
      <c r="A85" s="31" t="s">
        <v>387</v>
      </c>
      <c r="B85" s="31" t="s">
        <v>410</v>
      </c>
      <c r="C85" s="31" t="s">
        <v>411</v>
      </c>
      <c r="D85" s="31" t="s">
        <v>428</v>
      </c>
      <c r="E85" s="32" t="str">
        <f t="shared" si="4"/>
        <v>②!H12</v>
      </c>
      <c r="F85" s="32" t="str" cm="1">
        <f t="array" aca="1" ref="F85" ca="1">IFERROR(INDIRECT(E85),"")&amp;""</f>
        <v/>
      </c>
      <c r="G85" s="229" t="s">
        <v>722</v>
      </c>
    </row>
    <row r="86" spans="1:7" ht="13.2" customHeight="1">
      <c r="A86" s="31" t="s">
        <v>388</v>
      </c>
      <c r="B86" s="31" t="s">
        <v>410</v>
      </c>
      <c r="C86" s="31" t="s">
        <v>411</v>
      </c>
      <c r="D86" s="31" t="s">
        <v>433</v>
      </c>
      <c r="E86" s="32" t="str">
        <f t="shared" si="4"/>
        <v>②!H14</v>
      </c>
      <c r="F86" s="32" t="str" cm="1">
        <f t="array" aca="1" ref="F86" ca="1">IFERROR(INDIRECT(E86),"")&amp;""</f>
        <v/>
      </c>
      <c r="G86" s="229" t="s">
        <v>723</v>
      </c>
    </row>
    <row r="87" spans="1:7" ht="13.2" customHeight="1">
      <c r="A87" s="31" t="s">
        <v>419</v>
      </c>
      <c r="B87" s="31" t="s">
        <v>410</v>
      </c>
      <c r="C87" s="31" t="s">
        <v>411</v>
      </c>
      <c r="D87" s="31" t="s">
        <v>434</v>
      </c>
      <c r="E87" s="32" t="str">
        <f t="shared" si="4"/>
        <v>②!H16</v>
      </c>
      <c r="F87" s="32" t="str" cm="1">
        <f t="array" aca="1" ref="F87" ca="1">IFERROR(INDIRECT(E87),"")&amp;""</f>
        <v/>
      </c>
      <c r="G87" s="229" t="s">
        <v>724</v>
      </c>
    </row>
    <row r="88" spans="1:7" ht="13.2" customHeight="1">
      <c r="A88" s="31" t="s">
        <v>389</v>
      </c>
      <c r="B88" s="31" t="s">
        <v>410</v>
      </c>
      <c r="C88" s="31" t="s">
        <v>411</v>
      </c>
      <c r="D88" s="31" t="s">
        <v>435</v>
      </c>
      <c r="E88" s="32" t="str">
        <f t="shared" si="4"/>
        <v>②!H18</v>
      </c>
      <c r="F88" s="32" t="str" cm="1">
        <f t="array" aca="1" ref="F88" ca="1">IFERROR(INDIRECT(E88),"")&amp;""</f>
        <v/>
      </c>
      <c r="G88" s="229" t="s">
        <v>725</v>
      </c>
    </row>
    <row r="89" spans="1:7" ht="13.2" customHeight="1">
      <c r="A89" s="31" t="s">
        <v>390</v>
      </c>
      <c r="B89" s="31" t="s">
        <v>410</v>
      </c>
      <c r="C89" s="31" t="s">
        <v>411</v>
      </c>
      <c r="D89" s="31" t="s">
        <v>426</v>
      </c>
      <c r="E89" s="32" t="str">
        <f t="shared" si="4"/>
        <v>②!J10</v>
      </c>
      <c r="F89" s="32" t="str" cm="1">
        <f t="array" aca="1" ref="F89" ca="1">IFERROR(INDIRECT(E89),"")&amp;""</f>
        <v/>
      </c>
      <c r="G89" s="229" t="s">
        <v>726</v>
      </c>
    </row>
    <row r="90" spans="1:7" ht="13.2" customHeight="1">
      <c r="A90" s="31" t="s">
        <v>391</v>
      </c>
      <c r="B90" s="31" t="s">
        <v>410</v>
      </c>
      <c r="C90" s="31" t="s">
        <v>411</v>
      </c>
      <c r="D90" s="31" t="s">
        <v>429</v>
      </c>
      <c r="E90" s="32" t="str">
        <f t="shared" si="4"/>
        <v>②!J12</v>
      </c>
      <c r="F90" s="32" t="str" cm="1">
        <f t="array" aca="1" ref="F90" ca="1">IFERROR(INDIRECT(E90),"")&amp;""</f>
        <v/>
      </c>
      <c r="G90" s="229" t="s">
        <v>727</v>
      </c>
    </row>
    <row r="91" spans="1:7" ht="13.2" customHeight="1">
      <c r="A91" s="31" t="s">
        <v>392</v>
      </c>
      <c r="B91" s="31" t="s">
        <v>410</v>
      </c>
      <c r="C91" s="31" t="s">
        <v>411</v>
      </c>
      <c r="D91" s="31" t="s">
        <v>436</v>
      </c>
      <c r="E91" s="32" t="str">
        <f t="shared" si="4"/>
        <v>②!J14</v>
      </c>
      <c r="F91" s="32" t="str" cm="1">
        <f t="array" aca="1" ref="F91" ca="1">IFERROR(INDIRECT(E91),"")&amp;""</f>
        <v/>
      </c>
      <c r="G91" s="229" t="s">
        <v>728</v>
      </c>
    </row>
    <row r="92" spans="1:7" ht="13.2" customHeight="1">
      <c r="A92" s="31" t="s">
        <v>420</v>
      </c>
      <c r="B92" s="31" t="s">
        <v>410</v>
      </c>
      <c r="C92" s="31" t="s">
        <v>411</v>
      </c>
      <c r="D92" s="31" t="s">
        <v>437</v>
      </c>
      <c r="E92" s="32" t="str">
        <f t="shared" si="4"/>
        <v>②!J16</v>
      </c>
      <c r="F92" s="32" t="str" cm="1">
        <f t="array" aca="1" ref="F92" ca="1">IFERROR(INDIRECT(E92),"")&amp;""</f>
        <v/>
      </c>
      <c r="G92" s="229" t="s">
        <v>729</v>
      </c>
    </row>
    <row r="93" spans="1:7" ht="13.2" customHeight="1">
      <c r="A93" s="31" t="s">
        <v>393</v>
      </c>
      <c r="B93" s="31" t="s">
        <v>410</v>
      </c>
      <c r="C93" s="31" t="s">
        <v>411</v>
      </c>
      <c r="D93" s="31" t="s">
        <v>438</v>
      </c>
      <c r="E93" s="32" t="str">
        <f t="shared" si="4"/>
        <v>②!J18</v>
      </c>
      <c r="F93" s="32" t="str" cm="1">
        <f t="array" aca="1" ref="F93" ca="1">IFERROR(INDIRECT(E93),"")&amp;""</f>
        <v/>
      </c>
      <c r="G93" s="229" t="s">
        <v>730</v>
      </c>
    </row>
    <row r="94" spans="1:7" ht="13.2" customHeight="1">
      <c r="A94" s="31" t="s">
        <v>394</v>
      </c>
      <c r="B94" s="31" t="s">
        <v>410</v>
      </c>
      <c r="C94" s="31" t="s">
        <v>411</v>
      </c>
      <c r="D94" s="31" t="s">
        <v>439</v>
      </c>
      <c r="E94" s="32" t="str">
        <f t="shared" si="4"/>
        <v>②!L10</v>
      </c>
      <c r="F94" s="32" t="str" cm="1">
        <f t="array" aca="1" ref="F94" ca="1">IFERROR(INDIRECT(E94),"")&amp;""</f>
        <v/>
      </c>
      <c r="G94" s="229" t="s">
        <v>731</v>
      </c>
    </row>
    <row r="95" spans="1:7" ht="13.2" customHeight="1">
      <c r="A95" s="31" t="s">
        <v>395</v>
      </c>
      <c r="B95" s="31" t="s">
        <v>410</v>
      </c>
      <c r="C95" s="31" t="s">
        <v>411</v>
      </c>
      <c r="D95" s="31" t="s">
        <v>440</v>
      </c>
      <c r="E95" s="32" t="str">
        <f t="shared" si="4"/>
        <v>②!L12</v>
      </c>
      <c r="F95" s="32" t="str" cm="1">
        <f t="array" aca="1" ref="F95" ca="1">IFERROR(INDIRECT(E95),"")&amp;""</f>
        <v/>
      </c>
      <c r="G95" s="229" t="s">
        <v>732</v>
      </c>
    </row>
    <row r="96" spans="1:7" ht="13.2" customHeight="1">
      <c r="A96" s="31" t="s">
        <v>396</v>
      </c>
      <c r="B96" s="31" t="s">
        <v>410</v>
      </c>
      <c r="C96" s="31" t="s">
        <v>411</v>
      </c>
      <c r="D96" s="31" t="s">
        <v>441</v>
      </c>
      <c r="E96" s="32" t="str">
        <f t="shared" si="4"/>
        <v>②!L14</v>
      </c>
      <c r="F96" s="32" t="str" cm="1">
        <f t="array" aca="1" ref="F96" ca="1">IFERROR(INDIRECT(E96),"")&amp;""</f>
        <v/>
      </c>
      <c r="G96" s="229" t="s">
        <v>733</v>
      </c>
    </row>
    <row r="97" spans="1:7" ht="13.2" customHeight="1">
      <c r="A97" s="31" t="s">
        <v>421</v>
      </c>
      <c r="B97" s="31" t="s">
        <v>410</v>
      </c>
      <c r="C97" s="31" t="s">
        <v>411</v>
      </c>
      <c r="D97" s="31" t="s">
        <v>442</v>
      </c>
      <c r="E97" s="32" t="str">
        <f t="shared" si="4"/>
        <v>②!L16</v>
      </c>
      <c r="F97" s="32" t="str" cm="1">
        <f t="array" aca="1" ref="F97" ca="1">IFERROR(INDIRECT(E97),"")&amp;""</f>
        <v/>
      </c>
      <c r="G97" s="229" t="s">
        <v>734</v>
      </c>
    </row>
    <row r="98" spans="1:7" ht="13.2" customHeight="1">
      <c r="A98" s="31" t="s">
        <v>397</v>
      </c>
      <c r="B98" s="31" t="s">
        <v>410</v>
      </c>
      <c r="C98" s="31" t="s">
        <v>411</v>
      </c>
      <c r="D98" s="31" t="s">
        <v>443</v>
      </c>
      <c r="E98" s="32" t="str">
        <f t="shared" si="4"/>
        <v>②!L18</v>
      </c>
      <c r="F98" s="32" t="str" cm="1">
        <f t="array" aca="1" ref="F98" ca="1">IFERROR(INDIRECT(E98),"")&amp;""</f>
        <v/>
      </c>
      <c r="G98" s="229" t="s">
        <v>735</v>
      </c>
    </row>
    <row r="99" spans="1:7" ht="13.2" customHeight="1">
      <c r="A99" s="31" t="s">
        <v>398</v>
      </c>
      <c r="B99" s="31" t="s">
        <v>410</v>
      </c>
      <c r="C99" s="31" t="s">
        <v>411</v>
      </c>
      <c r="D99" s="31" t="s">
        <v>444</v>
      </c>
      <c r="E99" s="32" t="str">
        <f t="shared" si="4"/>
        <v>②!N10</v>
      </c>
      <c r="F99" s="32" t="str" cm="1">
        <f t="array" aca="1" ref="F99" ca="1">IFERROR(INDIRECT(E99),"")&amp;""</f>
        <v/>
      </c>
      <c r="G99" s="229" t="s">
        <v>736</v>
      </c>
    </row>
    <row r="100" spans="1:7" ht="13.2" customHeight="1">
      <c r="A100" s="31" t="s">
        <v>399</v>
      </c>
      <c r="B100" s="31" t="s">
        <v>410</v>
      </c>
      <c r="C100" s="31" t="s">
        <v>411</v>
      </c>
      <c r="D100" s="31" t="s">
        <v>445</v>
      </c>
      <c r="E100" s="32" t="str">
        <f t="shared" si="4"/>
        <v>②!N12</v>
      </c>
      <c r="F100" s="32" t="str" cm="1">
        <f t="array" aca="1" ref="F100" ca="1">IFERROR(INDIRECT(E100),"")&amp;""</f>
        <v/>
      </c>
      <c r="G100" s="229" t="s">
        <v>737</v>
      </c>
    </row>
    <row r="101" spans="1:7" ht="13.2" customHeight="1">
      <c r="A101" s="31" t="s">
        <v>400</v>
      </c>
      <c r="B101" s="31" t="s">
        <v>410</v>
      </c>
      <c r="C101" s="31" t="s">
        <v>411</v>
      </c>
      <c r="D101" s="31" t="s">
        <v>446</v>
      </c>
      <c r="E101" s="32" t="str">
        <f t="shared" si="4"/>
        <v>②!N14</v>
      </c>
      <c r="F101" s="32" t="str" cm="1">
        <f t="array" aca="1" ref="F101" ca="1">IFERROR(INDIRECT(E101),"")&amp;""</f>
        <v/>
      </c>
      <c r="G101" s="229" t="s">
        <v>738</v>
      </c>
    </row>
    <row r="102" spans="1:7" ht="13.2" customHeight="1">
      <c r="A102" s="31" t="s">
        <v>422</v>
      </c>
      <c r="B102" s="31" t="s">
        <v>410</v>
      </c>
      <c r="C102" s="31" t="s">
        <v>411</v>
      </c>
      <c r="D102" s="31" t="s">
        <v>447</v>
      </c>
      <c r="E102" s="32" t="str">
        <f t="shared" si="4"/>
        <v>②!N16</v>
      </c>
      <c r="F102" s="32" t="str" cm="1">
        <f t="array" aca="1" ref="F102" ca="1">IFERROR(INDIRECT(E102),"")&amp;""</f>
        <v/>
      </c>
      <c r="G102" s="229" t="s">
        <v>739</v>
      </c>
    </row>
    <row r="103" spans="1:7" ht="13.2" customHeight="1">
      <c r="A103" s="31" t="s">
        <v>401</v>
      </c>
      <c r="B103" s="31" t="s">
        <v>410</v>
      </c>
      <c r="C103" s="31" t="s">
        <v>411</v>
      </c>
      <c r="D103" s="31" t="s">
        <v>448</v>
      </c>
      <c r="E103" s="32" t="str">
        <f t="shared" si="4"/>
        <v>②!N18</v>
      </c>
      <c r="F103" s="32" t="str" cm="1">
        <f t="array" aca="1" ref="F103" ca="1">IFERROR(INDIRECT(E103),"")&amp;""</f>
        <v/>
      </c>
      <c r="G103" s="229" t="s">
        <v>740</v>
      </c>
    </row>
    <row r="104" spans="1:7" ht="13.2" customHeight="1">
      <c r="A104" s="31" t="s">
        <v>402</v>
      </c>
      <c r="B104" s="31" t="s">
        <v>410</v>
      </c>
      <c r="C104" s="31" t="s">
        <v>411</v>
      </c>
      <c r="D104" s="31" t="s">
        <v>449</v>
      </c>
      <c r="E104" s="32" t="str">
        <f t="shared" si="4"/>
        <v>②!P10</v>
      </c>
      <c r="F104" s="32" t="str" cm="1">
        <f t="array" aca="1" ref="F104" ca="1">IFERROR(INDIRECT(E104),"")&amp;""</f>
        <v/>
      </c>
      <c r="G104" s="229" t="s">
        <v>741</v>
      </c>
    </row>
    <row r="105" spans="1:7" ht="13.2" customHeight="1">
      <c r="A105" s="31" t="s">
        <v>403</v>
      </c>
      <c r="B105" s="31" t="s">
        <v>410</v>
      </c>
      <c r="C105" s="31" t="s">
        <v>411</v>
      </c>
      <c r="D105" s="31" t="s">
        <v>450</v>
      </c>
      <c r="E105" s="32" t="str">
        <f t="shared" si="4"/>
        <v>②!P12</v>
      </c>
      <c r="F105" s="32" t="str" cm="1">
        <f t="array" aca="1" ref="F105" ca="1">IFERROR(INDIRECT(E105),"")&amp;""</f>
        <v/>
      </c>
      <c r="G105" s="229" t="s">
        <v>742</v>
      </c>
    </row>
    <row r="106" spans="1:7" ht="13.2" customHeight="1">
      <c r="A106" s="31" t="s">
        <v>404</v>
      </c>
      <c r="B106" s="31" t="s">
        <v>410</v>
      </c>
      <c r="C106" s="31" t="s">
        <v>411</v>
      </c>
      <c r="D106" s="31" t="s">
        <v>451</v>
      </c>
      <c r="E106" s="32" t="str">
        <f t="shared" si="4"/>
        <v>②!P14</v>
      </c>
      <c r="F106" s="32" t="str" cm="1">
        <f t="array" aca="1" ref="F106" ca="1">IFERROR(INDIRECT(E106),"")&amp;""</f>
        <v/>
      </c>
      <c r="G106" s="229" t="s">
        <v>743</v>
      </c>
    </row>
    <row r="107" spans="1:7" ht="13.2" customHeight="1">
      <c r="A107" s="31" t="s">
        <v>423</v>
      </c>
      <c r="B107" s="31" t="s">
        <v>410</v>
      </c>
      <c r="C107" s="31" t="s">
        <v>411</v>
      </c>
      <c r="D107" s="31" t="s">
        <v>452</v>
      </c>
      <c r="E107" s="32" t="str">
        <f t="shared" si="4"/>
        <v>②!P16</v>
      </c>
      <c r="F107" s="32" t="str" cm="1">
        <f t="array" aca="1" ref="F107" ca="1">IFERROR(INDIRECT(E107),"")&amp;""</f>
        <v/>
      </c>
      <c r="G107" s="229" t="s">
        <v>744</v>
      </c>
    </row>
    <row r="108" spans="1:7" ht="13.2" customHeight="1">
      <c r="A108" s="31" t="s">
        <v>405</v>
      </c>
      <c r="B108" s="31" t="s">
        <v>410</v>
      </c>
      <c r="C108" s="31" t="s">
        <v>411</v>
      </c>
      <c r="D108" s="31" t="s">
        <v>453</v>
      </c>
      <c r="E108" s="32" t="str">
        <f t="shared" si="4"/>
        <v>②!P18</v>
      </c>
      <c r="F108" s="32" t="str" cm="1">
        <f t="array" aca="1" ref="F108" ca="1">IFERROR(INDIRECT(E108),"")&amp;""</f>
        <v/>
      </c>
      <c r="G108" s="229" t="s">
        <v>745</v>
      </c>
    </row>
    <row r="109" spans="1:7" ht="13.2" customHeight="1">
      <c r="A109" s="31" t="s">
        <v>417</v>
      </c>
      <c r="B109" s="31" t="s">
        <v>410</v>
      </c>
      <c r="C109" s="31" t="s">
        <v>411</v>
      </c>
      <c r="D109" s="31" t="s">
        <v>454</v>
      </c>
      <c r="E109" s="32" t="str">
        <f t="shared" si="4"/>
        <v>②!R10</v>
      </c>
      <c r="F109" s="32" t="str" cm="1">
        <f t="array" aca="1" ref="F109" ca="1">IFERROR(INDIRECT(E109),"")&amp;""</f>
        <v/>
      </c>
      <c r="G109" s="229" t="s">
        <v>746</v>
      </c>
    </row>
    <row r="110" spans="1:7" ht="13.2" customHeight="1">
      <c r="A110" s="31" t="s">
        <v>416</v>
      </c>
      <c r="B110" s="31" t="s">
        <v>410</v>
      </c>
      <c r="C110" s="31" t="s">
        <v>411</v>
      </c>
      <c r="D110" s="31" t="s">
        <v>455</v>
      </c>
      <c r="E110" s="32" t="str">
        <f t="shared" si="4"/>
        <v>②!R12</v>
      </c>
      <c r="F110" s="32" t="str" cm="1">
        <f t="array" aca="1" ref="F110" ca="1">IFERROR(INDIRECT(E110),"")&amp;""</f>
        <v/>
      </c>
      <c r="G110" s="229" t="s">
        <v>747</v>
      </c>
    </row>
    <row r="111" spans="1:7" ht="13.2" customHeight="1">
      <c r="A111" s="31" t="s">
        <v>415</v>
      </c>
      <c r="B111" s="31" t="s">
        <v>410</v>
      </c>
      <c r="C111" s="31" t="s">
        <v>411</v>
      </c>
      <c r="D111" s="31" t="s">
        <v>456</v>
      </c>
      <c r="E111" s="32" t="str">
        <f t="shared" si="4"/>
        <v>②!R14</v>
      </c>
      <c r="F111" s="32" t="str" cm="1">
        <f t="array" aca="1" ref="F111" ca="1">IFERROR(INDIRECT(E111),"")&amp;""</f>
        <v/>
      </c>
      <c r="G111" s="229" t="s">
        <v>748</v>
      </c>
    </row>
    <row r="112" spans="1:7" ht="13.2" customHeight="1">
      <c r="A112" s="31" t="s">
        <v>413</v>
      </c>
      <c r="B112" s="31" t="s">
        <v>410</v>
      </c>
      <c r="C112" s="31" t="s">
        <v>411</v>
      </c>
      <c r="D112" s="31" t="s">
        <v>457</v>
      </c>
      <c r="E112" s="32" t="str">
        <f t="shared" si="4"/>
        <v>②!R16</v>
      </c>
      <c r="F112" s="32" t="str" cm="1">
        <f t="array" aca="1" ref="F112" ca="1">IFERROR(INDIRECT(E112),"")&amp;""</f>
        <v/>
      </c>
      <c r="G112" s="229" t="s">
        <v>749</v>
      </c>
    </row>
    <row r="113" spans="1:7" ht="13.2" customHeight="1">
      <c r="A113" s="31" t="s">
        <v>414</v>
      </c>
      <c r="B113" s="31" t="s">
        <v>410</v>
      </c>
      <c r="C113" s="31" t="s">
        <v>411</v>
      </c>
      <c r="D113" s="31" t="s">
        <v>458</v>
      </c>
      <c r="E113" s="32" t="str">
        <f t="shared" si="4"/>
        <v>②!R18</v>
      </c>
      <c r="F113" s="32" t="str" cm="1">
        <f t="array" aca="1" ref="F113" ca="1">IFERROR(INDIRECT(E113),"")&amp;""</f>
        <v/>
      </c>
      <c r="G113" s="229" t="s">
        <v>750</v>
      </c>
    </row>
    <row r="114" spans="1:7" ht="13.2" customHeight="1">
      <c r="A114" s="31" t="s">
        <v>406</v>
      </c>
      <c r="B114" s="31" t="s">
        <v>410</v>
      </c>
      <c r="C114" s="31" t="s">
        <v>411</v>
      </c>
      <c r="D114" s="31" t="s">
        <v>459</v>
      </c>
      <c r="E114" s="32" t="str">
        <f t="shared" si="4"/>
        <v>②!T10</v>
      </c>
      <c r="F114" s="32" t="str" cm="1">
        <f t="array" aca="1" ref="F114" ca="1">IFERROR(INDIRECT(E114),"")&amp;""</f>
        <v/>
      </c>
      <c r="G114" s="229" t="s">
        <v>751</v>
      </c>
    </row>
    <row r="115" spans="1:7" ht="13.2" customHeight="1">
      <c r="A115" s="31" t="s">
        <v>407</v>
      </c>
      <c r="B115" s="31" t="s">
        <v>410</v>
      </c>
      <c r="C115" s="31" t="s">
        <v>411</v>
      </c>
      <c r="D115" s="31" t="s">
        <v>460</v>
      </c>
      <c r="E115" s="32" t="str">
        <f t="shared" si="4"/>
        <v>②!T12</v>
      </c>
      <c r="F115" s="32" t="str" cm="1">
        <f t="array" aca="1" ref="F115" ca="1">IFERROR(INDIRECT(E115),"")&amp;""</f>
        <v/>
      </c>
      <c r="G115" s="229" t="s">
        <v>752</v>
      </c>
    </row>
    <row r="116" spans="1:7" ht="13.2" customHeight="1">
      <c r="A116" s="31" t="s">
        <v>408</v>
      </c>
      <c r="B116" s="31" t="s">
        <v>410</v>
      </c>
      <c r="C116" s="31" t="s">
        <v>411</v>
      </c>
      <c r="D116" s="31" t="s">
        <v>461</v>
      </c>
      <c r="E116" s="32" t="str">
        <f t="shared" si="4"/>
        <v>②!T14</v>
      </c>
      <c r="F116" s="32" t="str" cm="1">
        <f t="array" aca="1" ref="F116" ca="1">IFERROR(INDIRECT(E116),"")&amp;""</f>
        <v/>
      </c>
      <c r="G116" s="229" t="s">
        <v>753</v>
      </c>
    </row>
    <row r="117" spans="1:7" ht="13.2" customHeight="1">
      <c r="A117" s="31" t="s">
        <v>412</v>
      </c>
      <c r="B117" s="31" t="s">
        <v>410</v>
      </c>
      <c r="C117" s="31" t="s">
        <v>411</v>
      </c>
      <c r="D117" s="31" t="s">
        <v>462</v>
      </c>
      <c r="E117" s="32" t="str">
        <f t="shared" si="4"/>
        <v>②!T16</v>
      </c>
      <c r="F117" s="32" t="str" cm="1">
        <f t="array" aca="1" ref="F117" ca="1">IFERROR(INDIRECT(E117),"")&amp;""</f>
        <v/>
      </c>
      <c r="G117" s="229" t="s">
        <v>754</v>
      </c>
    </row>
    <row r="118" spans="1:7" ht="13.2" customHeight="1">
      <c r="A118" s="31" t="s">
        <v>409</v>
      </c>
      <c r="B118" s="31" t="s">
        <v>410</v>
      </c>
      <c r="C118" s="31" t="s">
        <v>411</v>
      </c>
      <c r="D118" s="31" t="s">
        <v>463</v>
      </c>
      <c r="E118" s="32" t="str">
        <f t="shared" si="4"/>
        <v>②!T18</v>
      </c>
      <c r="F118" s="32" t="str" cm="1">
        <f t="array" aca="1" ref="F118" ca="1">IFERROR(INDIRECT(E118),"")&amp;""</f>
        <v/>
      </c>
      <c r="G118" s="229" t="s">
        <v>755</v>
      </c>
    </row>
    <row r="119" spans="1:7" ht="13.2" customHeight="1">
      <c r="A119" s="31" t="s">
        <v>468</v>
      </c>
      <c r="B119" s="31" t="s">
        <v>467</v>
      </c>
      <c r="C119" s="31" t="s">
        <v>475</v>
      </c>
      <c r="D119" s="31" t="s">
        <v>476</v>
      </c>
      <c r="E119" s="32" t="str">
        <f t="shared" si="4"/>
        <v>③!G5</v>
      </c>
      <c r="F119" s="32" t="str" cm="1">
        <f t="array" aca="1" ref="F119" ca="1">IFERROR(INDIRECT(E119),"")&amp;""</f>
        <v>0</v>
      </c>
      <c r="G119" s="229" t="s">
        <v>756</v>
      </c>
    </row>
    <row r="120" spans="1:7" ht="13.2" customHeight="1">
      <c r="A120" s="31" t="s">
        <v>469</v>
      </c>
      <c r="B120" s="31" t="s">
        <v>467</v>
      </c>
      <c r="C120" s="31" t="s">
        <v>475</v>
      </c>
      <c r="D120" s="31" t="s">
        <v>477</v>
      </c>
      <c r="E120" s="32" t="str">
        <f t="shared" si="4"/>
        <v>③!G6</v>
      </c>
      <c r="F120" s="32" t="str" cm="1">
        <f t="array" aca="1" ref="F120" ca="1">IFERROR(INDIRECT(E120),"")&amp;""</f>
        <v/>
      </c>
      <c r="G120" s="229" t="s">
        <v>757</v>
      </c>
    </row>
    <row r="121" spans="1:7" ht="13.2" customHeight="1">
      <c r="A121" s="31" t="s">
        <v>470</v>
      </c>
      <c r="B121" s="31" t="s">
        <v>467</v>
      </c>
      <c r="C121" s="31" t="s">
        <v>475</v>
      </c>
      <c r="D121" s="31" t="s">
        <v>478</v>
      </c>
      <c r="E121" s="32" t="str">
        <f t="shared" si="4"/>
        <v>③!G7</v>
      </c>
      <c r="F121" s="32" t="str" cm="1">
        <f t="array" aca="1" ref="F121" ca="1">IFERROR(INDIRECT(E121),"")&amp;""</f>
        <v/>
      </c>
      <c r="G121" s="229" t="s">
        <v>758</v>
      </c>
    </row>
    <row r="122" spans="1:7" ht="13.2" customHeight="1">
      <c r="A122" s="31" t="s">
        <v>471</v>
      </c>
      <c r="B122" s="31" t="s">
        <v>467</v>
      </c>
      <c r="C122" s="31" t="s">
        <v>475</v>
      </c>
      <c r="D122" s="31" t="s">
        <v>479</v>
      </c>
      <c r="E122" s="32" t="str">
        <f t="shared" si="4"/>
        <v>③!G8</v>
      </c>
      <c r="F122" s="32" t="str" cm="1">
        <f t="array" aca="1" ref="F122" ca="1">IFERROR(INDIRECT(E122),"")&amp;""</f>
        <v/>
      </c>
      <c r="G122" s="229" t="s">
        <v>759</v>
      </c>
    </row>
    <row r="123" spans="1:7" ht="13.2" customHeight="1">
      <c r="A123" s="31" t="s">
        <v>472</v>
      </c>
      <c r="B123" s="31" t="s">
        <v>467</v>
      </c>
      <c r="C123" s="31" t="s">
        <v>475</v>
      </c>
      <c r="D123" s="31" t="s">
        <v>480</v>
      </c>
      <c r="E123" s="32" t="str">
        <f t="shared" si="4"/>
        <v>③!G9</v>
      </c>
      <c r="F123" s="32" t="str" cm="1">
        <f t="array" aca="1" ref="F123" ca="1">IFERROR(INDIRECT(E123),"")&amp;""</f>
        <v/>
      </c>
      <c r="G123" s="229" t="s">
        <v>760</v>
      </c>
    </row>
    <row r="124" spans="1:7" ht="13.2" customHeight="1">
      <c r="A124" s="31" t="s">
        <v>473</v>
      </c>
      <c r="B124" s="31" t="s">
        <v>467</v>
      </c>
      <c r="C124" s="31" t="s">
        <v>475</v>
      </c>
      <c r="D124" s="31" t="s">
        <v>481</v>
      </c>
      <c r="E124" s="32" t="str">
        <f t="shared" si="4"/>
        <v>③!G10</v>
      </c>
      <c r="F124" s="32" t="str" cm="1">
        <f t="array" aca="1" ref="F124" ca="1">IFERROR(INDIRECT(E124),"")&amp;""</f>
        <v/>
      </c>
      <c r="G124" s="229" t="s">
        <v>761</v>
      </c>
    </row>
    <row r="125" spans="1:7" ht="13.2" customHeight="1">
      <c r="A125" s="31" t="s">
        <v>474</v>
      </c>
      <c r="B125" s="31" t="s">
        <v>467</v>
      </c>
      <c r="C125" s="31" t="s">
        <v>475</v>
      </c>
      <c r="D125" s="31" t="s">
        <v>482</v>
      </c>
      <c r="E125" s="32" t="str">
        <f t="shared" si="4"/>
        <v>③!G11</v>
      </c>
      <c r="F125" s="32" t="str" cm="1">
        <f t="array" aca="1" ref="F125" ca="1">IFERROR(INDIRECT(E125),"")&amp;""</f>
        <v/>
      </c>
      <c r="G125" s="229" t="s">
        <v>762</v>
      </c>
    </row>
    <row r="126" spans="1:7" ht="13.2" customHeight="1">
      <c r="A126" s="31" t="s">
        <v>485</v>
      </c>
      <c r="B126" s="31" t="s">
        <v>483</v>
      </c>
      <c r="C126" s="31" t="s">
        <v>475</v>
      </c>
      <c r="D126" s="31" t="s">
        <v>484</v>
      </c>
      <c r="E126" s="32" t="str">
        <f t="shared" si="4"/>
        <v>③!A28</v>
      </c>
      <c r="F126" s="32" t="str" cm="1">
        <f t="array" aca="1" ref="F126" ca="1">IFERROR(INDIRECT(E126),"")&amp;""</f>
        <v/>
      </c>
      <c r="G126" s="229" t="s">
        <v>763</v>
      </c>
    </row>
    <row r="127" spans="1:7" ht="13.2" customHeight="1">
      <c r="A127" s="31" t="s">
        <v>548</v>
      </c>
      <c r="B127" s="31" t="s">
        <v>547</v>
      </c>
      <c r="C127" s="31" t="s">
        <v>475</v>
      </c>
      <c r="D127" s="31" t="s">
        <v>549</v>
      </c>
      <c r="E127" s="32" t="str">
        <f t="shared" si="4"/>
        <v>③!A38</v>
      </c>
      <c r="F127" s="32" t="str" cm="1">
        <f t="array" aca="1" ref="F127" ca="1">IFERROR(INDIRECT(E127),"")&amp;""</f>
        <v/>
      </c>
      <c r="G127" s="235" t="s">
        <v>813</v>
      </c>
    </row>
    <row r="128" spans="1:7" ht="13.2" customHeight="1">
      <c r="A128" s="31" t="s">
        <v>552</v>
      </c>
      <c r="B128" s="31" t="s">
        <v>551</v>
      </c>
      <c r="C128" s="31" t="s">
        <v>475</v>
      </c>
      <c r="D128" s="31" t="s">
        <v>553</v>
      </c>
      <c r="E128" s="32" t="str">
        <f t="shared" si="4"/>
        <v>③!J39</v>
      </c>
      <c r="F128" s="32" t="str" cm="1">
        <f t="array" aca="1" ref="F128" ca="1">IFERROR(INDIRECT(E128),"")&amp;""</f>
        <v/>
      </c>
      <c r="G128" s="235" t="s">
        <v>834</v>
      </c>
    </row>
    <row r="129" spans="1:7" ht="13.2" customHeight="1">
      <c r="A129" s="31" t="s">
        <v>554</v>
      </c>
      <c r="B129" s="31" t="s">
        <v>551</v>
      </c>
      <c r="C129" s="31" t="s">
        <v>475</v>
      </c>
      <c r="D129" s="31" t="s">
        <v>566</v>
      </c>
      <c r="E129" s="32" t="str">
        <f t="shared" si="4"/>
        <v>③!M41</v>
      </c>
      <c r="F129" s="32" t="str" cm="1">
        <f t="array" aca="1" ref="F129" ca="1">IFERROR(INDIRECT(E129),"")&amp;""</f>
        <v/>
      </c>
      <c r="G129" s="235" t="s">
        <v>835</v>
      </c>
    </row>
    <row r="130" spans="1:7" ht="13.2" customHeight="1">
      <c r="A130" s="31" t="s">
        <v>555</v>
      </c>
      <c r="B130" s="31" t="s">
        <v>550</v>
      </c>
      <c r="C130" s="31" t="s">
        <v>475</v>
      </c>
      <c r="D130" s="31" t="s">
        <v>567</v>
      </c>
      <c r="E130" s="32" t="str">
        <f t="shared" si="4"/>
        <v>③!M42</v>
      </c>
      <c r="F130" s="32" t="str" cm="1">
        <f t="array" aca="1" ref="F130" ca="1">IFERROR(INDIRECT(E130),"")&amp;""</f>
        <v/>
      </c>
      <c r="G130" s="235" t="s">
        <v>836</v>
      </c>
    </row>
    <row r="131" spans="1:7" ht="13.2" customHeight="1">
      <c r="A131" s="31" t="s">
        <v>556</v>
      </c>
      <c r="B131" s="31" t="s">
        <v>550</v>
      </c>
      <c r="C131" s="31" t="s">
        <v>475</v>
      </c>
      <c r="D131" s="31" t="s">
        <v>568</v>
      </c>
      <c r="E131" s="32" t="str">
        <f t="shared" si="4"/>
        <v>③!M43</v>
      </c>
      <c r="F131" s="32" t="str" cm="1">
        <f t="array" aca="1" ref="F131" ca="1">IFERROR(INDIRECT(E131),"")&amp;""</f>
        <v/>
      </c>
      <c r="G131" s="235" t="s">
        <v>837</v>
      </c>
    </row>
    <row r="132" spans="1:7" ht="13.2" customHeight="1">
      <c r="A132" s="31" t="s">
        <v>557</v>
      </c>
      <c r="B132" s="31" t="s">
        <v>550</v>
      </c>
      <c r="C132" s="31" t="s">
        <v>475</v>
      </c>
      <c r="D132" s="31" t="s">
        <v>569</v>
      </c>
      <c r="E132" s="32" t="str">
        <f t="shared" si="4"/>
        <v>③!M44</v>
      </c>
      <c r="F132" s="32" t="str" cm="1">
        <f t="array" aca="1" ref="F132" ca="1">IFERROR(INDIRECT(E132),"")&amp;""</f>
        <v/>
      </c>
      <c r="G132" s="235" t="s">
        <v>838</v>
      </c>
    </row>
    <row r="133" spans="1:7" ht="13.2" customHeight="1">
      <c r="A133" s="31" t="s">
        <v>558</v>
      </c>
      <c r="B133" s="31" t="s">
        <v>550</v>
      </c>
      <c r="C133" s="31" t="s">
        <v>475</v>
      </c>
      <c r="D133" s="31" t="s">
        <v>570</v>
      </c>
      <c r="E133" s="32" t="str">
        <f t="shared" si="4"/>
        <v>③!M45</v>
      </c>
      <c r="F133" s="32" t="str" cm="1">
        <f t="array" aca="1" ref="F133" ca="1">IFERROR(INDIRECT(E133),"")&amp;""</f>
        <v/>
      </c>
      <c r="G133" s="235" t="s">
        <v>839</v>
      </c>
    </row>
    <row r="134" spans="1:7" ht="13.2" customHeight="1">
      <c r="A134" s="31" t="s">
        <v>559</v>
      </c>
      <c r="B134" s="31" t="s">
        <v>550</v>
      </c>
      <c r="C134" s="31" t="s">
        <v>475</v>
      </c>
      <c r="D134" s="31" t="s">
        <v>571</v>
      </c>
      <c r="E134" s="32" t="str">
        <f t="shared" si="4"/>
        <v>③!M46</v>
      </c>
      <c r="F134" s="32" t="str" cm="1">
        <f t="array" aca="1" ref="F134" ca="1">IFERROR(INDIRECT(E134),"")&amp;""</f>
        <v/>
      </c>
      <c r="G134" s="235" t="s">
        <v>840</v>
      </c>
    </row>
    <row r="135" spans="1:7" ht="13.2" customHeight="1">
      <c r="A135" s="31" t="s">
        <v>560</v>
      </c>
      <c r="B135" s="31" t="s">
        <v>550</v>
      </c>
      <c r="C135" s="31" t="s">
        <v>475</v>
      </c>
      <c r="D135" s="31" t="s">
        <v>572</v>
      </c>
      <c r="E135" s="32" t="str">
        <f t="shared" si="4"/>
        <v>③!F47</v>
      </c>
      <c r="F135" s="32" t="str" cm="1">
        <f t="array" aca="1" ref="F135" ca="1">IFERROR(INDIRECT(E135),"")&amp;""</f>
        <v/>
      </c>
      <c r="G135" s="235" t="s">
        <v>841</v>
      </c>
    </row>
    <row r="136" spans="1:7" ht="13.2" customHeight="1">
      <c r="A136" s="31" t="s">
        <v>561</v>
      </c>
      <c r="B136" s="31" t="s">
        <v>550</v>
      </c>
      <c r="C136" s="31" t="s">
        <v>475</v>
      </c>
      <c r="D136" s="31" t="s">
        <v>573</v>
      </c>
      <c r="E136" s="32" t="str">
        <f t="shared" si="4"/>
        <v>③!M48</v>
      </c>
      <c r="F136" s="32" t="str" cm="1">
        <f t="array" aca="1" ref="F136" ca="1">IFERROR(INDIRECT(E136),"")&amp;""</f>
        <v/>
      </c>
      <c r="G136" s="235" t="s">
        <v>842</v>
      </c>
    </row>
    <row r="137" spans="1:7" ht="13.2" customHeight="1">
      <c r="A137" s="31" t="s">
        <v>562</v>
      </c>
      <c r="B137" s="31" t="s">
        <v>550</v>
      </c>
      <c r="C137" s="31" t="s">
        <v>475</v>
      </c>
      <c r="D137" s="31" t="s">
        <v>574</v>
      </c>
      <c r="E137" s="32" t="str">
        <f t="shared" si="4"/>
        <v>③!M49</v>
      </c>
      <c r="F137" s="32" t="str" cm="1">
        <f t="array" aca="1" ref="F137" ca="1">IFERROR(INDIRECT(E137),"")&amp;""</f>
        <v/>
      </c>
      <c r="G137" s="235" t="s">
        <v>843</v>
      </c>
    </row>
    <row r="138" spans="1:7" ht="13.2" customHeight="1">
      <c r="A138" s="31" t="s">
        <v>563</v>
      </c>
      <c r="B138" s="31" t="s">
        <v>550</v>
      </c>
      <c r="C138" s="31" t="s">
        <v>475</v>
      </c>
      <c r="D138" s="31" t="s">
        <v>575</v>
      </c>
      <c r="E138" s="32" t="str">
        <f t="shared" si="4"/>
        <v>③!J50</v>
      </c>
      <c r="F138" s="32" t="str" cm="1">
        <f t="array" aca="1" ref="F138" ca="1">IFERROR(INDIRECT(E138),"")&amp;""</f>
        <v/>
      </c>
      <c r="G138" s="235" t="s">
        <v>844</v>
      </c>
    </row>
    <row r="139" spans="1:7" ht="13.2" customHeight="1">
      <c r="A139" s="31" t="s">
        <v>564</v>
      </c>
      <c r="B139" s="31" t="s">
        <v>550</v>
      </c>
      <c r="C139" s="31" t="s">
        <v>475</v>
      </c>
      <c r="D139" s="31" t="s">
        <v>576</v>
      </c>
      <c r="E139" s="32" t="str">
        <f t="shared" si="4"/>
        <v>③!L50</v>
      </c>
      <c r="F139" s="32" t="str" cm="1">
        <f t="array" aca="1" ref="F139" ca="1">IFERROR(INDIRECT(E139),"")&amp;""</f>
        <v/>
      </c>
      <c r="G139" s="235" t="s">
        <v>845</v>
      </c>
    </row>
    <row r="140" spans="1:7" ht="13.2" customHeight="1">
      <c r="A140" s="31" t="s">
        <v>565</v>
      </c>
      <c r="B140" s="31" t="s">
        <v>550</v>
      </c>
      <c r="C140" s="31" t="s">
        <v>475</v>
      </c>
      <c r="D140" s="31" t="s">
        <v>577</v>
      </c>
      <c r="E140" s="32" t="str">
        <f t="shared" si="4"/>
        <v>③!M51</v>
      </c>
      <c r="F140" s="32" t="str" cm="1">
        <f t="array" aca="1" ref="F140" ca="1">IFERROR(INDIRECT(E140),"")&amp;""</f>
        <v/>
      </c>
      <c r="G140" s="235" t="s">
        <v>846</v>
      </c>
    </row>
    <row r="141" spans="1:7" ht="13.2" customHeight="1">
      <c r="A141" s="31" t="s">
        <v>270</v>
      </c>
      <c r="B141" s="31" t="s">
        <v>537</v>
      </c>
      <c r="C141" s="31" t="s">
        <v>475</v>
      </c>
      <c r="D141" s="31" t="s">
        <v>532</v>
      </c>
      <c r="E141" s="32" t="str">
        <f t="shared" si="4"/>
        <v>③!H54</v>
      </c>
      <c r="F141" s="32" t="str" cm="1">
        <f t="array" aca="1" ref="F141" ca="1">IFERROR(INDIRECT(E141),"")&amp;""</f>
        <v/>
      </c>
      <c r="G141" s="235" t="s">
        <v>764</v>
      </c>
    </row>
    <row r="142" spans="1:7" ht="13.2" customHeight="1">
      <c r="A142" s="31" t="s">
        <v>531</v>
      </c>
      <c r="B142" s="31" t="s">
        <v>537</v>
      </c>
      <c r="C142" s="31" t="s">
        <v>475</v>
      </c>
      <c r="D142" s="31" t="s">
        <v>533</v>
      </c>
      <c r="E142" s="236" t="str">
        <f t="shared" si="4"/>
        <v>③!K54</v>
      </c>
      <c r="F142" s="236" t="str" cm="1">
        <f t="array" aca="1" ref="F142" ca="1">IFERROR(INDIRECT(E142),"")&amp;""</f>
        <v/>
      </c>
      <c r="G142" s="235" t="s">
        <v>814</v>
      </c>
    </row>
    <row r="143" spans="1:7" ht="13.2" customHeight="1">
      <c r="A143" s="31" t="s">
        <v>578</v>
      </c>
      <c r="B143" s="31" t="s">
        <v>537</v>
      </c>
      <c r="C143" s="31" t="s">
        <v>475</v>
      </c>
      <c r="D143" s="31" t="s">
        <v>534</v>
      </c>
      <c r="E143" s="236" t="str">
        <f t="shared" si="4"/>
        <v>③!Q54</v>
      </c>
      <c r="F143" s="236" t="str" cm="1">
        <f t="array" aca="1" ref="F143" ca="1">IFERROR(INDIRECT(E143),"")&amp;""</f>
        <v/>
      </c>
      <c r="G143" s="235" t="s">
        <v>765</v>
      </c>
    </row>
    <row r="144" spans="1:7" ht="13.2" customHeight="1">
      <c r="A144" s="31" t="s">
        <v>579</v>
      </c>
      <c r="B144" s="31" t="s">
        <v>537</v>
      </c>
      <c r="C144" s="31" t="s">
        <v>475</v>
      </c>
      <c r="D144" s="31" t="s">
        <v>581</v>
      </c>
      <c r="E144" s="236" t="str">
        <f t="shared" si="4"/>
        <v>③!F55</v>
      </c>
      <c r="F144" s="236" t="str" cm="1">
        <f t="array" aca="1" ref="F144" ca="1">IFERROR(INDIRECT(E144),"")&amp;""</f>
        <v/>
      </c>
      <c r="G144" s="235" t="s">
        <v>815</v>
      </c>
    </row>
    <row r="145" spans="1:8" ht="13.2" customHeight="1">
      <c r="A145" s="31" t="s">
        <v>580</v>
      </c>
      <c r="B145" s="31" t="s">
        <v>537</v>
      </c>
      <c r="C145" s="31" t="s">
        <v>475</v>
      </c>
      <c r="D145" s="31" t="s">
        <v>582</v>
      </c>
      <c r="E145" s="236" t="str">
        <f t="shared" si="4"/>
        <v>③!F58</v>
      </c>
      <c r="F145" s="236" t="str" cm="1">
        <f t="array" aca="1" ref="F145" ca="1">IFERROR(INDIRECT(E145),"")&amp;""</f>
        <v/>
      </c>
      <c r="G145" s="235" t="s">
        <v>816</v>
      </c>
    </row>
    <row r="146" spans="1:8" ht="13.2" customHeight="1">
      <c r="A146" s="235" t="s">
        <v>779</v>
      </c>
      <c r="B146" s="235" t="s">
        <v>537</v>
      </c>
      <c r="C146" s="235" t="s">
        <v>475</v>
      </c>
      <c r="D146" s="225" t="s">
        <v>780</v>
      </c>
      <c r="E146" s="236" t="str">
        <f t="shared" si="4"/>
        <v>③!V60</v>
      </c>
      <c r="F146" s="236" t="str" cm="1">
        <f t="array" aca="1" ref="F146" ca="1">IFERROR(INDIRECT(E146),"")&amp;""</f>
        <v>FALSE</v>
      </c>
      <c r="G146" s="235" t="s">
        <v>832</v>
      </c>
      <c r="H146" t="s">
        <v>849</v>
      </c>
    </row>
    <row r="147" spans="1:8" ht="13.2" customHeight="1">
      <c r="A147" s="31" t="s">
        <v>584</v>
      </c>
      <c r="B147" s="31" t="s">
        <v>583</v>
      </c>
      <c r="C147" s="31" t="s">
        <v>475</v>
      </c>
      <c r="D147" s="225" t="s">
        <v>376</v>
      </c>
      <c r="E147" s="236" t="str">
        <f t="shared" si="4"/>
        <v>③!D61</v>
      </c>
      <c r="F147" s="236" t="str" cm="1">
        <f t="array" aca="1" ref="F147" ca="1">IFERROR(INDIRECT(E147),"")&amp;""</f>
        <v/>
      </c>
      <c r="G147" s="235" t="s">
        <v>817</v>
      </c>
      <c r="H147" t="s">
        <v>848</v>
      </c>
    </row>
    <row r="148" spans="1:8" ht="13.2" customHeight="1">
      <c r="A148" s="31" t="s">
        <v>585</v>
      </c>
      <c r="B148" s="31" t="s">
        <v>583</v>
      </c>
      <c r="C148" s="31" t="s">
        <v>475</v>
      </c>
      <c r="D148" s="225" t="s">
        <v>847</v>
      </c>
      <c r="E148" s="236" t="str">
        <f t="shared" si="4"/>
        <v>③!D62</v>
      </c>
      <c r="F148" s="236" t="str" cm="1">
        <f t="array" aca="1" ref="F148" ca="1">IFERROR(INDIRECT(E148),"")&amp;""</f>
        <v/>
      </c>
      <c r="G148" s="235" t="s">
        <v>818</v>
      </c>
      <c r="H148" t="s">
        <v>848</v>
      </c>
    </row>
    <row r="149" spans="1:8" ht="13.2" customHeight="1">
      <c r="A149" s="31" t="s">
        <v>586</v>
      </c>
      <c r="B149" s="31" t="s">
        <v>583</v>
      </c>
      <c r="C149" s="31" t="s">
        <v>475</v>
      </c>
      <c r="D149" s="225" t="s">
        <v>850</v>
      </c>
      <c r="E149" s="32" t="str">
        <f t="shared" si="4"/>
        <v>③!D63</v>
      </c>
      <c r="F149" s="32" t="str" cm="1">
        <f t="array" aca="1" ref="F149" ca="1">IFERROR(INDIRECT(E149),"")&amp;""</f>
        <v/>
      </c>
      <c r="G149" s="235" t="s">
        <v>833</v>
      </c>
      <c r="H149" t="s">
        <v>848</v>
      </c>
    </row>
    <row r="150" spans="1:8" ht="13.2" customHeight="1">
      <c r="A150" s="31" t="s">
        <v>587</v>
      </c>
      <c r="B150" s="31" t="s">
        <v>583</v>
      </c>
      <c r="C150" s="31" t="s">
        <v>475</v>
      </c>
      <c r="D150" s="225" t="s">
        <v>851</v>
      </c>
      <c r="E150" s="32" t="str">
        <f t="shared" si="4"/>
        <v>③!D64</v>
      </c>
      <c r="F150" s="32" t="str" cm="1">
        <f t="array" aca="1" ref="F150" ca="1">IFERROR(INDIRECT(E150),"")&amp;""</f>
        <v/>
      </c>
      <c r="G150" s="235" t="s">
        <v>819</v>
      </c>
      <c r="H150" t="s">
        <v>848</v>
      </c>
    </row>
    <row r="151" spans="1:8" ht="13.2" customHeight="1">
      <c r="A151" s="31" t="s">
        <v>589</v>
      </c>
      <c r="B151" s="31" t="s">
        <v>588</v>
      </c>
      <c r="C151" s="31" t="s">
        <v>486</v>
      </c>
      <c r="D151" s="31" t="s">
        <v>594</v>
      </c>
      <c r="E151" s="32" t="str">
        <f t="shared" si="4"/>
        <v>④!C27</v>
      </c>
      <c r="F151" s="32" t="str" cm="1">
        <f t="array" aca="1" ref="F151" ca="1">IFERROR(INDIRECT(E151),"")&amp;""</f>
        <v/>
      </c>
      <c r="G151" s="235" t="s">
        <v>829</v>
      </c>
    </row>
    <row r="152" spans="1:8" ht="13.2" customHeight="1">
      <c r="A152" s="31" t="s">
        <v>590</v>
      </c>
      <c r="B152" s="31" t="s">
        <v>588</v>
      </c>
      <c r="C152" s="31" t="s">
        <v>486</v>
      </c>
      <c r="D152" s="31" t="s">
        <v>595</v>
      </c>
      <c r="E152" s="32" t="str">
        <f t="shared" si="4"/>
        <v>④!C30</v>
      </c>
      <c r="F152" s="32" t="str" cm="1">
        <f t="array" aca="1" ref="F152" ca="1">IFERROR(INDIRECT(E152),"")&amp;""</f>
        <v/>
      </c>
      <c r="G152" s="235" t="s">
        <v>830</v>
      </c>
    </row>
    <row r="153" spans="1:8" ht="13.2" customHeight="1">
      <c r="A153" s="31" t="s">
        <v>591</v>
      </c>
      <c r="B153" s="31" t="s">
        <v>588</v>
      </c>
      <c r="C153" s="31" t="s">
        <v>486</v>
      </c>
      <c r="D153" s="31" t="s">
        <v>596</v>
      </c>
      <c r="E153" s="32" t="str">
        <f t="shared" si="4"/>
        <v>④!C33</v>
      </c>
      <c r="F153" s="32" t="str" cm="1">
        <f t="array" aca="1" ref="F153" ca="1">IFERROR(INDIRECT(E153),"")&amp;""</f>
        <v/>
      </c>
      <c r="G153" s="235" t="s">
        <v>831</v>
      </c>
    </row>
    <row r="154" spans="1:8" ht="13.2" customHeight="1">
      <c r="A154" s="31" t="s">
        <v>592</v>
      </c>
      <c r="B154" s="31" t="s">
        <v>588</v>
      </c>
      <c r="C154" s="31" t="s">
        <v>486</v>
      </c>
      <c r="D154" s="31" t="s">
        <v>597</v>
      </c>
      <c r="E154" s="32" t="str">
        <f t="shared" si="4"/>
        <v>④!C36</v>
      </c>
      <c r="F154" s="32" t="str" cm="1">
        <f t="array" aca="1" ref="F154" ca="1">IFERROR(INDIRECT(E154),"")&amp;""</f>
        <v/>
      </c>
      <c r="G154" s="235" t="s">
        <v>820</v>
      </c>
    </row>
    <row r="155" spans="1:8" ht="13.2" customHeight="1">
      <c r="A155" s="31" t="s">
        <v>593</v>
      </c>
      <c r="B155" s="31" t="s">
        <v>588</v>
      </c>
      <c r="C155" s="31" t="s">
        <v>486</v>
      </c>
      <c r="D155" s="31" t="s">
        <v>598</v>
      </c>
      <c r="E155" s="32" t="str">
        <f t="shared" si="4"/>
        <v>④!C39</v>
      </c>
      <c r="F155" s="32" t="str" cm="1">
        <f t="array" aca="1" ref="F155" ca="1">IFERROR(INDIRECT(E155),"")&amp;""</f>
        <v/>
      </c>
      <c r="G155" s="235" t="s">
        <v>821</v>
      </c>
    </row>
    <row r="156" spans="1:8" ht="13.2" customHeight="1">
      <c r="A156" s="31" t="s">
        <v>617</v>
      </c>
      <c r="B156" s="31" t="s">
        <v>538</v>
      </c>
      <c r="C156" s="31" t="s">
        <v>486</v>
      </c>
      <c r="D156" s="31" t="s">
        <v>618</v>
      </c>
      <c r="E156" s="32" t="str">
        <f t="shared" si="4"/>
        <v>④!N48</v>
      </c>
      <c r="F156" s="32" t="str" cm="1">
        <f t="array" aca="1" ref="F156" ca="1">IFERROR(INDIRECT(E156),"")&amp;""</f>
        <v/>
      </c>
      <c r="G156" s="235" t="s">
        <v>828</v>
      </c>
    </row>
    <row r="157" spans="1:8" ht="13.2" customHeight="1">
      <c r="A157" s="31" t="s">
        <v>487</v>
      </c>
      <c r="B157" s="31" t="s">
        <v>538</v>
      </c>
      <c r="C157" s="31" t="s">
        <v>486</v>
      </c>
      <c r="D157" s="31" t="s">
        <v>535</v>
      </c>
      <c r="E157" s="32" t="str">
        <f t="shared" si="4"/>
        <v>④!G50</v>
      </c>
      <c r="F157" s="32" t="str" cm="1">
        <f t="array" aca="1" ref="F157" ca="1">IFERROR(INDIRECT(E157),"")&amp;""</f>
        <v/>
      </c>
      <c r="G157" s="229" t="s">
        <v>766</v>
      </c>
    </row>
    <row r="158" spans="1:8" ht="13.2" customHeight="1">
      <c r="A158" s="31" t="s">
        <v>488</v>
      </c>
      <c r="B158" s="31" t="s">
        <v>539</v>
      </c>
      <c r="C158" s="31" t="s">
        <v>486</v>
      </c>
      <c r="D158" s="31" t="s">
        <v>357</v>
      </c>
      <c r="E158" s="32" t="str">
        <f t="shared" si="4"/>
        <v>④!G51</v>
      </c>
      <c r="F158" s="32" t="str" cm="1">
        <f t="array" aca="1" ref="F158" ca="1">IFERROR(INDIRECT(E158),"")&amp;""</f>
        <v/>
      </c>
      <c r="G158" s="229" t="s">
        <v>767</v>
      </c>
    </row>
    <row r="159" spans="1:8" ht="13.2" customHeight="1">
      <c r="A159" s="31" t="s">
        <v>489</v>
      </c>
      <c r="B159" s="31" t="s">
        <v>539</v>
      </c>
      <c r="C159" s="31" t="s">
        <v>486</v>
      </c>
      <c r="D159" s="31" t="s">
        <v>536</v>
      </c>
      <c r="E159" s="32" t="str">
        <f t="shared" si="4"/>
        <v>④!G52</v>
      </c>
      <c r="F159" s="32" t="str" cm="1">
        <f t="array" aca="1" ref="F159" ca="1">IFERROR(INDIRECT(E159),"")&amp;""</f>
        <v/>
      </c>
      <c r="G159" s="235" t="s">
        <v>768</v>
      </c>
    </row>
    <row r="160" spans="1:8" ht="13.2" customHeight="1">
      <c r="A160" s="31" t="s">
        <v>601</v>
      </c>
      <c r="B160" s="31" t="s">
        <v>600</v>
      </c>
      <c r="C160" s="31" t="s">
        <v>486</v>
      </c>
      <c r="D160" s="31" t="s">
        <v>607</v>
      </c>
      <c r="E160" s="32" t="str">
        <f t="shared" ref="E160:E165" si="5">C160&amp;"!"&amp;D160</f>
        <v>④!E55</v>
      </c>
      <c r="F160" s="32" t="str" cm="1">
        <f t="array" aca="1" ref="F160" ca="1">IFERROR(INDIRECT(E160),"")&amp;""</f>
        <v/>
      </c>
      <c r="G160" s="235" t="s">
        <v>822</v>
      </c>
    </row>
    <row r="161" spans="1:7" ht="13.2" customHeight="1">
      <c r="A161" s="31" t="s">
        <v>602</v>
      </c>
      <c r="B161" s="31" t="s">
        <v>600</v>
      </c>
      <c r="C161" s="31" t="s">
        <v>486</v>
      </c>
      <c r="D161" s="31" t="s">
        <v>608</v>
      </c>
      <c r="E161" s="32" t="str">
        <f t="shared" si="5"/>
        <v>④!M56</v>
      </c>
      <c r="F161" s="32" t="str" cm="1">
        <f t="array" aca="1" ref="F161" ca="1">IFERROR(INDIRECT(E161),"")&amp;""</f>
        <v/>
      </c>
      <c r="G161" s="235" t="s">
        <v>823</v>
      </c>
    </row>
    <row r="162" spans="1:7" ht="13.2" customHeight="1">
      <c r="A162" s="31" t="s">
        <v>603</v>
      </c>
      <c r="B162" s="31" t="s">
        <v>599</v>
      </c>
      <c r="C162" s="31" t="s">
        <v>486</v>
      </c>
      <c r="D162" s="31" t="s">
        <v>371</v>
      </c>
      <c r="E162" s="32" t="str">
        <f t="shared" si="5"/>
        <v>④!M57</v>
      </c>
      <c r="F162" s="32" t="str" cm="1">
        <f t="array" aca="1" ref="F162" ca="1">IFERROR(INDIRECT(E162),"")&amp;""</f>
        <v/>
      </c>
      <c r="G162" s="235" t="s">
        <v>824</v>
      </c>
    </row>
    <row r="163" spans="1:7" ht="13.2" customHeight="1">
      <c r="A163" s="31" t="s">
        <v>604</v>
      </c>
      <c r="B163" s="31" t="s">
        <v>599</v>
      </c>
      <c r="C163" s="31" t="s">
        <v>486</v>
      </c>
      <c r="D163" s="31" t="s">
        <v>609</v>
      </c>
      <c r="E163" s="32" t="str">
        <f t="shared" si="5"/>
        <v>④!N58</v>
      </c>
      <c r="F163" s="32" t="str" cm="1">
        <f t="array" aca="1" ref="F163" ca="1">IFERROR(INDIRECT(E163),"")&amp;""</f>
        <v/>
      </c>
      <c r="G163" s="235" t="s">
        <v>825</v>
      </c>
    </row>
    <row r="164" spans="1:7" ht="13.2" customHeight="1">
      <c r="A164" s="31" t="s">
        <v>605</v>
      </c>
      <c r="B164" s="31" t="s">
        <v>599</v>
      </c>
      <c r="C164" s="31" t="s">
        <v>486</v>
      </c>
      <c r="D164" s="31" t="s">
        <v>610</v>
      </c>
      <c r="E164" s="32" t="str">
        <f t="shared" si="5"/>
        <v>④!Q58</v>
      </c>
      <c r="F164" s="32" t="str" cm="1">
        <f t="array" aca="1" ref="F164" ca="1">IFERROR(INDIRECT(E164),"")&amp;""</f>
        <v/>
      </c>
      <c r="G164" s="235" t="s">
        <v>826</v>
      </c>
    </row>
    <row r="165" spans="1:7" ht="13.2" customHeight="1">
      <c r="A165" s="31" t="s">
        <v>606</v>
      </c>
      <c r="B165" s="31" t="s">
        <v>599</v>
      </c>
      <c r="C165" s="31" t="s">
        <v>486</v>
      </c>
      <c r="D165" s="31" t="s">
        <v>611</v>
      </c>
      <c r="E165" s="32" t="str">
        <f t="shared" si="5"/>
        <v>④!S58</v>
      </c>
      <c r="F165" s="32" t="str" cm="1">
        <f t="array" aca="1" ref="F165" ca="1">IFERROR(INDIRECT(E165),"")&amp;""</f>
        <v/>
      </c>
      <c r="G165" s="235" t="s">
        <v>827</v>
      </c>
    </row>
    <row r="166" spans="1:7" ht="13.2" customHeight="1">
      <c r="A166" s="31"/>
      <c r="B166" s="31"/>
      <c r="C166" s="31"/>
      <c r="D166" s="31"/>
      <c r="E166" s="32" t="str">
        <f t="shared" ref="E166:E223" si="6">C166&amp;"!"&amp;D166</f>
        <v>!</v>
      </c>
      <c r="F166" s="32" t="str" cm="1">
        <f t="array" aca="1" ref="F166" ca="1">IFERROR(INDIRECT(E166),"")&amp;""</f>
        <v/>
      </c>
      <c r="G166" s="31"/>
    </row>
    <row r="167" spans="1:7" ht="13.2" customHeight="1">
      <c r="A167" s="31"/>
      <c r="B167" s="31"/>
      <c r="C167" s="31"/>
      <c r="D167" s="31"/>
      <c r="E167" s="32" t="str">
        <f t="shared" si="6"/>
        <v>!</v>
      </c>
      <c r="F167" s="32" t="str" cm="1">
        <f t="array" aca="1" ref="F167" ca="1">IFERROR(INDIRECT(E167),"")&amp;""</f>
        <v/>
      </c>
      <c r="G167" s="31"/>
    </row>
    <row r="168" spans="1:7" ht="13.2" customHeight="1">
      <c r="A168" s="31"/>
      <c r="B168" s="31"/>
      <c r="C168" s="31"/>
      <c r="D168" s="31"/>
      <c r="E168" s="32" t="str">
        <f t="shared" si="6"/>
        <v>!</v>
      </c>
      <c r="F168" s="32" t="str" cm="1">
        <f t="array" aca="1" ref="F168" ca="1">IFERROR(INDIRECT(E168),"")&amp;""</f>
        <v/>
      </c>
      <c r="G168" s="31"/>
    </row>
    <row r="169" spans="1:7" ht="13.2" customHeight="1">
      <c r="A169" s="31"/>
      <c r="B169" s="31"/>
      <c r="C169" s="31"/>
      <c r="D169" s="31"/>
      <c r="E169" s="32" t="str">
        <f t="shared" si="6"/>
        <v>!</v>
      </c>
      <c r="F169" s="32" t="str" cm="1">
        <f t="array" aca="1" ref="F169" ca="1">IFERROR(INDIRECT(E169),"")&amp;""</f>
        <v/>
      </c>
      <c r="G169" s="31"/>
    </row>
    <row r="170" spans="1:7" ht="13.2" customHeight="1">
      <c r="A170" s="31"/>
      <c r="B170" s="31"/>
      <c r="C170" s="31"/>
      <c r="D170" s="31"/>
      <c r="E170" s="32" t="str">
        <f t="shared" si="6"/>
        <v>!</v>
      </c>
      <c r="F170" s="32" t="str" cm="1">
        <f t="array" aca="1" ref="F170" ca="1">IFERROR(INDIRECT(E170),"")&amp;""</f>
        <v/>
      </c>
      <c r="G170" s="31"/>
    </row>
    <row r="171" spans="1:7" ht="13.2" customHeight="1">
      <c r="A171" s="31"/>
      <c r="B171" s="31"/>
      <c r="C171" s="31"/>
      <c r="D171" s="31"/>
      <c r="E171" s="32" t="str">
        <f t="shared" si="6"/>
        <v>!</v>
      </c>
      <c r="F171" s="32" t="str" cm="1">
        <f t="array" aca="1" ref="F171" ca="1">IFERROR(INDIRECT(E171),"")&amp;""</f>
        <v/>
      </c>
      <c r="G171" s="31"/>
    </row>
    <row r="172" spans="1:7" ht="13.2" customHeight="1">
      <c r="A172" s="31"/>
      <c r="B172" s="31"/>
      <c r="C172" s="31"/>
      <c r="D172" s="31"/>
      <c r="E172" s="32" t="str">
        <f t="shared" si="6"/>
        <v>!</v>
      </c>
      <c r="F172" s="32" t="str" cm="1">
        <f t="array" aca="1" ref="F172" ca="1">IFERROR(INDIRECT(E172),"")&amp;""</f>
        <v/>
      </c>
      <c r="G172" s="31"/>
    </row>
    <row r="173" spans="1:7" ht="13.2" customHeight="1">
      <c r="A173" s="31"/>
      <c r="B173" s="31"/>
      <c r="C173" s="31"/>
      <c r="D173" s="31"/>
      <c r="E173" s="32" t="str">
        <f t="shared" si="6"/>
        <v>!</v>
      </c>
      <c r="F173" s="32" t="str" cm="1">
        <f t="array" aca="1" ref="F173" ca="1">IFERROR(INDIRECT(E173),"")&amp;""</f>
        <v/>
      </c>
      <c r="G173" s="31"/>
    </row>
    <row r="174" spans="1:7" ht="13.2" customHeight="1">
      <c r="A174" s="31"/>
      <c r="B174" s="31"/>
      <c r="C174" s="31"/>
      <c r="D174" s="31"/>
      <c r="E174" s="32" t="str">
        <f t="shared" si="6"/>
        <v>!</v>
      </c>
      <c r="F174" s="32" t="str" cm="1">
        <f t="array" aca="1" ref="F174" ca="1">IFERROR(INDIRECT(E174),"")&amp;""</f>
        <v/>
      </c>
      <c r="G174" s="31"/>
    </row>
    <row r="175" spans="1:7" ht="13.2" customHeight="1">
      <c r="A175" s="31"/>
      <c r="B175" s="31"/>
      <c r="C175" s="31"/>
      <c r="D175" s="31"/>
      <c r="E175" s="32" t="str">
        <f t="shared" si="6"/>
        <v>!</v>
      </c>
      <c r="F175" s="32" t="str" cm="1">
        <f t="array" aca="1" ref="F175" ca="1">IFERROR(INDIRECT(E175),"")&amp;""</f>
        <v/>
      </c>
      <c r="G175" s="31"/>
    </row>
    <row r="176" spans="1:7" ht="13.2" customHeight="1">
      <c r="A176" s="31"/>
      <c r="B176" s="31"/>
      <c r="C176" s="31"/>
      <c r="D176" s="31"/>
      <c r="E176" s="32" t="str">
        <f t="shared" si="6"/>
        <v>!</v>
      </c>
      <c r="F176" s="32" t="str" cm="1">
        <f t="array" aca="1" ref="F176" ca="1">IFERROR(INDIRECT(E176),"")&amp;""</f>
        <v/>
      </c>
      <c r="G176" s="31"/>
    </row>
    <row r="177" spans="1:7" ht="13.2" customHeight="1">
      <c r="A177" s="31"/>
      <c r="B177" s="31"/>
      <c r="C177" s="31"/>
      <c r="D177" s="31"/>
      <c r="E177" s="32" t="str">
        <f t="shared" si="6"/>
        <v>!</v>
      </c>
      <c r="F177" s="32" t="str" cm="1">
        <f t="array" aca="1" ref="F177" ca="1">IFERROR(INDIRECT(E177),"")&amp;""</f>
        <v/>
      </c>
      <c r="G177" s="31"/>
    </row>
    <row r="178" spans="1:7" ht="13.2" customHeight="1">
      <c r="A178" s="31"/>
      <c r="B178" s="31"/>
      <c r="C178" s="31"/>
      <c r="D178" s="31"/>
      <c r="E178" s="32" t="str">
        <f t="shared" si="6"/>
        <v>!</v>
      </c>
      <c r="F178" s="32" t="str" cm="1">
        <f t="array" aca="1" ref="F178" ca="1">IFERROR(INDIRECT(E178),"")&amp;""</f>
        <v/>
      </c>
      <c r="G178" s="31"/>
    </row>
    <row r="179" spans="1:7" ht="13.2" customHeight="1">
      <c r="A179" s="31"/>
      <c r="B179" s="31"/>
      <c r="C179" s="31"/>
      <c r="D179" s="31"/>
      <c r="E179" s="32" t="str">
        <f t="shared" si="6"/>
        <v>!</v>
      </c>
      <c r="F179" s="32" t="str" cm="1">
        <f t="array" aca="1" ref="F179" ca="1">IFERROR(INDIRECT(E179),"")&amp;""</f>
        <v/>
      </c>
      <c r="G179" s="31"/>
    </row>
    <row r="180" spans="1:7" ht="13.2" customHeight="1">
      <c r="A180" s="31"/>
      <c r="B180" s="31"/>
      <c r="C180" s="31"/>
      <c r="D180" s="31"/>
      <c r="E180" s="32" t="str">
        <f t="shared" si="6"/>
        <v>!</v>
      </c>
      <c r="F180" s="32" t="str" cm="1">
        <f t="array" aca="1" ref="F180" ca="1">IFERROR(INDIRECT(E180),"")&amp;""</f>
        <v/>
      </c>
      <c r="G180" s="31"/>
    </row>
    <row r="181" spans="1:7" ht="13.2" customHeight="1">
      <c r="A181" s="31"/>
      <c r="B181" s="31"/>
      <c r="C181" s="31"/>
      <c r="D181" s="31"/>
      <c r="E181" s="32" t="str">
        <f t="shared" si="6"/>
        <v>!</v>
      </c>
      <c r="F181" s="32" t="str" cm="1">
        <f t="array" aca="1" ref="F181" ca="1">IFERROR(INDIRECT(E181),"")&amp;""</f>
        <v/>
      </c>
      <c r="G181" s="31"/>
    </row>
    <row r="182" spans="1:7" ht="13.2" customHeight="1">
      <c r="A182" s="31"/>
      <c r="B182" s="31"/>
      <c r="C182" s="31"/>
      <c r="D182" s="31"/>
      <c r="E182" s="32" t="str">
        <f t="shared" si="6"/>
        <v>!</v>
      </c>
      <c r="F182" s="32" t="str" cm="1">
        <f t="array" aca="1" ref="F182" ca="1">IFERROR(INDIRECT(E182),"")&amp;""</f>
        <v/>
      </c>
      <c r="G182" s="31"/>
    </row>
    <row r="183" spans="1:7" ht="13.2" customHeight="1">
      <c r="A183" s="31"/>
      <c r="B183" s="31"/>
      <c r="C183" s="31"/>
      <c r="D183" s="31"/>
      <c r="E183" s="32" t="str">
        <f t="shared" si="6"/>
        <v>!</v>
      </c>
      <c r="F183" s="32" t="str" cm="1">
        <f t="array" aca="1" ref="F183" ca="1">IFERROR(INDIRECT(E183),"")&amp;""</f>
        <v/>
      </c>
      <c r="G183" s="31"/>
    </row>
    <row r="184" spans="1:7" ht="13.2" customHeight="1">
      <c r="A184" s="31"/>
      <c r="B184" s="31"/>
      <c r="C184" s="31"/>
      <c r="D184" s="31"/>
      <c r="E184" s="32" t="str">
        <f t="shared" si="6"/>
        <v>!</v>
      </c>
      <c r="F184" s="32" t="str" cm="1">
        <f t="array" aca="1" ref="F184" ca="1">IFERROR(INDIRECT(E184),"")&amp;""</f>
        <v/>
      </c>
      <c r="G184" s="31"/>
    </row>
    <row r="185" spans="1:7" ht="13.2" customHeight="1">
      <c r="A185" s="31"/>
      <c r="B185" s="31"/>
      <c r="C185" s="31"/>
      <c r="D185" s="31"/>
      <c r="E185" s="32" t="str">
        <f t="shared" si="6"/>
        <v>!</v>
      </c>
      <c r="F185" s="32" t="str" cm="1">
        <f t="array" aca="1" ref="F185" ca="1">IFERROR(INDIRECT(E185),"")&amp;""</f>
        <v/>
      </c>
      <c r="G185" s="31"/>
    </row>
    <row r="186" spans="1:7" ht="13.2" customHeight="1">
      <c r="A186" s="31"/>
      <c r="B186" s="31"/>
      <c r="C186" s="31"/>
      <c r="D186" s="31"/>
      <c r="E186" s="32" t="str">
        <f t="shared" si="6"/>
        <v>!</v>
      </c>
      <c r="F186" s="32" t="str" cm="1">
        <f t="array" aca="1" ref="F186" ca="1">IFERROR(INDIRECT(E186),"")&amp;""</f>
        <v/>
      </c>
      <c r="G186" s="31"/>
    </row>
    <row r="187" spans="1:7" ht="13.2" customHeight="1">
      <c r="A187" s="31"/>
      <c r="B187" s="31"/>
      <c r="C187" s="31"/>
      <c r="D187" s="31"/>
      <c r="E187" s="32" t="str">
        <f t="shared" si="6"/>
        <v>!</v>
      </c>
      <c r="F187" s="32" t="str" cm="1">
        <f t="array" aca="1" ref="F187" ca="1">IFERROR(INDIRECT(E187),"")&amp;""</f>
        <v/>
      </c>
      <c r="G187" s="31"/>
    </row>
    <row r="188" spans="1:7" ht="13.2" customHeight="1">
      <c r="A188" s="31"/>
      <c r="B188" s="31"/>
      <c r="C188" s="31"/>
      <c r="D188" s="31"/>
      <c r="E188" s="32" t="str">
        <f t="shared" si="6"/>
        <v>!</v>
      </c>
      <c r="F188" s="32" t="str" cm="1">
        <f t="array" aca="1" ref="F188" ca="1">IFERROR(INDIRECT(E188),"")&amp;""</f>
        <v/>
      </c>
      <c r="G188" s="31"/>
    </row>
    <row r="189" spans="1:7" ht="13.2" customHeight="1">
      <c r="A189" s="31"/>
      <c r="B189" s="31"/>
      <c r="C189" s="31"/>
      <c r="D189" s="31"/>
      <c r="E189" s="32" t="str">
        <f t="shared" si="6"/>
        <v>!</v>
      </c>
      <c r="F189" s="32" t="str" cm="1">
        <f t="array" aca="1" ref="F189" ca="1">IFERROR(INDIRECT(E189),"")&amp;""</f>
        <v/>
      </c>
      <c r="G189" s="31"/>
    </row>
    <row r="190" spans="1:7" ht="13.2" customHeight="1">
      <c r="A190" s="31"/>
      <c r="B190" s="31"/>
      <c r="C190" s="31"/>
      <c r="D190" s="31"/>
      <c r="E190" s="32" t="str">
        <f t="shared" si="6"/>
        <v>!</v>
      </c>
      <c r="F190" s="32" t="str" cm="1">
        <f t="array" aca="1" ref="F190" ca="1">IFERROR(INDIRECT(E190),"")&amp;""</f>
        <v/>
      </c>
      <c r="G190" s="31"/>
    </row>
    <row r="191" spans="1:7" ht="13.2" customHeight="1">
      <c r="A191" s="31"/>
      <c r="B191" s="31"/>
      <c r="C191" s="31"/>
      <c r="D191" s="31"/>
      <c r="E191" s="32" t="str">
        <f t="shared" si="6"/>
        <v>!</v>
      </c>
      <c r="F191" s="32" t="str" cm="1">
        <f t="array" aca="1" ref="F191" ca="1">IFERROR(INDIRECT(E191),"")&amp;""</f>
        <v/>
      </c>
      <c r="G191" s="31"/>
    </row>
    <row r="192" spans="1:7" ht="13.2" customHeight="1">
      <c r="A192" s="31"/>
      <c r="B192" s="31"/>
      <c r="C192" s="31"/>
      <c r="D192" s="31"/>
      <c r="E192" s="32" t="str">
        <f t="shared" si="6"/>
        <v>!</v>
      </c>
      <c r="F192" s="32" t="str" cm="1">
        <f t="array" aca="1" ref="F192" ca="1">IFERROR(INDIRECT(E192),"")&amp;""</f>
        <v/>
      </c>
      <c r="G192" s="31"/>
    </row>
    <row r="193" spans="1:7" ht="13.2" customHeight="1">
      <c r="A193" s="31"/>
      <c r="B193" s="31"/>
      <c r="C193" s="31"/>
      <c r="D193" s="31"/>
      <c r="E193" s="32" t="str">
        <f t="shared" si="6"/>
        <v>!</v>
      </c>
      <c r="F193" s="32" t="str" cm="1">
        <f t="array" aca="1" ref="F193" ca="1">IFERROR(INDIRECT(E193),"")&amp;""</f>
        <v/>
      </c>
      <c r="G193" s="31"/>
    </row>
    <row r="194" spans="1:7" ht="13.2" customHeight="1">
      <c r="A194" s="31"/>
      <c r="B194" s="31"/>
      <c r="C194" s="31"/>
      <c r="D194" s="31"/>
      <c r="E194" s="32" t="str">
        <f t="shared" si="6"/>
        <v>!</v>
      </c>
      <c r="F194" s="32" t="str" cm="1">
        <f t="array" aca="1" ref="F194" ca="1">IFERROR(INDIRECT(E194),"")&amp;""</f>
        <v/>
      </c>
      <c r="G194" s="31"/>
    </row>
    <row r="195" spans="1:7" ht="13.2" customHeight="1">
      <c r="A195" s="31"/>
      <c r="B195" s="31"/>
      <c r="C195" s="31"/>
      <c r="D195" s="31"/>
      <c r="E195" s="32" t="str">
        <f t="shared" si="6"/>
        <v>!</v>
      </c>
      <c r="F195" s="32" t="str" cm="1">
        <f t="array" aca="1" ref="F195" ca="1">IFERROR(INDIRECT(E195),"")&amp;""</f>
        <v/>
      </c>
      <c r="G195" s="31"/>
    </row>
    <row r="196" spans="1:7" ht="13.2" customHeight="1">
      <c r="A196" s="31"/>
      <c r="B196" s="31"/>
      <c r="C196" s="31"/>
      <c r="D196" s="31"/>
      <c r="E196" s="32" t="str">
        <f t="shared" si="6"/>
        <v>!</v>
      </c>
      <c r="F196" s="32" t="str" cm="1">
        <f t="array" aca="1" ref="F196" ca="1">IFERROR(INDIRECT(E196),"")&amp;""</f>
        <v/>
      </c>
      <c r="G196" s="31"/>
    </row>
    <row r="197" spans="1:7" ht="13.2" customHeight="1">
      <c r="A197" s="31"/>
      <c r="B197" s="31"/>
      <c r="C197" s="31"/>
      <c r="D197" s="31"/>
      <c r="E197" s="32" t="str">
        <f t="shared" si="6"/>
        <v>!</v>
      </c>
      <c r="F197" s="32" t="str" cm="1">
        <f t="array" aca="1" ref="F197" ca="1">IFERROR(INDIRECT(E197),"")&amp;""</f>
        <v/>
      </c>
      <c r="G197" s="31"/>
    </row>
    <row r="198" spans="1:7" ht="13.2" customHeight="1">
      <c r="A198" s="31"/>
      <c r="B198" s="31"/>
      <c r="C198" s="31"/>
      <c r="D198" s="31"/>
      <c r="E198" s="32" t="str">
        <f t="shared" si="6"/>
        <v>!</v>
      </c>
      <c r="F198" s="32" t="str" cm="1">
        <f t="array" aca="1" ref="F198" ca="1">IFERROR(INDIRECT(E198),"")&amp;""</f>
        <v/>
      </c>
      <c r="G198" s="31"/>
    </row>
    <row r="199" spans="1:7" ht="13.2" customHeight="1">
      <c r="A199" s="31"/>
      <c r="B199" s="31"/>
      <c r="C199" s="31"/>
      <c r="D199" s="31"/>
      <c r="E199" s="32" t="str">
        <f t="shared" si="6"/>
        <v>!</v>
      </c>
      <c r="F199" s="32" t="str" cm="1">
        <f t="array" aca="1" ref="F199" ca="1">IFERROR(INDIRECT(E199),"")&amp;""</f>
        <v/>
      </c>
      <c r="G199" s="31"/>
    </row>
    <row r="200" spans="1:7" ht="13.2" customHeight="1">
      <c r="A200" s="31"/>
      <c r="B200" s="31"/>
      <c r="C200" s="31"/>
      <c r="D200" s="31"/>
      <c r="E200" s="32" t="str">
        <f t="shared" si="6"/>
        <v>!</v>
      </c>
      <c r="F200" s="32" t="str" cm="1">
        <f t="array" aca="1" ref="F200" ca="1">IFERROR(INDIRECT(E200),"")&amp;""</f>
        <v/>
      </c>
      <c r="G200" s="31"/>
    </row>
    <row r="201" spans="1:7" ht="13.2" customHeight="1">
      <c r="A201" s="31"/>
      <c r="B201" s="31"/>
      <c r="C201" s="31"/>
      <c r="D201" s="31"/>
      <c r="E201" s="32" t="str">
        <f t="shared" si="6"/>
        <v>!</v>
      </c>
      <c r="F201" s="32" t="str" cm="1">
        <f t="array" aca="1" ref="F201" ca="1">IFERROR(INDIRECT(E201),"")&amp;""</f>
        <v/>
      </c>
      <c r="G201" s="31"/>
    </row>
    <row r="202" spans="1:7" ht="13.2" customHeight="1">
      <c r="A202" s="31"/>
      <c r="B202" s="31"/>
      <c r="C202" s="31"/>
      <c r="D202" s="31"/>
      <c r="E202" s="32" t="str">
        <f t="shared" si="6"/>
        <v>!</v>
      </c>
      <c r="F202" s="32" t="str" cm="1">
        <f t="array" aca="1" ref="F202" ca="1">IFERROR(INDIRECT(E202),"")&amp;""</f>
        <v/>
      </c>
      <c r="G202" s="31"/>
    </row>
    <row r="203" spans="1:7" ht="13.2" customHeight="1">
      <c r="A203" s="31"/>
      <c r="B203" s="31"/>
      <c r="C203" s="31"/>
      <c r="D203" s="31"/>
      <c r="E203" s="32" t="str">
        <f t="shared" si="6"/>
        <v>!</v>
      </c>
      <c r="F203" s="32" t="str" cm="1">
        <f t="array" aca="1" ref="F203" ca="1">IFERROR(INDIRECT(E203),"")&amp;""</f>
        <v/>
      </c>
      <c r="G203" s="31"/>
    </row>
    <row r="204" spans="1:7" ht="13.2" customHeight="1">
      <c r="A204" s="31"/>
      <c r="B204" s="31"/>
      <c r="C204" s="31"/>
      <c r="D204" s="31"/>
      <c r="E204" s="32" t="str">
        <f t="shared" si="6"/>
        <v>!</v>
      </c>
      <c r="F204" s="32" t="str" cm="1">
        <f t="array" aca="1" ref="F204" ca="1">IFERROR(INDIRECT(E204),"")&amp;""</f>
        <v/>
      </c>
      <c r="G204" s="31"/>
    </row>
    <row r="205" spans="1:7" ht="13.2" customHeight="1">
      <c r="A205" s="31"/>
      <c r="B205" s="31"/>
      <c r="C205" s="31"/>
      <c r="D205" s="31"/>
      <c r="E205" s="32" t="str">
        <f t="shared" si="6"/>
        <v>!</v>
      </c>
      <c r="F205" s="32" t="str" cm="1">
        <f t="array" aca="1" ref="F205" ca="1">IFERROR(INDIRECT(E205),"")&amp;""</f>
        <v/>
      </c>
      <c r="G205" s="31"/>
    </row>
    <row r="206" spans="1:7" ht="13.2" customHeight="1">
      <c r="A206" s="31"/>
      <c r="B206" s="31"/>
      <c r="C206" s="31"/>
      <c r="D206" s="31"/>
      <c r="E206" s="32" t="str">
        <f t="shared" si="6"/>
        <v>!</v>
      </c>
      <c r="F206" s="32" t="str" cm="1">
        <f t="array" aca="1" ref="F206" ca="1">IFERROR(INDIRECT(E206),"")&amp;""</f>
        <v/>
      </c>
      <c r="G206" s="31"/>
    </row>
    <row r="207" spans="1:7" ht="13.2" customHeight="1">
      <c r="A207" s="31"/>
      <c r="B207" s="31"/>
      <c r="C207" s="31"/>
      <c r="D207" s="31"/>
      <c r="E207" s="32" t="str">
        <f t="shared" si="6"/>
        <v>!</v>
      </c>
      <c r="F207" s="32" t="str" cm="1">
        <f t="array" aca="1" ref="F207" ca="1">IFERROR(INDIRECT(E207),"")&amp;""</f>
        <v/>
      </c>
      <c r="G207" s="31"/>
    </row>
    <row r="208" spans="1:7" ht="13.2" customHeight="1">
      <c r="A208" s="31"/>
      <c r="B208" s="31"/>
      <c r="C208" s="31"/>
      <c r="D208" s="31"/>
      <c r="E208" s="32" t="str">
        <f t="shared" si="6"/>
        <v>!</v>
      </c>
      <c r="F208" s="32" t="str" cm="1">
        <f t="array" aca="1" ref="F208" ca="1">IFERROR(INDIRECT(E208),"")&amp;""</f>
        <v/>
      </c>
      <c r="G208" s="31"/>
    </row>
    <row r="209" spans="1:7" ht="13.2" customHeight="1">
      <c r="A209" s="31"/>
      <c r="B209" s="31"/>
      <c r="C209" s="31"/>
      <c r="D209" s="31"/>
      <c r="E209" s="32" t="str">
        <f t="shared" si="6"/>
        <v>!</v>
      </c>
      <c r="F209" s="32" t="str" cm="1">
        <f t="array" aca="1" ref="F209" ca="1">IFERROR(INDIRECT(E209),"")&amp;""</f>
        <v/>
      </c>
      <c r="G209" s="31"/>
    </row>
    <row r="210" spans="1:7" ht="13.2" customHeight="1">
      <c r="A210" s="31"/>
      <c r="B210" s="31"/>
      <c r="C210" s="31"/>
      <c r="D210" s="31"/>
      <c r="E210" s="32" t="str">
        <f t="shared" si="6"/>
        <v>!</v>
      </c>
      <c r="F210" s="32" t="str" cm="1">
        <f t="array" aca="1" ref="F210" ca="1">IFERROR(INDIRECT(E210),"")&amp;""</f>
        <v/>
      </c>
      <c r="G210" s="31"/>
    </row>
    <row r="211" spans="1:7" ht="13.2" customHeight="1">
      <c r="A211" s="31"/>
      <c r="B211" s="31"/>
      <c r="C211" s="31"/>
      <c r="D211" s="31"/>
      <c r="E211" s="32" t="str">
        <f t="shared" si="6"/>
        <v>!</v>
      </c>
      <c r="F211" s="32" t="str" cm="1">
        <f t="array" aca="1" ref="F211" ca="1">IFERROR(INDIRECT(E211),"")&amp;""</f>
        <v/>
      </c>
      <c r="G211" s="31"/>
    </row>
    <row r="212" spans="1:7" ht="13.2" customHeight="1">
      <c r="A212" s="31"/>
      <c r="B212" s="31"/>
      <c r="C212" s="31"/>
      <c r="D212" s="31"/>
      <c r="E212" s="32" t="str">
        <f t="shared" si="6"/>
        <v>!</v>
      </c>
      <c r="F212" s="32" t="str" cm="1">
        <f t="array" aca="1" ref="F212" ca="1">IFERROR(INDIRECT(E212),"")&amp;""</f>
        <v/>
      </c>
      <c r="G212" s="31"/>
    </row>
    <row r="213" spans="1:7" ht="13.2" customHeight="1">
      <c r="A213" s="31"/>
      <c r="B213" s="31"/>
      <c r="C213" s="31"/>
      <c r="D213" s="31"/>
      <c r="E213" s="32" t="str">
        <f t="shared" si="6"/>
        <v>!</v>
      </c>
      <c r="F213" s="32" t="str" cm="1">
        <f t="array" aca="1" ref="F213" ca="1">IFERROR(INDIRECT(E213),"")&amp;""</f>
        <v/>
      </c>
      <c r="G213" s="31"/>
    </row>
    <row r="214" spans="1:7" ht="13.2" customHeight="1">
      <c r="A214" s="31"/>
      <c r="B214" s="31"/>
      <c r="C214" s="31"/>
      <c r="D214" s="31"/>
      <c r="E214" s="32" t="str">
        <f t="shared" si="6"/>
        <v>!</v>
      </c>
      <c r="F214" s="32" t="str" cm="1">
        <f t="array" aca="1" ref="F214" ca="1">IFERROR(INDIRECT(E214),"")&amp;""</f>
        <v/>
      </c>
      <c r="G214" s="31"/>
    </row>
    <row r="215" spans="1:7" ht="13.2" customHeight="1">
      <c r="A215" s="31"/>
      <c r="B215" s="31"/>
      <c r="C215" s="31"/>
      <c r="D215" s="31"/>
      <c r="E215" s="32" t="str">
        <f t="shared" si="6"/>
        <v>!</v>
      </c>
      <c r="F215" s="32" t="str" cm="1">
        <f t="array" aca="1" ref="F215" ca="1">IFERROR(INDIRECT(E215),"")&amp;""</f>
        <v/>
      </c>
      <c r="G215" s="31"/>
    </row>
    <row r="216" spans="1:7" ht="13.2" customHeight="1">
      <c r="A216" s="31"/>
      <c r="B216" s="31"/>
      <c r="C216" s="31"/>
      <c r="D216" s="31"/>
      <c r="E216" s="32" t="str">
        <f t="shared" si="6"/>
        <v>!</v>
      </c>
      <c r="F216" s="32" t="str" cm="1">
        <f t="array" aca="1" ref="F216" ca="1">IFERROR(INDIRECT(E216),"")&amp;""</f>
        <v/>
      </c>
      <c r="G216" s="31"/>
    </row>
    <row r="217" spans="1:7" ht="13.2" customHeight="1">
      <c r="A217" s="31"/>
      <c r="B217" s="31"/>
      <c r="C217" s="31"/>
      <c r="D217" s="31"/>
      <c r="E217" s="32" t="str">
        <f t="shared" si="6"/>
        <v>!</v>
      </c>
      <c r="F217" s="32" t="str" cm="1">
        <f t="array" aca="1" ref="F217" ca="1">IFERROR(INDIRECT(E217),"")&amp;""</f>
        <v/>
      </c>
      <c r="G217" s="31"/>
    </row>
    <row r="218" spans="1:7" ht="13.2" customHeight="1">
      <c r="A218" s="31"/>
      <c r="B218" s="31"/>
      <c r="C218" s="31"/>
      <c r="D218" s="31"/>
      <c r="E218" s="32" t="str">
        <f t="shared" si="6"/>
        <v>!</v>
      </c>
      <c r="F218" s="32" t="str" cm="1">
        <f t="array" aca="1" ref="F218" ca="1">IFERROR(INDIRECT(E218),"")&amp;""</f>
        <v/>
      </c>
      <c r="G218" s="31"/>
    </row>
    <row r="219" spans="1:7" ht="13.2" customHeight="1">
      <c r="A219" s="31"/>
      <c r="B219" s="31"/>
      <c r="C219" s="31"/>
      <c r="D219" s="31"/>
      <c r="E219" s="32" t="str">
        <f t="shared" si="6"/>
        <v>!</v>
      </c>
      <c r="F219" s="32" t="str" cm="1">
        <f t="array" aca="1" ref="F219" ca="1">IFERROR(INDIRECT(E219),"")&amp;""</f>
        <v/>
      </c>
      <c r="G219" s="31"/>
    </row>
    <row r="220" spans="1:7" ht="13.2" customHeight="1">
      <c r="A220" s="31"/>
      <c r="B220" s="31"/>
      <c r="C220" s="31"/>
      <c r="D220" s="31"/>
      <c r="E220" s="32" t="str">
        <f t="shared" si="6"/>
        <v>!</v>
      </c>
      <c r="F220" s="32" t="str" cm="1">
        <f t="array" aca="1" ref="F220" ca="1">IFERROR(INDIRECT(E220),"")&amp;""</f>
        <v/>
      </c>
      <c r="G220" s="31"/>
    </row>
    <row r="221" spans="1:7" ht="13.2" customHeight="1">
      <c r="A221" s="31"/>
      <c r="B221" s="31"/>
      <c r="C221" s="31"/>
      <c r="D221" s="31"/>
      <c r="E221" s="32" t="str">
        <f t="shared" si="6"/>
        <v>!</v>
      </c>
      <c r="F221" s="32" t="str" cm="1">
        <f t="array" aca="1" ref="F221" ca="1">IFERROR(INDIRECT(E221),"")&amp;""</f>
        <v/>
      </c>
      <c r="G221" s="31"/>
    </row>
    <row r="222" spans="1:7" ht="13.2" customHeight="1">
      <c r="A222" s="31"/>
      <c r="B222" s="31"/>
      <c r="C222" s="31"/>
      <c r="D222" s="31"/>
      <c r="E222" s="32" t="str">
        <f t="shared" si="6"/>
        <v>!</v>
      </c>
      <c r="F222" s="32" t="str" cm="1">
        <f t="array" aca="1" ref="F222" ca="1">IFERROR(INDIRECT(E222),"")&amp;""</f>
        <v/>
      </c>
      <c r="G222" s="31"/>
    </row>
    <row r="223" spans="1:7" ht="13.2" customHeight="1">
      <c r="A223" s="31"/>
      <c r="B223" s="31"/>
      <c r="C223" s="31"/>
      <c r="D223" s="31"/>
      <c r="E223" s="32" t="str">
        <f t="shared" si="6"/>
        <v>!</v>
      </c>
      <c r="F223" s="32" t="str" cm="1">
        <f t="array" aca="1" ref="F223" ca="1">IFERROR(INDIRECT(E223),"")&amp;""</f>
        <v/>
      </c>
      <c r="G223" s="31"/>
    </row>
    <row r="224" spans="1:7" ht="13.2" customHeight="1">
      <c r="A224" s="31"/>
      <c r="B224" s="31"/>
      <c r="C224" s="31"/>
      <c r="D224" s="31"/>
      <c r="E224" s="32" t="str">
        <f t="shared" ref="E224:E246" si="7">C224&amp;"!"&amp;D224</f>
        <v>!</v>
      </c>
      <c r="F224" s="32" t="str" cm="1">
        <f t="array" aca="1" ref="F224" ca="1">IFERROR(INDIRECT(E224),"")&amp;""</f>
        <v/>
      </c>
      <c r="G224" s="31"/>
    </row>
    <row r="225" spans="1:7" ht="13.2" customHeight="1">
      <c r="A225" s="31"/>
      <c r="B225" s="31"/>
      <c r="C225" s="31"/>
      <c r="D225" s="31"/>
      <c r="E225" s="32" t="str">
        <f t="shared" si="7"/>
        <v>!</v>
      </c>
      <c r="F225" s="32" t="str" cm="1">
        <f t="array" aca="1" ref="F225" ca="1">IFERROR(INDIRECT(E225),"")&amp;""</f>
        <v/>
      </c>
      <c r="G225" s="31"/>
    </row>
    <row r="226" spans="1:7" ht="13.2" customHeight="1">
      <c r="A226" s="31"/>
      <c r="B226" s="31"/>
      <c r="C226" s="31"/>
      <c r="D226" s="31"/>
      <c r="E226" s="32" t="str">
        <f t="shared" si="7"/>
        <v>!</v>
      </c>
      <c r="F226" s="32" t="str" cm="1">
        <f t="array" aca="1" ref="F226" ca="1">IFERROR(INDIRECT(E226),"")&amp;""</f>
        <v/>
      </c>
      <c r="G226" s="31"/>
    </row>
    <row r="227" spans="1:7" ht="13.2" customHeight="1">
      <c r="A227" s="31"/>
      <c r="B227" s="31"/>
      <c r="C227" s="31"/>
      <c r="D227" s="31"/>
      <c r="E227" s="32" t="str">
        <f t="shared" si="7"/>
        <v>!</v>
      </c>
      <c r="F227" s="32" t="str" cm="1">
        <f t="array" aca="1" ref="F227" ca="1">IFERROR(INDIRECT(E227),"")&amp;""</f>
        <v/>
      </c>
      <c r="G227" s="31"/>
    </row>
    <row r="228" spans="1:7" ht="13.2" customHeight="1">
      <c r="A228" s="31"/>
      <c r="B228" s="31"/>
      <c r="C228" s="31"/>
      <c r="D228" s="31"/>
      <c r="E228" s="32" t="str">
        <f t="shared" si="7"/>
        <v>!</v>
      </c>
      <c r="F228" s="32" t="str" cm="1">
        <f t="array" aca="1" ref="F228" ca="1">IFERROR(INDIRECT(E228),"")&amp;""</f>
        <v/>
      </c>
      <c r="G228" s="31"/>
    </row>
    <row r="229" spans="1:7" ht="13.2" customHeight="1">
      <c r="A229" s="31"/>
      <c r="B229" s="31"/>
      <c r="C229" s="31"/>
      <c r="D229" s="31"/>
      <c r="E229" s="32" t="str">
        <f t="shared" si="7"/>
        <v>!</v>
      </c>
      <c r="F229" s="32" t="str" cm="1">
        <f t="array" aca="1" ref="F229" ca="1">IFERROR(INDIRECT(E229),"")&amp;""</f>
        <v/>
      </c>
      <c r="G229" s="31"/>
    </row>
    <row r="230" spans="1:7" ht="13.2" customHeight="1">
      <c r="A230" s="31"/>
      <c r="B230" s="31"/>
      <c r="C230" s="31"/>
      <c r="D230" s="31"/>
      <c r="E230" s="32" t="str">
        <f t="shared" si="7"/>
        <v>!</v>
      </c>
      <c r="F230" s="32" t="str" cm="1">
        <f t="array" aca="1" ref="F230" ca="1">IFERROR(INDIRECT(E230),"")&amp;""</f>
        <v/>
      </c>
      <c r="G230" s="31"/>
    </row>
    <row r="231" spans="1:7" ht="13.2" customHeight="1">
      <c r="A231" s="31"/>
      <c r="B231" s="31"/>
      <c r="C231" s="31"/>
      <c r="D231" s="31"/>
      <c r="E231" s="32" t="str">
        <f t="shared" si="7"/>
        <v>!</v>
      </c>
      <c r="F231" s="32" t="str" cm="1">
        <f t="array" aca="1" ref="F231" ca="1">IFERROR(INDIRECT(E231),"")&amp;""</f>
        <v/>
      </c>
      <c r="G231" s="31"/>
    </row>
    <row r="232" spans="1:7" ht="13.2" customHeight="1">
      <c r="A232" s="31"/>
      <c r="B232" s="31"/>
      <c r="C232" s="31"/>
      <c r="D232" s="31"/>
      <c r="E232" s="32" t="str">
        <f t="shared" si="7"/>
        <v>!</v>
      </c>
      <c r="F232" s="32" t="str" cm="1">
        <f t="array" aca="1" ref="F232" ca="1">IFERROR(INDIRECT(E232),"")&amp;""</f>
        <v/>
      </c>
      <c r="G232" s="31"/>
    </row>
    <row r="233" spans="1:7" ht="13.2" customHeight="1">
      <c r="A233" s="31"/>
      <c r="B233" s="31"/>
      <c r="C233" s="31"/>
      <c r="D233" s="31"/>
      <c r="E233" s="32" t="str">
        <f t="shared" si="7"/>
        <v>!</v>
      </c>
      <c r="F233" s="32" t="str" cm="1">
        <f t="array" aca="1" ref="F233" ca="1">IFERROR(INDIRECT(E233),"")&amp;""</f>
        <v/>
      </c>
      <c r="G233" s="31"/>
    </row>
    <row r="234" spans="1:7" ht="13.2" customHeight="1">
      <c r="A234" s="31"/>
      <c r="B234" s="31"/>
      <c r="C234" s="31"/>
      <c r="D234" s="31"/>
      <c r="E234" s="32" t="str">
        <f t="shared" si="7"/>
        <v>!</v>
      </c>
      <c r="F234" s="32" t="str" cm="1">
        <f t="array" aca="1" ref="F234" ca="1">IFERROR(INDIRECT(E234),"")&amp;""</f>
        <v/>
      </c>
      <c r="G234" s="31"/>
    </row>
    <row r="235" spans="1:7" ht="13.2" customHeight="1">
      <c r="A235" s="31"/>
      <c r="B235" s="31"/>
      <c r="C235" s="31"/>
      <c r="D235" s="31"/>
      <c r="E235" s="32" t="str">
        <f t="shared" si="7"/>
        <v>!</v>
      </c>
      <c r="F235" s="32" t="str" cm="1">
        <f t="array" aca="1" ref="F235" ca="1">IFERROR(INDIRECT(E235),"")&amp;""</f>
        <v/>
      </c>
      <c r="G235" s="31"/>
    </row>
    <row r="236" spans="1:7" ht="13.2" customHeight="1">
      <c r="A236" s="31"/>
      <c r="B236" s="31"/>
      <c r="C236" s="31"/>
      <c r="D236" s="31"/>
      <c r="E236" s="32" t="str">
        <f t="shared" si="7"/>
        <v>!</v>
      </c>
      <c r="F236" s="32" t="str" cm="1">
        <f t="array" aca="1" ref="F236" ca="1">IFERROR(INDIRECT(E236),"")&amp;""</f>
        <v/>
      </c>
      <c r="G236" s="31"/>
    </row>
    <row r="237" spans="1:7" ht="13.2" customHeight="1">
      <c r="A237" s="31"/>
      <c r="B237" s="31"/>
      <c r="C237" s="31"/>
      <c r="D237" s="31"/>
      <c r="E237" s="32" t="str">
        <f t="shared" si="7"/>
        <v>!</v>
      </c>
      <c r="F237" s="32" t="str" cm="1">
        <f t="array" aca="1" ref="F237" ca="1">IFERROR(INDIRECT(E237),"")&amp;""</f>
        <v/>
      </c>
      <c r="G237" s="31"/>
    </row>
    <row r="238" spans="1:7" ht="13.2" customHeight="1">
      <c r="A238" s="31"/>
      <c r="B238" s="31"/>
      <c r="C238" s="31"/>
      <c r="D238" s="31"/>
      <c r="E238" s="32" t="str">
        <f t="shared" si="7"/>
        <v>!</v>
      </c>
      <c r="F238" s="32" t="str" cm="1">
        <f t="array" aca="1" ref="F238" ca="1">IFERROR(INDIRECT(E238),"")&amp;""</f>
        <v/>
      </c>
      <c r="G238" s="31"/>
    </row>
    <row r="239" spans="1:7" ht="13.2" customHeight="1">
      <c r="A239" s="31"/>
      <c r="B239" s="31"/>
      <c r="C239" s="31"/>
      <c r="D239" s="31"/>
      <c r="E239" s="32" t="str">
        <f t="shared" si="7"/>
        <v>!</v>
      </c>
      <c r="F239" s="32" t="str" cm="1">
        <f t="array" aca="1" ref="F239" ca="1">IFERROR(INDIRECT(E239),"")&amp;""</f>
        <v/>
      </c>
      <c r="G239" s="31"/>
    </row>
    <row r="240" spans="1:7" ht="13.2" customHeight="1">
      <c r="A240" s="31"/>
      <c r="B240" s="31"/>
      <c r="C240" s="31"/>
      <c r="D240" s="31"/>
      <c r="E240" s="32" t="str">
        <f t="shared" si="7"/>
        <v>!</v>
      </c>
      <c r="F240" s="32" t="str" cm="1">
        <f t="array" aca="1" ref="F240" ca="1">IFERROR(INDIRECT(E240),"")&amp;""</f>
        <v/>
      </c>
      <c r="G240" s="31"/>
    </row>
    <row r="241" spans="1:7" ht="13.2" customHeight="1">
      <c r="A241" s="31"/>
      <c r="B241" s="31"/>
      <c r="C241" s="31"/>
      <c r="D241" s="31"/>
      <c r="E241" s="32" t="str">
        <f t="shared" si="7"/>
        <v>!</v>
      </c>
      <c r="F241" s="32" t="str" cm="1">
        <f t="array" aca="1" ref="F241" ca="1">IFERROR(INDIRECT(E241),"")&amp;""</f>
        <v/>
      </c>
      <c r="G241" s="31"/>
    </row>
    <row r="242" spans="1:7" ht="13.2" customHeight="1">
      <c r="A242" s="31"/>
      <c r="B242" s="31"/>
      <c r="C242" s="31"/>
      <c r="D242" s="31"/>
      <c r="E242" s="32" t="str">
        <f t="shared" si="7"/>
        <v>!</v>
      </c>
      <c r="F242" s="32" t="str" cm="1">
        <f t="array" aca="1" ref="F242" ca="1">IFERROR(INDIRECT(E242),"")&amp;""</f>
        <v/>
      </c>
      <c r="G242" s="31"/>
    </row>
    <row r="243" spans="1:7" ht="13.2" customHeight="1">
      <c r="A243" s="31"/>
      <c r="B243" s="31"/>
      <c r="C243" s="31"/>
      <c r="D243" s="31"/>
      <c r="E243" s="32" t="str">
        <f t="shared" si="7"/>
        <v>!</v>
      </c>
      <c r="F243" s="32" t="str" cm="1">
        <f t="array" aca="1" ref="F243" ca="1">IFERROR(INDIRECT(E243),"")&amp;""</f>
        <v/>
      </c>
      <c r="G243" s="31"/>
    </row>
    <row r="244" spans="1:7" ht="13.2" customHeight="1">
      <c r="A244" s="31"/>
      <c r="B244" s="31"/>
      <c r="C244" s="31"/>
      <c r="D244" s="31"/>
      <c r="E244" s="32" t="str">
        <f t="shared" si="7"/>
        <v>!</v>
      </c>
      <c r="F244" s="32" t="str" cm="1">
        <f t="array" aca="1" ref="F244" ca="1">IFERROR(INDIRECT(E244),"")&amp;""</f>
        <v/>
      </c>
      <c r="G244" s="31"/>
    </row>
    <row r="245" spans="1:7" ht="13.2" customHeight="1">
      <c r="A245" s="31"/>
      <c r="B245" s="31"/>
      <c r="C245" s="31"/>
      <c r="D245" s="31"/>
      <c r="E245" s="32" t="str">
        <f t="shared" si="7"/>
        <v>!</v>
      </c>
      <c r="F245" s="32" t="str" cm="1">
        <f t="array" aca="1" ref="F245" ca="1">IFERROR(INDIRECT(E245),"")&amp;""</f>
        <v/>
      </c>
      <c r="G245" s="31"/>
    </row>
    <row r="246" spans="1:7" ht="13.2" customHeight="1">
      <c r="A246" s="31"/>
      <c r="B246" s="31"/>
      <c r="C246" s="31"/>
      <c r="D246" s="31"/>
      <c r="E246" s="32" t="str">
        <f t="shared" si="7"/>
        <v>!</v>
      </c>
      <c r="F246" s="32" t="str" cm="1">
        <f t="array" aca="1" ref="F246" ca="1">IFERROR(INDIRECT(E246),"")&amp;""</f>
        <v/>
      </c>
      <c r="G246" s="31"/>
    </row>
  </sheetData>
  <phoneticPr fontId="28"/>
  <pageMargins left="0.7" right="0.7" top="0.75" bottom="0.75" header="0.3" footer="0.3"/>
  <pageSetup paperSize="9" orientation="portrait"/>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7</vt:i4>
      </vt:variant>
      <vt:variant>
        <vt:lpstr>名前付き一覧</vt:lpstr>
      </vt:variant>
      <vt:variant>
        <vt:i4>4</vt:i4>
      </vt:variant>
    </vt:vector>
  </HeadingPairs>
  <TitlesOfParts>
    <vt:vector baseType="lpstr" size="11">
      <vt:lpstr>表紙</vt:lpstr>
      <vt:lpstr>①</vt:lpstr>
      <vt:lpstr>②</vt:lpstr>
      <vt:lpstr>③</vt:lpstr>
      <vt:lpstr>④</vt:lpstr>
      <vt:lpstr>⑤</vt:lpstr>
      <vt:lpstr>連携項目</vt:lpstr>
      <vt:lpstr>①!Print_Area</vt:lpstr>
      <vt:lpstr>③!Print_Area</vt:lpstr>
      <vt:lpstr>④!Print_Area</vt:lpstr>
      <vt:lpstr>表紙!Print_Area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2026-04-07T02:24:59Z</cp:lastPrinted>
  <dcterms:created xsi:type="dcterms:W3CDTF">2008-07-11T12:06:29Z</dcterms:created>
  <dcterms:modified xsi:type="dcterms:W3CDTF">2026-05-11T02:43:18Z</dcterms:modified>
</cp:coreProperties>
</file>