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35" tabRatio="500"/>
  </bookViews>
  <sheets>
    <sheet name="12-1" sheetId="4" r:id="rId1"/>
    <sheet name="12-2" sheetId="5" r:id="rId2"/>
    <sheet name="12-3" sheetId="6" r:id="rId3"/>
  </sheets>
  <definedNames>
    <definedName name="児童修理" localSheetId="1">#REF!</definedName>
    <definedName name="児童修理" localSheetId="2">#REF!</definedName>
    <definedName name="児童修理">#REF!</definedName>
    <definedName name="児童補装具" localSheetId="1">#REF!</definedName>
    <definedName name="児童補装具" localSheetId="2">#REF!</definedName>
    <definedName name="児童補装具">#REF!</definedName>
    <definedName name="修理" localSheetId="1">#REF!</definedName>
    <definedName name="修理" localSheetId="2">#REF!</definedName>
    <definedName name="修理">#REF!</definedName>
    <definedName name="第34_環境衛生.食品" localSheetId="0">#REF!</definedName>
    <definedName name="第34_環境衛生.食品">#REF!</definedName>
    <definedName name="第52_不妊手術" localSheetId="0">#REF!</definedName>
    <definedName name="第52_不妊手術">#REF!</definedName>
    <definedName name="第53_人工妊娠中絶" localSheetId="0">#REF!</definedName>
    <definedName name="第53_人工妊娠中絶">#REF!</definedName>
    <definedName name="貼付表">"ピクチャ 73"</definedName>
    <definedName name="表" localSheetId="0">#REF!</definedName>
    <definedName name="表">#REF!</definedName>
    <definedName name="表５の１８ＥＸ" localSheetId="0">#REF!</definedName>
    <definedName name="表５の１８ＥＸ">#REF!</definedName>
    <definedName name="補装具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0" i="6" l="1"/>
  <c r="B9" i="6"/>
</calcChain>
</file>

<file path=xl/sharedStrings.xml><?xml version="1.0" encoding="utf-8"?>
<sst xmlns="http://schemas.openxmlformats.org/spreadsheetml/2006/main" count="45" uniqueCount="36">
  <si>
    <t>元</t>
    <rPh sb="0" eb="1">
      <t>ガン</t>
    </rPh>
    <phoneticPr fontId="5"/>
  </si>
  <si>
    <t>(再掲)利用実人員</t>
    <rPh sb="1" eb="3">
      <t>サイケイ</t>
    </rPh>
    <rPh sb="4" eb="6">
      <t>リヨウ</t>
    </rPh>
    <rPh sb="6" eb="7">
      <t>ジツ</t>
    </rPh>
    <rPh sb="7" eb="9">
      <t>ジンイン</t>
    </rPh>
    <phoneticPr fontId="3"/>
  </si>
  <si>
    <t>障害者利用件数</t>
    <rPh sb="0" eb="3">
      <t>ショウガイシャ</t>
    </rPh>
    <rPh sb="3" eb="5">
      <t>リヨウ</t>
    </rPh>
    <rPh sb="5" eb="7">
      <t>ケンスウ</t>
    </rPh>
    <phoneticPr fontId="3"/>
  </si>
  <si>
    <t>障害児利用件数</t>
    <rPh sb="0" eb="2">
      <t>ショウガイ</t>
    </rPh>
    <rPh sb="2" eb="3">
      <t>ジ</t>
    </rPh>
    <rPh sb="3" eb="5">
      <t>リヨウ</t>
    </rPh>
    <rPh sb="5" eb="7">
      <t>ケンスウ</t>
    </rPh>
    <phoneticPr fontId="3"/>
  </si>
  <si>
    <t>計</t>
    <rPh sb="0" eb="1">
      <t>ケイ</t>
    </rPh>
    <phoneticPr fontId="3"/>
  </si>
  <si>
    <t>年　度</t>
    <rPh sb="0" eb="1">
      <t>トシ</t>
    </rPh>
    <rPh sb="2" eb="3">
      <t>ド</t>
    </rPh>
    <phoneticPr fontId="3"/>
  </si>
  <si>
    <t>表１２－1　在宅障害児（者）移送サービス</t>
    <rPh sb="0" eb="1">
      <t>ヒョウ</t>
    </rPh>
    <rPh sb="6" eb="8">
      <t>ザイタク</t>
    </rPh>
    <rPh sb="8" eb="10">
      <t>ショウガイ</t>
    </rPh>
    <rPh sb="10" eb="11">
      <t>ジ</t>
    </rPh>
    <rPh sb="12" eb="13">
      <t>シャ</t>
    </rPh>
    <rPh sb="14" eb="16">
      <t>イソウ</t>
    </rPh>
    <phoneticPr fontId="3"/>
  </si>
  <si>
    <t>表１２－２　　特別児童扶養手当</t>
  </si>
  <si>
    <t>年度</t>
  </si>
  <si>
    <t>受給者数</t>
  </si>
  <si>
    <t>１級</t>
  </si>
  <si>
    <t>２級</t>
  </si>
  <si>
    <t>１人月額</t>
  </si>
  <si>
    <t>児童数</t>
  </si>
  <si>
    <t>人</t>
  </si>
  <si>
    <t>円</t>
  </si>
  <si>
    <t>元</t>
  </si>
  <si>
    <t>表１２－３　　重度障害児世帯水道料金軽減</t>
  </si>
  <si>
    <t>（単位：世帯）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</si>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</sst>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\-#,##0_ ;_ * \-_ ;_ @_ "/>
  </numFmts>
  <fonts count="7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38" fontId="2" fillId="0" borderId="0" applyBorder="0" applyProtection="0"/>
    <xf numFmtId="0" fontId="1" fillId="0" borderId="0"/>
    <xf numFmtId="0" fontId="1" fillId="0" borderId="0"/>
    <xf numFmtId="0" fontId="4" fillId="0" borderId="0"/>
  </cellStyleXfs>
  <cellXfs count="36">
    <xf numFmtId="0" fontId="0" fillId="0" borderId="0" xfId="0"/>
    <xf numFmtId="0" fontId="4" fillId="0" borderId="0" xfId="4"/>
    <xf numFmtId="0" fontId="6" fillId="0" borderId="0" xfId="4" applyFont="1"/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41" fontId="6" fillId="0" borderId="5" xfId="4" applyNumberFormat="1" applyFont="1" applyBorder="1"/>
    <xf numFmtId="41" fontId="6" fillId="0" borderId="4" xfId="4" applyNumberFormat="1" applyFont="1" applyBorder="1"/>
    <xf numFmtId="41" fontId="6" fillId="0" borderId="0" xfId="4" applyNumberFormat="1" applyFont="1" applyBorder="1"/>
    <xf numFmtId="0" fontId="6" fillId="0" borderId="6" xfId="4" applyFont="1" applyBorder="1" applyAlignment="1">
      <alignment horizontal="center" vertical="center"/>
    </xf>
    <xf numFmtId="41" fontId="6" fillId="0" borderId="7" xfId="4" applyNumberFormat="1" applyFont="1" applyFill="1" applyBorder="1"/>
    <xf numFmtId="41" fontId="6" fillId="0" borderId="6" xfId="4" applyNumberFormat="1" applyFont="1" applyFill="1" applyBorder="1"/>
    <xf numFmtId="0" fontId="4" fillId="0" borderId="0" xfId="4" applyFill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176" fontId="0" fillId="0" borderId="15" xfId="0" applyNumberFormat="1" applyBorder="1"/>
    <xf numFmtId="176" fontId="0" fillId="0" borderId="5" xfId="0" applyNumberFormat="1" applyBorder="1"/>
    <xf numFmtId="176" fontId="0" fillId="0" borderId="0" xfId="0" applyNumberFormat="1" applyBorder="1"/>
    <xf numFmtId="0" fontId="0" fillId="0" borderId="6" xfId="0" applyBorder="1" applyAlignment="1">
      <alignment horizontal="center" vertical="center"/>
    </xf>
    <xf numFmtId="176" fontId="0" fillId="0" borderId="16" xfId="0" applyNumberFormat="1" applyBorder="1"/>
    <xf numFmtId="176" fontId="0" fillId="0" borderId="17" xfId="0" applyNumberFormat="1" applyBorder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0"/>
  <sheetViews>
    <sheetView tabSelected="1" workbookViewId="0"/>
  </sheetViews>
  <sheetFormatPr defaultRowHeight="18.75" x14ac:dyDescent="0.4"/>
  <cols>
    <col min="1" max="1" width="9" style="1"/>
    <col min="2" max="7" width="12" style="1" customWidth="1"/>
    <col min="8" max="8" width="15.125" style="1" customWidth="1"/>
    <col min="9" max="16384" width="9" style="1"/>
  </cols>
  <sheetData>
    <row r="1" spans="1:8" ht="15.75" customHeight="1" thickBot="1" x14ac:dyDescent="0.45">
      <c r="A1" s="2" t="s">
        <v>6</v>
      </c>
      <c r="B1" s="2"/>
      <c r="C1" s="2"/>
      <c r="D1" s="2"/>
      <c r="E1" s="2"/>
      <c r="F1" s="2"/>
      <c r="G1" s="2"/>
    </row>
    <row r="2" spans="1:8" ht="15.75" customHeight="1" x14ac:dyDescent="0.4">
      <c r="A2" s="3" t="s">
        <v>5</v>
      </c>
      <c r="B2" s="4" t="s">
        <v>4</v>
      </c>
      <c r="C2" s="5" t="s">
        <v>1</v>
      </c>
      <c r="D2" s="4" t="s">
        <v>3</v>
      </c>
      <c r="E2" s="5" t="s">
        <v>1</v>
      </c>
      <c r="F2" s="4" t="s">
        <v>2</v>
      </c>
      <c r="G2" s="6" t="s">
        <v>1</v>
      </c>
    </row>
    <row r="3" spans="1:8" ht="15.75" customHeight="1" x14ac:dyDescent="0.4">
      <c r="A3" s="7">
        <v>27</v>
      </c>
      <c r="B3" s="8">
        <v>158</v>
      </c>
      <c r="C3" s="9">
        <v>9</v>
      </c>
      <c r="D3" s="8">
        <v>0</v>
      </c>
      <c r="E3" s="9">
        <v>0</v>
      </c>
      <c r="F3" s="8">
        <v>158</v>
      </c>
      <c r="G3" s="10">
        <v>9</v>
      </c>
    </row>
    <row r="4" spans="1:8" ht="15.75" customHeight="1" x14ac:dyDescent="0.4">
      <c r="A4" s="7">
        <v>28</v>
      </c>
      <c r="B4" s="8">
        <v>98</v>
      </c>
      <c r="C4" s="9">
        <v>11</v>
      </c>
      <c r="D4" s="8">
        <v>0</v>
      </c>
      <c r="E4" s="9">
        <v>0</v>
      </c>
      <c r="F4" s="8">
        <v>98</v>
      </c>
      <c r="G4" s="10">
        <v>11</v>
      </c>
    </row>
    <row r="5" spans="1:8" ht="15.75" customHeight="1" x14ac:dyDescent="0.4">
      <c r="A5" s="7">
        <v>29</v>
      </c>
      <c r="B5" s="8">
        <v>89</v>
      </c>
      <c r="C5" s="9">
        <v>7</v>
      </c>
      <c r="D5" s="8">
        <v>0</v>
      </c>
      <c r="E5" s="9">
        <v>0</v>
      </c>
      <c r="F5" s="8">
        <v>89</v>
      </c>
      <c r="G5" s="10">
        <v>7</v>
      </c>
    </row>
    <row r="6" spans="1:8" ht="15.75" customHeight="1" x14ac:dyDescent="0.4">
      <c r="A6" s="7">
        <v>30</v>
      </c>
      <c r="B6" s="8">
        <v>120</v>
      </c>
      <c r="C6" s="9">
        <v>10</v>
      </c>
      <c r="D6" s="8">
        <v>12</v>
      </c>
      <c r="E6" s="9">
        <v>1</v>
      </c>
      <c r="F6" s="8">
        <v>108</v>
      </c>
      <c r="G6" s="10">
        <v>9</v>
      </c>
    </row>
    <row r="7" spans="1:8" ht="15.75" customHeight="1" x14ac:dyDescent="0.4">
      <c r="A7" s="7" t="s">
        <v>0</v>
      </c>
      <c r="B7" s="8">
        <v>164</v>
      </c>
      <c r="C7" s="9">
        <v>12</v>
      </c>
      <c r="D7" s="8">
        <v>47</v>
      </c>
      <c r="E7" s="9">
        <v>2</v>
      </c>
      <c r="F7" s="8">
        <v>117</v>
      </c>
      <c r="G7" s="10">
        <v>10</v>
      </c>
    </row>
    <row r="8" spans="1:8" ht="15.75" customHeight="1" x14ac:dyDescent="0.4">
      <c r="A8" s="7">
        <v>2</v>
      </c>
      <c r="B8" s="8">
        <v>87</v>
      </c>
      <c r="C8" s="9">
        <v>7</v>
      </c>
      <c r="D8" s="8">
        <v>6</v>
      </c>
      <c r="E8" s="9">
        <v>1</v>
      </c>
      <c r="F8" s="8">
        <v>81</v>
      </c>
      <c r="G8" s="10">
        <v>6</v>
      </c>
    </row>
    <row r="9" spans="1:8" ht="15.75" customHeight="1" x14ac:dyDescent="0.4">
      <c r="A9" s="7">
        <v>3</v>
      </c>
      <c r="B9" s="8">
        <v>133</v>
      </c>
      <c r="C9" s="9">
        <v>7</v>
      </c>
      <c r="D9" s="8">
        <v>20</v>
      </c>
      <c r="E9" s="9">
        <v>1</v>
      </c>
      <c r="F9" s="8">
        <v>113</v>
      </c>
      <c r="G9" s="10">
        <v>6</v>
      </c>
    </row>
    <row r="10" spans="1:8" ht="15.75" customHeight="1" thickBot="1" x14ac:dyDescent="0.45">
      <c r="A10" s="11">
        <v>4</v>
      </c>
      <c r="B10" s="12">
        <v>118</v>
      </c>
      <c r="C10" s="13">
        <v>8</v>
      </c>
      <c r="D10" s="12">
        <v>23</v>
      </c>
      <c r="E10" s="13">
        <v>2</v>
      </c>
      <c r="F10" s="12">
        <v>95</v>
      </c>
      <c r="G10" s="12">
        <v>6</v>
      </c>
      <c r="H10" s="14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2"/>
  <sheetViews>
    <sheetView zoomScaleNormal="100" workbookViewId="0"/>
  </sheetViews>
  <sheetFormatPr defaultColWidth="8.625" defaultRowHeight="13.5" x14ac:dyDescent="0.15"/>
  <cols>
    <col min="2" max="6" width="13.5" customWidth="1"/>
  </cols>
  <sheetData>
    <row r="1" spans="1:6" ht="14.25" thickBot="1" x14ac:dyDescent="0.2">
      <c r="A1" t="s">
        <v>7</v>
      </c>
    </row>
    <row r="2" spans="1:6" x14ac:dyDescent="0.15">
      <c r="A2" s="15" t="s">
        <v>8</v>
      </c>
      <c r="B2" s="16" t="s">
        <v>9</v>
      </c>
      <c r="C2" s="34" t="s">
        <v>10</v>
      </c>
      <c r="D2" s="34"/>
      <c r="E2" s="35" t="s">
        <v>11</v>
      </c>
      <c r="F2" s="35"/>
    </row>
    <row r="3" spans="1:6" x14ac:dyDescent="0.15">
      <c r="A3" s="17"/>
      <c r="B3" s="18"/>
      <c r="C3" s="19" t="s">
        <v>12</v>
      </c>
      <c r="D3" s="19" t="s">
        <v>13</v>
      </c>
      <c r="E3" s="19" t="s">
        <v>12</v>
      </c>
      <c r="F3" s="20" t="s">
        <v>13</v>
      </c>
    </row>
    <row r="4" spans="1:6" x14ac:dyDescent="0.15">
      <c r="A4" s="21"/>
      <c r="B4" s="22" t="s">
        <v>14</v>
      </c>
      <c r="C4" s="22" t="s">
        <v>15</v>
      </c>
      <c r="D4" s="22" t="s">
        <v>14</v>
      </c>
      <c r="E4" s="22" t="s">
        <v>15</v>
      </c>
      <c r="F4" s="23" t="s">
        <v>14</v>
      </c>
    </row>
    <row r="5" spans="1:6" x14ac:dyDescent="0.15">
      <c r="A5" s="21">
        <v>27</v>
      </c>
      <c r="B5" s="24">
        <v>2921</v>
      </c>
      <c r="C5" s="24">
        <v>51100</v>
      </c>
      <c r="D5" s="24">
        <v>1560</v>
      </c>
      <c r="E5" s="24">
        <v>34030</v>
      </c>
      <c r="F5" s="25">
        <v>1507</v>
      </c>
    </row>
    <row r="6" spans="1:6" x14ac:dyDescent="0.15">
      <c r="A6" s="21">
        <v>28</v>
      </c>
      <c r="B6" s="24">
        <v>3036</v>
      </c>
      <c r="C6" s="24">
        <v>51500</v>
      </c>
      <c r="D6" s="24">
        <v>1597</v>
      </c>
      <c r="E6" s="24">
        <v>34300</v>
      </c>
      <c r="F6" s="25">
        <v>1581</v>
      </c>
    </row>
    <row r="7" spans="1:6" x14ac:dyDescent="0.15">
      <c r="A7" s="21">
        <v>29</v>
      </c>
      <c r="B7" s="24">
        <v>3089</v>
      </c>
      <c r="C7" s="24">
        <v>51450</v>
      </c>
      <c r="D7" s="24">
        <v>1587</v>
      </c>
      <c r="E7" s="24">
        <v>34270</v>
      </c>
      <c r="F7" s="25">
        <v>1652</v>
      </c>
    </row>
    <row r="8" spans="1:6" x14ac:dyDescent="0.15">
      <c r="A8" s="21">
        <v>30</v>
      </c>
      <c r="B8" s="24">
        <v>3159</v>
      </c>
      <c r="C8" s="24">
        <v>51700</v>
      </c>
      <c r="D8" s="24">
        <v>1591</v>
      </c>
      <c r="E8" s="24">
        <v>34430</v>
      </c>
      <c r="F8" s="25">
        <v>1734</v>
      </c>
    </row>
    <row r="9" spans="1:6" x14ac:dyDescent="0.15">
      <c r="A9" s="21" t="s">
        <v>16</v>
      </c>
      <c r="B9" s="24">
        <v>3155</v>
      </c>
      <c r="C9" s="24">
        <v>52200</v>
      </c>
      <c r="D9" s="24">
        <v>1585</v>
      </c>
      <c r="E9" s="24">
        <v>34770</v>
      </c>
      <c r="F9" s="25">
        <v>1739</v>
      </c>
    </row>
    <row r="10" spans="1:6" x14ac:dyDescent="0.15">
      <c r="A10" s="21">
        <v>2</v>
      </c>
      <c r="B10" s="24">
        <v>3229</v>
      </c>
      <c r="C10" s="24">
        <v>52500</v>
      </c>
      <c r="D10" s="24">
        <v>1600</v>
      </c>
      <c r="E10" s="24">
        <v>34970</v>
      </c>
      <c r="F10" s="25">
        <v>1820</v>
      </c>
    </row>
    <row r="11" spans="1:6" x14ac:dyDescent="0.15">
      <c r="A11" s="21">
        <v>3</v>
      </c>
      <c r="B11" s="24">
        <v>3373</v>
      </c>
      <c r="C11" s="24">
        <v>52400</v>
      </c>
      <c r="D11" s="24">
        <v>1593</v>
      </c>
      <c r="E11" s="24">
        <v>34900</v>
      </c>
      <c r="F11" s="26">
        <v>1992</v>
      </c>
    </row>
    <row r="12" spans="1:6" ht="14.25" thickBot="1" x14ac:dyDescent="0.2">
      <c r="A12" s="27">
        <v>4</v>
      </c>
      <c r="B12" s="28">
        <v>3524</v>
      </c>
      <c r="C12" s="28">
        <v>53700</v>
      </c>
      <c r="D12" s="28">
        <v>1589</v>
      </c>
      <c r="E12" s="28">
        <v>35760</v>
      </c>
      <c r="F12" s="29">
        <v>2191</v>
      </c>
    </row>
  </sheetData>
  <mergeCells count="2">
    <mergeCell ref="C2:D2"/>
    <mergeCell ref="E2:F2"/>
  </mergeCells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"/>
  <sheetViews>
    <sheetView zoomScale="70" zoomScaleNormal="70" workbookViewId="0"/>
  </sheetViews>
  <sheetFormatPr defaultColWidth="8.625" defaultRowHeight="13.5" x14ac:dyDescent="0.15"/>
  <sheetData>
    <row r="1" spans="1:18" x14ac:dyDescent="0.15">
      <c r="A1" t="s">
        <v>17</v>
      </c>
    </row>
    <row r="2" spans="1:18" ht="14.25" thickBot="1" x14ac:dyDescent="0.2">
      <c r="R2" s="30" t="s">
        <v>18</v>
      </c>
    </row>
    <row r="3" spans="1:18" x14ac:dyDescent="0.15">
      <c r="A3" s="31" t="s">
        <v>8</v>
      </c>
      <c r="B3" s="32" t="s">
        <v>19</v>
      </c>
      <c r="C3" s="32" t="s">
        <v>20</v>
      </c>
      <c r="D3" s="32" t="s">
        <v>21</v>
      </c>
      <c r="E3" s="32" t="s">
        <v>22</v>
      </c>
      <c r="F3" s="32" t="s">
        <v>23</v>
      </c>
      <c r="G3" s="32" t="s">
        <v>24</v>
      </c>
      <c r="H3" s="32" t="s">
        <v>25</v>
      </c>
      <c r="I3" s="32" t="s">
        <v>26</v>
      </c>
      <c r="J3" s="32" t="s">
        <v>27</v>
      </c>
      <c r="K3" s="32" t="s">
        <v>28</v>
      </c>
      <c r="L3" s="32" t="s">
        <v>29</v>
      </c>
      <c r="M3" s="32" t="s">
        <v>30</v>
      </c>
      <c r="N3" s="32" t="s">
        <v>31</v>
      </c>
      <c r="O3" s="32" t="s">
        <v>32</v>
      </c>
      <c r="P3" s="32" t="s">
        <v>33</v>
      </c>
      <c r="Q3" s="32" t="s">
        <v>34</v>
      </c>
      <c r="R3" s="33" t="s">
        <v>35</v>
      </c>
    </row>
    <row r="4" spans="1:18" x14ac:dyDescent="0.15">
      <c r="A4" s="21">
        <v>28</v>
      </c>
      <c r="B4" s="24">
        <v>2293</v>
      </c>
      <c r="C4" s="24">
        <v>116</v>
      </c>
      <c r="D4" s="24">
        <v>38</v>
      </c>
      <c r="E4" s="24">
        <v>133</v>
      </c>
      <c r="F4" s="24">
        <v>157</v>
      </c>
      <c r="G4" s="24">
        <v>124</v>
      </c>
      <c r="H4" s="24">
        <v>37</v>
      </c>
      <c r="I4" s="24">
        <v>63</v>
      </c>
      <c r="J4" s="24">
        <v>92</v>
      </c>
      <c r="K4" s="24">
        <v>43</v>
      </c>
      <c r="L4" s="24">
        <v>285</v>
      </c>
      <c r="M4" s="24">
        <v>169</v>
      </c>
      <c r="N4" s="24">
        <v>129</v>
      </c>
      <c r="O4" s="24">
        <v>221</v>
      </c>
      <c r="P4" s="24">
        <v>339</v>
      </c>
      <c r="Q4" s="24">
        <v>179</v>
      </c>
      <c r="R4" s="25">
        <v>168</v>
      </c>
    </row>
    <row r="5" spans="1:18" x14ac:dyDescent="0.15">
      <c r="A5" s="21">
        <v>29</v>
      </c>
      <c r="B5" s="24">
        <v>2340</v>
      </c>
      <c r="C5" s="24">
        <v>108</v>
      </c>
      <c r="D5" s="24">
        <v>37</v>
      </c>
      <c r="E5" s="24">
        <v>150</v>
      </c>
      <c r="F5" s="24">
        <v>159</v>
      </c>
      <c r="G5" s="24">
        <v>113</v>
      </c>
      <c r="H5" s="24">
        <v>39</v>
      </c>
      <c r="I5" s="24">
        <v>68</v>
      </c>
      <c r="J5" s="24">
        <v>96</v>
      </c>
      <c r="K5" s="24">
        <v>51</v>
      </c>
      <c r="L5" s="24">
        <v>288</v>
      </c>
      <c r="M5" s="24">
        <v>167</v>
      </c>
      <c r="N5" s="24">
        <v>134</v>
      </c>
      <c r="O5" s="24">
        <v>240</v>
      </c>
      <c r="P5" s="24">
        <v>360</v>
      </c>
      <c r="Q5" s="24">
        <v>157</v>
      </c>
      <c r="R5" s="25">
        <v>173</v>
      </c>
    </row>
    <row r="6" spans="1:18" x14ac:dyDescent="0.15">
      <c r="A6" s="21">
        <v>30</v>
      </c>
      <c r="B6" s="24">
        <v>2353</v>
      </c>
      <c r="C6" s="24">
        <v>103</v>
      </c>
      <c r="D6" s="24">
        <v>43</v>
      </c>
      <c r="E6" s="24">
        <v>145</v>
      </c>
      <c r="F6" s="24">
        <v>149</v>
      </c>
      <c r="G6" s="24">
        <v>107</v>
      </c>
      <c r="H6" s="24">
        <v>39</v>
      </c>
      <c r="I6" s="24">
        <v>73</v>
      </c>
      <c r="J6" s="24">
        <v>105</v>
      </c>
      <c r="K6" s="24">
        <v>55</v>
      </c>
      <c r="L6" s="24">
        <v>282</v>
      </c>
      <c r="M6" s="24">
        <v>169</v>
      </c>
      <c r="N6" s="24">
        <v>125</v>
      </c>
      <c r="O6" s="24">
        <v>235</v>
      </c>
      <c r="P6" s="24">
        <v>383</v>
      </c>
      <c r="Q6" s="24">
        <v>160</v>
      </c>
      <c r="R6" s="25">
        <v>180</v>
      </c>
    </row>
    <row r="7" spans="1:18" x14ac:dyDescent="0.15">
      <c r="A7" s="21" t="s">
        <v>16</v>
      </c>
      <c r="B7" s="24">
        <v>2371</v>
      </c>
      <c r="C7" s="24">
        <v>96</v>
      </c>
      <c r="D7" s="24">
        <v>47</v>
      </c>
      <c r="E7" s="24">
        <v>158</v>
      </c>
      <c r="F7" s="24">
        <v>155</v>
      </c>
      <c r="G7" s="24">
        <v>110</v>
      </c>
      <c r="H7" s="24">
        <v>41</v>
      </c>
      <c r="I7" s="24">
        <v>75</v>
      </c>
      <c r="J7" s="24">
        <v>94</v>
      </c>
      <c r="K7" s="24">
        <v>55</v>
      </c>
      <c r="L7" s="24">
        <v>291</v>
      </c>
      <c r="M7" s="24">
        <v>187</v>
      </c>
      <c r="N7" s="24">
        <v>127</v>
      </c>
      <c r="O7" s="24">
        <v>236</v>
      </c>
      <c r="P7" s="24">
        <v>370</v>
      </c>
      <c r="Q7" s="24">
        <v>164</v>
      </c>
      <c r="R7" s="25">
        <v>165</v>
      </c>
    </row>
    <row r="8" spans="1:18" x14ac:dyDescent="0.15">
      <c r="A8" s="21">
        <v>2</v>
      </c>
      <c r="B8" s="24">
        <v>2440</v>
      </c>
      <c r="C8" s="24">
        <v>104</v>
      </c>
      <c r="D8" s="24">
        <v>54</v>
      </c>
      <c r="E8" s="24">
        <v>164</v>
      </c>
      <c r="F8" s="24">
        <v>160</v>
      </c>
      <c r="G8" s="24">
        <v>109</v>
      </c>
      <c r="H8" s="24">
        <v>36</v>
      </c>
      <c r="I8" s="24">
        <v>82</v>
      </c>
      <c r="J8" s="24">
        <v>94</v>
      </c>
      <c r="K8" s="24">
        <v>58</v>
      </c>
      <c r="L8" s="24">
        <v>275</v>
      </c>
      <c r="M8" s="24">
        <v>204</v>
      </c>
      <c r="N8" s="24">
        <v>132</v>
      </c>
      <c r="O8" s="24">
        <v>246</v>
      </c>
      <c r="P8" s="24">
        <v>378</v>
      </c>
      <c r="Q8" s="24">
        <v>167</v>
      </c>
      <c r="R8" s="25">
        <v>177</v>
      </c>
    </row>
    <row r="9" spans="1:18" x14ac:dyDescent="0.15">
      <c r="A9" s="21">
        <v>3</v>
      </c>
      <c r="B9" s="24">
        <f>SUM(C9:R9)</f>
        <v>2518</v>
      </c>
      <c r="C9" s="24">
        <v>109</v>
      </c>
      <c r="D9" s="24">
        <v>50</v>
      </c>
      <c r="E9" s="24">
        <v>162</v>
      </c>
      <c r="F9" s="24">
        <v>177</v>
      </c>
      <c r="G9" s="24">
        <v>125</v>
      </c>
      <c r="H9" s="24">
        <v>45</v>
      </c>
      <c r="I9" s="24">
        <v>83</v>
      </c>
      <c r="J9" s="24">
        <v>94</v>
      </c>
      <c r="K9" s="24">
        <v>58</v>
      </c>
      <c r="L9" s="24">
        <v>282</v>
      </c>
      <c r="M9" s="24">
        <v>219</v>
      </c>
      <c r="N9" s="24">
        <v>141</v>
      </c>
      <c r="O9" s="24">
        <v>242</v>
      </c>
      <c r="P9" s="24">
        <v>389</v>
      </c>
      <c r="Q9" s="24">
        <v>165</v>
      </c>
      <c r="R9" s="25">
        <v>177</v>
      </c>
    </row>
    <row r="10" spans="1:18" ht="14.25" thickBot="1" x14ac:dyDescent="0.2">
      <c r="A10" s="27">
        <v>4</v>
      </c>
      <c r="B10" s="28">
        <f>SUM(C10:R10)</f>
        <v>2604</v>
      </c>
      <c r="C10" s="28">
        <v>110</v>
      </c>
      <c r="D10" s="28">
        <v>65</v>
      </c>
      <c r="E10" s="28">
        <v>179</v>
      </c>
      <c r="F10" s="28">
        <v>188</v>
      </c>
      <c r="G10" s="28">
        <v>124</v>
      </c>
      <c r="H10" s="28">
        <v>52</v>
      </c>
      <c r="I10" s="28">
        <v>85</v>
      </c>
      <c r="J10" s="28">
        <v>98</v>
      </c>
      <c r="K10" s="28">
        <v>61</v>
      </c>
      <c r="L10" s="28">
        <v>299</v>
      </c>
      <c r="M10" s="28">
        <v>212</v>
      </c>
      <c r="N10" s="28">
        <v>156</v>
      </c>
      <c r="O10" s="28">
        <v>254</v>
      </c>
      <c r="P10" s="28">
        <v>391</v>
      </c>
      <c r="Q10" s="28">
        <v>159</v>
      </c>
      <c r="R10" s="29">
        <v>171</v>
      </c>
    </row>
  </sheetData>
  <phoneticPr fontId="3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12-1</vt:lpstr>
      <vt:lpstr>12-2</vt:lpstr>
      <vt:lpstr>12-3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2022-09-15T09:29:34Z</dcterms:created>
  <dcterms:modified xsi:type="dcterms:W3CDTF">2023-09-14T02:58:38Z</dcterms:modified>
  <dc:language/>
</cp:coreProperties>
</file>