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115" tabRatio="911"/>
  </bookViews>
  <sheets>
    <sheet name="11-1" sheetId="20" r:id="rId1"/>
    <sheet name="11-2" sheetId="21" r:id="rId2"/>
    <sheet name="11-3" sheetId="3" r:id="rId3"/>
    <sheet name="11-4" sheetId="4" r:id="rId4"/>
    <sheet name="11-5" sheetId="37" r:id="rId5"/>
    <sheet name="11-6" sheetId="38" r:id="rId6"/>
    <sheet name="11-7" sheetId="39" r:id="rId7"/>
    <sheet name="11-8" sheetId="40" r:id="rId8"/>
    <sheet name="11-9" sheetId="24" r:id="rId9"/>
    <sheet name="11-10,11" sheetId="25" r:id="rId10"/>
    <sheet name="11-12" sheetId="26" r:id="rId11"/>
    <sheet name="11-13" sheetId="14" r:id="rId12"/>
    <sheet name="11-1４" sheetId="27" r:id="rId13"/>
    <sheet name="11-15" sheetId="31" r:id="rId14"/>
    <sheet name="11-16" sheetId="28" r:id="rId15"/>
    <sheet name="11-17" sheetId="29" r:id="rId16"/>
    <sheet name="11-18" sheetId="30" r:id="rId17"/>
    <sheet name="11-19" sheetId="32" r:id="rId18"/>
  </sheets>
  <definedNames>
    <definedName name="hyo">#REF!</definedName>
    <definedName name="_xlnm.Print_Area" localSheetId="0">'11-1'!$A$1:$R$22</definedName>
    <definedName name="_xlnm.Print_Area" localSheetId="10">'11-12'!$A$1:$P$109</definedName>
    <definedName name="qryrpt日報" localSheetId="9">#REF!</definedName>
    <definedName name="qryrpt日報" localSheetId="10">#REF!</definedName>
    <definedName name="qryrpt日報" localSheetId="11">#REF!</definedName>
    <definedName name="qryrpt日報" localSheetId="12">#REF!</definedName>
    <definedName name="qryrpt日報" localSheetId="13">#REF!</definedName>
    <definedName name="qryrpt日報" localSheetId="14">#REF!</definedName>
    <definedName name="qryrpt日報" localSheetId="15">#REF!</definedName>
    <definedName name="qryrpt日報" localSheetId="16">#REF!</definedName>
    <definedName name="qryrpt日報" localSheetId="17">#REF!</definedName>
    <definedName name="qryrpt日報" localSheetId="4">#REF!</definedName>
    <definedName name="qryrpt日報" localSheetId="5">#REF!</definedName>
    <definedName name="qryrpt日報" localSheetId="6">#REF!</definedName>
    <definedName name="qryrpt日報" localSheetId="7">#REF!</definedName>
    <definedName name="qryrpt日報" localSheetId="8">#REF!</definedName>
    <definedName name="qryrpt日報">#REF!</definedName>
    <definedName name="tblrpt胃がん報告書" localSheetId="9">#REF!</definedName>
    <definedName name="tblrpt胃がん報告書" localSheetId="10">#REF!</definedName>
    <definedName name="tblrpt胃がん報告書" localSheetId="11">#REF!</definedName>
    <definedName name="tblrpt胃がん報告書" localSheetId="12">#REF!</definedName>
    <definedName name="tblrpt胃がん報告書" localSheetId="13">#REF!</definedName>
    <definedName name="tblrpt胃がん報告書" localSheetId="14">#REF!</definedName>
    <definedName name="tblrpt胃がん報告書" localSheetId="15">#REF!</definedName>
    <definedName name="tblrpt胃がん報告書" localSheetId="16">#REF!</definedName>
    <definedName name="tblrpt胃がん報告書" localSheetId="17">#REF!</definedName>
    <definedName name="tblrpt胃がん報告書" localSheetId="4">#REF!</definedName>
    <definedName name="tblrpt胃がん報告書" localSheetId="5">#REF!</definedName>
    <definedName name="tblrpt胃がん報告書" localSheetId="6">#REF!</definedName>
    <definedName name="tblrpt胃がん報告書" localSheetId="7">#REF!</definedName>
    <definedName name="tblrpt胃がん報告書" localSheetId="8">#REF!</definedName>
    <definedName name="tblrpt胃がん報告書">#REF!</definedName>
    <definedName name="tblrpt大腸がん報告書" localSheetId="9">#REF!</definedName>
    <definedName name="tblrpt大腸がん報告書" localSheetId="10">#REF!</definedName>
    <definedName name="tblrpt大腸がん報告書" localSheetId="11">#REF!</definedName>
    <definedName name="tblrpt大腸がん報告書" localSheetId="12">#REF!</definedName>
    <definedName name="tblrpt大腸がん報告書" localSheetId="13">#REF!</definedName>
    <definedName name="tblrpt大腸がん報告書" localSheetId="14">#REF!</definedName>
    <definedName name="tblrpt大腸がん報告書" localSheetId="15">#REF!</definedName>
    <definedName name="tblrpt大腸がん報告書" localSheetId="16">#REF!</definedName>
    <definedName name="tblrpt大腸がん報告書" localSheetId="17">#REF!</definedName>
    <definedName name="tblrpt大腸がん報告書" localSheetId="4">#REF!</definedName>
    <definedName name="tblrpt大腸がん報告書" localSheetId="5">#REF!</definedName>
    <definedName name="tblrpt大腸がん報告書" localSheetId="6">#REF!</definedName>
    <definedName name="tblrpt大腸がん報告書" localSheetId="7">#REF!</definedName>
    <definedName name="tblrpt大腸がん報告書" localSheetId="8">#REF!</definedName>
    <definedName name="tblrpt大腸がん報告書">#REF!</definedName>
    <definedName name="tblrpt大腸がん報告書２" localSheetId="9">#REF!</definedName>
    <definedName name="tblrpt大腸がん報告書２" localSheetId="10">#REF!</definedName>
    <definedName name="tblrpt大腸がん報告書２" localSheetId="11">#REF!</definedName>
    <definedName name="tblrpt大腸がん報告書２" localSheetId="12">#REF!</definedName>
    <definedName name="tblrpt大腸がん報告書２" localSheetId="13">#REF!</definedName>
    <definedName name="tblrpt大腸がん報告書２" localSheetId="14">#REF!</definedName>
    <definedName name="tblrpt大腸がん報告書２" localSheetId="15">#REF!</definedName>
    <definedName name="tblrpt大腸がん報告書２" localSheetId="16">#REF!</definedName>
    <definedName name="tblrpt大腸がん報告書２" localSheetId="17">#REF!</definedName>
    <definedName name="tblrpt大腸がん報告書２" localSheetId="4">#REF!</definedName>
    <definedName name="tblrpt大腸がん報告書２" localSheetId="5">#REF!</definedName>
    <definedName name="tblrpt大腸がん報告書２" localSheetId="6">#REF!</definedName>
    <definedName name="tblrpt大腸がん報告書２" localSheetId="7">#REF!</definedName>
    <definedName name="tblrpt大腸がん報告書２" localSheetId="8">#REF!</definedName>
    <definedName name="tblrpt大腸がん報告書２">#REF!</definedName>
    <definedName name="tblrpt日報サブ" localSheetId="9">#REF!</definedName>
    <definedName name="tblrpt日報サブ" localSheetId="10">#REF!</definedName>
    <definedName name="tblrpt日報サブ" localSheetId="11">#REF!</definedName>
    <definedName name="tblrpt日報サブ" localSheetId="12">#REF!</definedName>
    <definedName name="tblrpt日報サブ" localSheetId="13">#REF!</definedName>
    <definedName name="tblrpt日報サブ" localSheetId="14">#REF!</definedName>
    <definedName name="tblrpt日報サブ" localSheetId="15">#REF!</definedName>
    <definedName name="tblrpt日報サブ" localSheetId="16">#REF!</definedName>
    <definedName name="tblrpt日報サブ" localSheetId="17">#REF!</definedName>
    <definedName name="tblrpt日報サブ" localSheetId="4">#REF!</definedName>
    <definedName name="tblrpt日報サブ" localSheetId="5">#REF!</definedName>
    <definedName name="tblrpt日報サブ" localSheetId="6">#REF!</definedName>
    <definedName name="tblrpt日報サブ" localSheetId="7">#REF!</definedName>
    <definedName name="tblrpt日報サブ" localSheetId="8">#REF!</definedName>
    <definedName name="tblrpt日報サブ">#REF!</definedName>
    <definedName name="tblTEMP学区会場別実績" localSheetId="9">#REF!</definedName>
    <definedName name="tblTEMP学区会場別実績" localSheetId="10">#REF!</definedName>
    <definedName name="tblTEMP学区会場別実績" localSheetId="11">#REF!</definedName>
    <definedName name="tblTEMP学区会場別実績" localSheetId="12">#REF!</definedName>
    <definedName name="tblTEMP学区会場別実績" localSheetId="13">#REF!</definedName>
    <definedName name="tblTEMP学区会場別実績" localSheetId="14">#REF!</definedName>
    <definedName name="tblTEMP学区会場別実績" localSheetId="15">#REF!</definedName>
    <definedName name="tblTEMP学区会場別実績" localSheetId="16">#REF!</definedName>
    <definedName name="tblTEMP学区会場別実績" localSheetId="17">#REF!</definedName>
    <definedName name="tblTEMP学区会場別実績" localSheetId="4">#REF!</definedName>
    <definedName name="tblTEMP学区会場別実績" localSheetId="5">#REF!</definedName>
    <definedName name="tblTEMP学区会場別実績" localSheetId="6">#REF!</definedName>
    <definedName name="tblTEMP学区会場別実績" localSheetId="7">#REF!</definedName>
    <definedName name="tblTEMP学区会場別実績" localSheetId="8">#REF!</definedName>
    <definedName name="tblTEMP学区会場別実績">#REF!</definedName>
    <definedName name="tblTEMP学区別実績" localSheetId="9">#REF!</definedName>
    <definedName name="tblTEMP学区別実績" localSheetId="10">#REF!</definedName>
    <definedName name="tblTEMP学区別実績" localSheetId="11">#REF!</definedName>
    <definedName name="tblTEMP学区別実績" localSheetId="12">#REF!</definedName>
    <definedName name="tblTEMP学区別実績" localSheetId="13">#REF!</definedName>
    <definedName name="tblTEMP学区別実績" localSheetId="14">#REF!</definedName>
    <definedName name="tblTEMP学区別実績" localSheetId="15">#REF!</definedName>
    <definedName name="tblTEMP学区別実績" localSheetId="16">#REF!</definedName>
    <definedName name="tblTEMP学区別実績" localSheetId="17">#REF!</definedName>
    <definedName name="tblTEMP学区別実績" localSheetId="4">#REF!</definedName>
    <definedName name="tblTEMP学区別実績" localSheetId="5">#REF!</definedName>
    <definedName name="tblTEMP学区別実績" localSheetId="6">#REF!</definedName>
    <definedName name="tblTEMP学区別実績" localSheetId="7">#REF!</definedName>
    <definedName name="tblTEMP学区別実績" localSheetId="8">#REF!</definedName>
    <definedName name="tblTEMP学区別実績">#REF!</definedName>
    <definedName name="tblTEMP個別健康教育集計" localSheetId="9">#REF!</definedName>
    <definedName name="tblTEMP個別健康教育集計" localSheetId="10">#REF!</definedName>
    <definedName name="tblTEMP個別健康教育集計" localSheetId="11">#REF!</definedName>
    <definedName name="tblTEMP個別健康教育集計" localSheetId="12">#REF!</definedName>
    <definedName name="tblTEMP個別健康教育集計" localSheetId="13">#REF!</definedName>
    <definedName name="tblTEMP個別健康教育集計" localSheetId="14">#REF!</definedName>
    <definedName name="tblTEMP個別健康教育集計" localSheetId="15">#REF!</definedName>
    <definedName name="tblTEMP個別健康教育集計" localSheetId="16">#REF!</definedName>
    <definedName name="tblTEMP個別健康教育集計" localSheetId="17">#REF!</definedName>
    <definedName name="tblTEMP個別健康教育集計" localSheetId="4">#REF!</definedName>
    <definedName name="tblTEMP個別健康教育集計" localSheetId="5">#REF!</definedName>
    <definedName name="tblTEMP個別健康教育集計" localSheetId="6">#REF!</definedName>
    <definedName name="tblTEMP個別健康教育集計" localSheetId="7">#REF!</definedName>
    <definedName name="tblTEMP個別健康教育集計" localSheetId="8">#REF!</definedName>
    <definedName name="tblTEMP個別健康教育集計">#REF!</definedName>
    <definedName name="tblTEMP集計１" localSheetId="9">#REF!</definedName>
    <definedName name="tblTEMP集計１" localSheetId="10">#REF!</definedName>
    <definedName name="tblTEMP集計１" localSheetId="11">#REF!</definedName>
    <definedName name="tblTEMP集計１" localSheetId="12">#REF!</definedName>
    <definedName name="tblTEMP集計１" localSheetId="13">#REF!</definedName>
    <definedName name="tblTEMP集計１" localSheetId="14">#REF!</definedName>
    <definedName name="tblTEMP集計１" localSheetId="15">#REF!</definedName>
    <definedName name="tblTEMP集計１" localSheetId="16">#REF!</definedName>
    <definedName name="tblTEMP集計１" localSheetId="17">#REF!</definedName>
    <definedName name="tblTEMP集計１" localSheetId="4">#REF!</definedName>
    <definedName name="tblTEMP集計１" localSheetId="5">#REF!</definedName>
    <definedName name="tblTEMP集計１" localSheetId="6">#REF!</definedName>
    <definedName name="tblTEMP集計１" localSheetId="7">#REF!</definedName>
    <definedName name="tblTEMP集計１" localSheetId="8">#REF!</definedName>
    <definedName name="tblTEMP集計１">#REF!</definedName>
    <definedName name="tblTEMP集計２" localSheetId="9">#REF!</definedName>
    <definedName name="tblTEMP集計２" localSheetId="10">#REF!</definedName>
    <definedName name="tblTEMP集計２" localSheetId="11">#REF!</definedName>
    <definedName name="tblTEMP集計２" localSheetId="12">#REF!</definedName>
    <definedName name="tblTEMP集計２" localSheetId="13">#REF!</definedName>
    <definedName name="tblTEMP集計２" localSheetId="14">#REF!</definedName>
    <definedName name="tblTEMP集計２" localSheetId="15">#REF!</definedName>
    <definedName name="tblTEMP集計２" localSheetId="16">#REF!</definedName>
    <definedName name="tblTEMP集計２" localSheetId="17">#REF!</definedName>
    <definedName name="tblTEMP集計２" localSheetId="4">#REF!</definedName>
    <definedName name="tblTEMP集計２" localSheetId="5">#REF!</definedName>
    <definedName name="tblTEMP集計２" localSheetId="6">#REF!</definedName>
    <definedName name="tblTEMP集計２" localSheetId="7">#REF!</definedName>
    <definedName name="tblTEMP集計２" localSheetId="8">#REF!</definedName>
    <definedName name="tblTEMP集計２">#REF!</definedName>
    <definedName name="tblTEMP集計３" localSheetId="9">#REF!</definedName>
    <definedName name="tblTEMP集計３" localSheetId="10">#REF!</definedName>
    <definedName name="tblTEMP集計３" localSheetId="11">#REF!</definedName>
    <definedName name="tblTEMP集計３" localSheetId="12">#REF!</definedName>
    <definedName name="tblTEMP集計３" localSheetId="13">#REF!</definedName>
    <definedName name="tblTEMP集計３" localSheetId="14">#REF!</definedName>
    <definedName name="tblTEMP集計３" localSheetId="15">#REF!</definedName>
    <definedName name="tblTEMP集計３" localSheetId="16">#REF!</definedName>
    <definedName name="tblTEMP集計３" localSheetId="17">#REF!</definedName>
    <definedName name="tblTEMP集計３" localSheetId="4">#REF!</definedName>
    <definedName name="tblTEMP集計３" localSheetId="5">#REF!</definedName>
    <definedName name="tblTEMP集計３" localSheetId="6">#REF!</definedName>
    <definedName name="tblTEMP集計３" localSheetId="7">#REF!</definedName>
    <definedName name="tblTEMP集計３" localSheetId="8">#REF!</definedName>
    <definedName name="tblTEMP集計３">#REF!</definedName>
    <definedName name="tblTEMP集計肝炎" localSheetId="9">#REF!</definedName>
    <definedName name="tblTEMP集計肝炎" localSheetId="10">#REF!</definedName>
    <definedName name="tblTEMP集計肝炎" localSheetId="11">#REF!</definedName>
    <definedName name="tblTEMP集計肝炎" localSheetId="12">#REF!</definedName>
    <definedName name="tblTEMP集計肝炎" localSheetId="13">#REF!</definedName>
    <definedName name="tblTEMP集計肝炎" localSheetId="14">#REF!</definedName>
    <definedName name="tblTEMP集計肝炎" localSheetId="15">#REF!</definedName>
    <definedName name="tblTEMP集計肝炎" localSheetId="16">#REF!</definedName>
    <definedName name="tblTEMP集計肝炎" localSheetId="17">#REF!</definedName>
    <definedName name="tblTEMP集計肝炎" localSheetId="4">#REF!</definedName>
    <definedName name="tblTEMP集計肝炎" localSheetId="5">#REF!</definedName>
    <definedName name="tblTEMP集計肝炎" localSheetId="6">#REF!</definedName>
    <definedName name="tblTEMP集計肝炎" localSheetId="7">#REF!</definedName>
    <definedName name="tblTEMP集計肝炎" localSheetId="8">#REF!</definedName>
    <definedName name="tblTEMP集計肝炎">#REF!</definedName>
    <definedName name="tblTEMP集計大腸精検なごやか" localSheetId="9">#REF!</definedName>
    <definedName name="tblTEMP集計大腸精検なごやか" localSheetId="10">#REF!</definedName>
    <definedName name="tblTEMP集計大腸精検なごやか" localSheetId="11">#REF!</definedName>
    <definedName name="tblTEMP集計大腸精検なごやか" localSheetId="12">#REF!</definedName>
    <definedName name="tblTEMP集計大腸精検なごやか" localSheetId="13">#REF!</definedName>
    <definedName name="tblTEMP集計大腸精検なごやか" localSheetId="14">#REF!</definedName>
    <definedName name="tblTEMP集計大腸精検なごやか" localSheetId="15">#REF!</definedName>
    <definedName name="tblTEMP集計大腸精検なごやか" localSheetId="16">#REF!</definedName>
    <definedName name="tblTEMP集計大腸精検なごやか" localSheetId="17">#REF!</definedName>
    <definedName name="tblTEMP集計大腸精検なごやか" localSheetId="4">#REF!</definedName>
    <definedName name="tblTEMP集計大腸精検なごやか" localSheetId="5">#REF!</definedName>
    <definedName name="tblTEMP集計大腸精検なごやか" localSheetId="6">#REF!</definedName>
    <definedName name="tblTEMP集計大腸精検なごやか" localSheetId="7">#REF!</definedName>
    <definedName name="tblTEMP集計大腸精検なごやか" localSheetId="8">#REF!</definedName>
    <definedName name="tblTEMP集計大腸精検なごやか">#REF!</definedName>
    <definedName name="tblTEMP集計大腸精検区別" localSheetId="9">#REF!</definedName>
    <definedName name="tblTEMP集計大腸精検区別" localSheetId="10">#REF!</definedName>
    <definedName name="tblTEMP集計大腸精検区別" localSheetId="11">#REF!</definedName>
    <definedName name="tblTEMP集計大腸精検区別" localSheetId="12">#REF!</definedName>
    <definedName name="tblTEMP集計大腸精検区別" localSheetId="13">#REF!</definedName>
    <definedName name="tblTEMP集計大腸精検区別" localSheetId="14">#REF!</definedName>
    <definedName name="tblTEMP集計大腸精検区別" localSheetId="15">#REF!</definedName>
    <definedName name="tblTEMP集計大腸精検区別" localSheetId="16">#REF!</definedName>
    <definedName name="tblTEMP集計大腸精検区別" localSheetId="17">#REF!</definedName>
    <definedName name="tblTEMP集計大腸精検区別" localSheetId="4">#REF!</definedName>
    <definedName name="tblTEMP集計大腸精検区別" localSheetId="5">#REF!</definedName>
    <definedName name="tblTEMP集計大腸精検区別" localSheetId="6">#REF!</definedName>
    <definedName name="tblTEMP集計大腸精検区別" localSheetId="7">#REF!</definedName>
    <definedName name="tblTEMP集計大腸精検区別" localSheetId="8">#REF!</definedName>
    <definedName name="tblTEMP集計大腸精検区別">#REF!</definedName>
    <definedName name="tblTEMP集計肺がん" localSheetId="9">#REF!</definedName>
    <definedName name="tblTEMP集計肺がん" localSheetId="10">#REF!</definedName>
    <definedName name="tblTEMP集計肺がん" localSheetId="11">#REF!</definedName>
    <definedName name="tblTEMP集計肺がん" localSheetId="12">#REF!</definedName>
    <definedName name="tblTEMP集計肺がん" localSheetId="13">#REF!</definedName>
    <definedName name="tblTEMP集計肺がん" localSheetId="14">#REF!</definedName>
    <definedName name="tblTEMP集計肺がん" localSheetId="15">#REF!</definedName>
    <definedName name="tblTEMP集計肺がん" localSheetId="16">#REF!</definedName>
    <definedName name="tblTEMP集計肺がん" localSheetId="17">#REF!</definedName>
    <definedName name="tblTEMP集計肺がん" localSheetId="4">#REF!</definedName>
    <definedName name="tblTEMP集計肺がん" localSheetId="5">#REF!</definedName>
    <definedName name="tblTEMP集計肺がん" localSheetId="6">#REF!</definedName>
    <definedName name="tblTEMP集計肺がん" localSheetId="7">#REF!</definedName>
    <definedName name="tblTEMP集計肺がん" localSheetId="8">#REF!</definedName>
    <definedName name="tblTEMP集計肺がん">#REF!</definedName>
    <definedName name="tblTEMP集計肺がん2" localSheetId="9">#REF!</definedName>
    <definedName name="tblTEMP集計肺がん2" localSheetId="10">#REF!</definedName>
    <definedName name="tblTEMP集計肺がん2" localSheetId="11">#REF!</definedName>
    <definedName name="tblTEMP集計肺がん2" localSheetId="12">#REF!</definedName>
    <definedName name="tblTEMP集計肺がん2" localSheetId="13">#REF!</definedName>
    <definedName name="tblTEMP集計肺がん2" localSheetId="14">#REF!</definedName>
    <definedName name="tblTEMP集計肺がん2" localSheetId="15">#REF!</definedName>
    <definedName name="tblTEMP集計肺がん2" localSheetId="16">#REF!</definedName>
    <definedName name="tblTEMP集計肺がん2" localSheetId="17">#REF!</definedName>
    <definedName name="tblTEMP集計肺がん2" localSheetId="4">#REF!</definedName>
    <definedName name="tblTEMP集計肺がん2" localSheetId="5">#REF!</definedName>
    <definedName name="tblTEMP集計肺がん2" localSheetId="6">#REF!</definedName>
    <definedName name="tblTEMP集計肺がん2" localSheetId="7">#REF!</definedName>
    <definedName name="tblTEMP集計肺がん2" localSheetId="8">#REF!</definedName>
    <definedName name="tblTEMP集計肺がん2">#REF!</definedName>
    <definedName name="tblTEMP生活集計" localSheetId="9">#REF!</definedName>
    <definedName name="tblTEMP生活集計" localSheetId="10">#REF!</definedName>
    <definedName name="tblTEMP生活集計" localSheetId="11">#REF!</definedName>
    <definedName name="tblTEMP生活集計" localSheetId="12">#REF!</definedName>
    <definedName name="tblTEMP生活集計" localSheetId="13">#REF!</definedName>
    <definedName name="tblTEMP生活集計" localSheetId="14">#REF!</definedName>
    <definedName name="tblTEMP生活集計" localSheetId="15">#REF!</definedName>
    <definedName name="tblTEMP生活集計" localSheetId="16">#REF!</definedName>
    <definedName name="tblTEMP生活集計" localSheetId="17">#REF!</definedName>
    <definedName name="tblTEMP生活集計" localSheetId="4">#REF!</definedName>
    <definedName name="tblTEMP生活集計" localSheetId="5">#REF!</definedName>
    <definedName name="tblTEMP生活集計" localSheetId="6">#REF!</definedName>
    <definedName name="tblTEMP生活集計" localSheetId="7">#REF!</definedName>
    <definedName name="tblTEMP生活集計" localSheetId="8">#REF!</definedName>
    <definedName name="tblTEMP生活集計">#REF!</definedName>
    <definedName name="tblTEMP肺がん集計" localSheetId="9">#REF!</definedName>
    <definedName name="tblTEMP肺がん集計" localSheetId="10">#REF!</definedName>
    <definedName name="tblTEMP肺がん集計" localSheetId="11">#REF!</definedName>
    <definedName name="tblTEMP肺がん集計" localSheetId="12">#REF!</definedName>
    <definedName name="tblTEMP肺がん集計" localSheetId="13">#REF!</definedName>
    <definedName name="tblTEMP肺がん集計" localSheetId="14">#REF!</definedName>
    <definedName name="tblTEMP肺がん集計" localSheetId="15">#REF!</definedName>
    <definedName name="tblTEMP肺がん集計" localSheetId="16">#REF!</definedName>
    <definedName name="tblTEMP肺がん集計" localSheetId="17">#REF!</definedName>
    <definedName name="tblTEMP肺がん集計" localSheetId="4">#REF!</definedName>
    <definedName name="tblTEMP肺がん集計" localSheetId="5">#REF!</definedName>
    <definedName name="tblTEMP肺がん集計" localSheetId="6">#REF!</definedName>
    <definedName name="tblTEMP肺がん集計" localSheetId="7">#REF!</definedName>
    <definedName name="tblTEMP肺がん集計" localSheetId="8">#REF!</definedName>
    <definedName name="tblTEMP肺がん集計">#REF!</definedName>
    <definedName name="tblTEMP評価検診検査集計" localSheetId="9">#REF!</definedName>
    <definedName name="tblTEMP評価検診検査集計" localSheetId="10">#REF!</definedName>
    <definedName name="tblTEMP評価検診検査集計" localSheetId="11">#REF!</definedName>
    <definedName name="tblTEMP評価検診検査集計" localSheetId="12">#REF!</definedName>
    <definedName name="tblTEMP評価検診検査集計" localSheetId="13">#REF!</definedName>
    <definedName name="tblTEMP評価検診検査集計" localSheetId="14">#REF!</definedName>
    <definedName name="tblTEMP評価検診検査集計" localSheetId="15">#REF!</definedName>
    <definedName name="tblTEMP評価検診検査集計" localSheetId="16">#REF!</definedName>
    <definedName name="tblTEMP評価検診検査集計" localSheetId="17">#REF!</definedName>
    <definedName name="tblTEMP評価検診検査集計" localSheetId="4">#REF!</definedName>
    <definedName name="tblTEMP評価検診検査集計" localSheetId="5">#REF!</definedName>
    <definedName name="tblTEMP評価検診検査集計" localSheetId="6">#REF!</definedName>
    <definedName name="tblTEMP評価検診検査集計" localSheetId="7">#REF!</definedName>
    <definedName name="tblTEMP評価検診検査集計" localSheetId="8">#REF!</definedName>
    <definedName name="tblTEMP評価検診検査集計">#REF!</definedName>
    <definedName name="tblTEMP評価検診疾病集計" localSheetId="9">#REF!</definedName>
    <definedName name="tblTEMP評価検診疾病集計" localSheetId="10">#REF!</definedName>
    <definedName name="tblTEMP評価検診疾病集計" localSheetId="11">#REF!</definedName>
    <definedName name="tblTEMP評価検診疾病集計" localSheetId="12">#REF!</definedName>
    <definedName name="tblTEMP評価検診疾病集計" localSheetId="13">#REF!</definedName>
    <definedName name="tblTEMP評価検診疾病集計" localSheetId="14">#REF!</definedName>
    <definedName name="tblTEMP評価検診疾病集計" localSheetId="15">#REF!</definedName>
    <definedName name="tblTEMP評価検診疾病集計" localSheetId="16">#REF!</definedName>
    <definedName name="tblTEMP評価検診疾病集計" localSheetId="17">#REF!</definedName>
    <definedName name="tblTEMP評価検診疾病集計" localSheetId="4">#REF!</definedName>
    <definedName name="tblTEMP評価検診疾病集計" localSheetId="5">#REF!</definedName>
    <definedName name="tblTEMP評価検診疾病集計" localSheetId="6">#REF!</definedName>
    <definedName name="tblTEMP評価検診疾病集計" localSheetId="7">#REF!</definedName>
    <definedName name="tblTEMP評価検診疾病集計" localSheetId="8">#REF!</definedName>
    <definedName name="tblTEMP評価検診疾病集計">#REF!</definedName>
    <definedName name="tblTEMP報告書２" localSheetId="9">#REF!</definedName>
    <definedName name="tblTEMP報告書２" localSheetId="10">#REF!</definedName>
    <definedName name="tblTEMP報告書２" localSheetId="11">#REF!</definedName>
    <definedName name="tblTEMP報告書２" localSheetId="12">#REF!</definedName>
    <definedName name="tblTEMP報告書２" localSheetId="13">#REF!</definedName>
    <definedName name="tblTEMP報告書２" localSheetId="14">#REF!</definedName>
    <definedName name="tblTEMP報告書２" localSheetId="15">#REF!</definedName>
    <definedName name="tblTEMP報告書２" localSheetId="16">#REF!</definedName>
    <definedName name="tblTEMP報告書２" localSheetId="17">#REF!</definedName>
    <definedName name="tblTEMP報告書２" localSheetId="4">#REF!</definedName>
    <definedName name="tblTEMP報告書２" localSheetId="5">#REF!</definedName>
    <definedName name="tblTEMP報告書２" localSheetId="6">#REF!</definedName>
    <definedName name="tblTEMP報告書２" localSheetId="7">#REF!</definedName>
    <definedName name="tblTEMP報告書２" localSheetId="8">#REF!</definedName>
    <definedName name="tblTEMP報告書２">#REF!</definedName>
    <definedName name="tbl健康手帳交付報告書" localSheetId="9">#REF!</definedName>
    <definedName name="tbl健康手帳交付報告書" localSheetId="10">#REF!</definedName>
    <definedName name="tbl健康手帳交付報告書" localSheetId="11">#REF!</definedName>
    <definedName name="tbl健康手帳交付報告書" localSheetId="12">#REF!</definedName>
    <definedName name="tbl健康手帳交付報告書" localSheetId="13">#REF!</definedName>
    <definedName name="tbl健康手帳交付報告書" localSheetId="14">#REF!</definedName>
    <definedName name="tbl健康手帳交付報告書" localSheetId="15">#REF!</definedName>
    <definedName name="tbl健康手帳交付報告書" localSheetId="16">#REF!</definedName>
    <definedName name="tbl健康手帳交付報告書" localSheetId="17">#REF!</definedName>
    <definedName name="tbl健康手帳交付報告書" localSheetId="4">#REF!</definedName>
    <definedName name="tbl健康手帳交付報告書" localSheetId="5">#REF!</definedName>
    <definedName name="tbl健康手帳交付報告書" localSheetId="6">#REF!</definedName>
    <definedName name="tbl健康手帳交付報告書" localSheetId="7">#REF!</definedName>
    <definedName name="tbl健康手帳交付報告書" localSheetId="8">#REF!</definedName>
    <definedName name="tbl健康手帳交付報告書">#REF!</definedName>
    <definedName name="第34_環境衛生.食品" localSheetId="9">#REF!</definedName>
    <definedName name="第34_環境衛生.食品" localSheetId="10">#REF!</definedName>
    <definedName name="第34_環境衛生.食品" localSheetId="11">#REF!</definedName>
    <definedName name="第34_環境衛生.食品" localSheetId="12">#REF!</definedName>
    <definedName name="第34_環境衛生.食品" localSheetId="13">#REF!</definedName>
    <definedName name="第34_環境衛生.食品" localSheetId="14">#REF!</definedName>
    <definedName name="第34_環境衛生.食品" localSheetId="15">#REF!</definedName>
    <definedName name="第34_環境衛生.食品" localSheetId="16">#REF!</definedName>
    <definedName name="第34_環境衛生.食品" localSheetId="17">#REF!</definedName>
    <definedName name="第34_環境衛生.食品" localSheetId="4">#REF!</definedName>
    <definedName name="第34_環境衛生.食品" localSheetId="5">#REF!</definedName>
    <definedName name="第34_環境衛生.食品" localSheetId="6">#REF!</definedName>
    <definedName name="第34_環境衛生.食品" localSheetId="7">#REF!</definedName>
    <definedName name="第34_環境衛生.食品" localSheetId="8">#REF!</definedName>
    <definedName name="第34_環境衛生.食品">#REF!</definedName>
    <definedName name="第52_不妊手術" localSheetId="9">#REF!</definedName>
    <definedName name="第52_不妊手術" localSheetId="10">#REF!</definedName>
    <definedName name="第52_不妊手術" localSheetId="11">#REF!</definedName>
    <definedName name="第52_不妊手術" localSheetId="12">#REF!</definedName>
    <definedName name="第52_不妊手術" localSheetId="13">#REF!</definedName>
    <definedName name="第52_不妊手術" localSheetId="14">#REF!</definedName>
    <definedName name="第52_不妊手術" localSheetId="15">#REF!</definedName>
    <definedName name="第52_不妊手術" localSheetId="16">#REF!</definedName>
    <definedName name="第52_不妊手術" localSheetId="17">#REF!</definedName>
    <definedName name="第52_不妊手術" localSheetId="4">#REF!</definedName>
    <definedName name="第52_不妊手術" localSheetId="5">#REF!</definedName>
    <definedName name="第52_不妊手術" localSheetId="6">#REF!</definedName>
    <definedName name="第52_不妊手術" localSheetId="7">#REF!</definedName>
    <definedName name="第52_不妊手術" localSheetId="8">#REF!</definedName>
    <definedName name="第52_不妊手術">#REF!</definedName>
    <definedName name="第53_人工妊娠中絶" localSheetId="9">#REF!</definedName>
    <definedName name="第53_人工妊娠中絶" localSheetId="10">#REF!</definedName>
    <definedName name="第53_人工妊娠中絶" localSheetId="11">#REF!</definedName>
    <definedName name="第53_人工妊娠中絶" localSheetId="12">#REF!</definedName>
    <definedName name="第53_人工妊娠中絶" localSheetId="13">#REF!</definedName>
    <definedName name="第53_人工妊娠中絶" localSheetId="14">#REF!</definedName>
    <definedName name="第53_人工妊娠中絶" localSheetId="15">#REF!</definedName>
    <definedName name="第53_人工妊娠中絶" localSheetId="16">#REF!</definedName>
    <definedName name="第53_人工妊娠中絶" localSheetId="17">#REF!</definedName>
    <definedName name="第53_人工妊娠中絶" localSheetId="4">#REF!</definedName>
    <definedName name="第53_人工妊娠中絶" localSheetId="5">#REF!</definedName>
    <definedName name="第53_人工妊娠中絶" localSheetId="6">#REF!</definedName>
    <definedName name="第53_人工妊娠中絶" localSheetId="7">#REF!</definedName>
    <definedName name="第53_人工妊娠中絶" localSheetId="8">#REF!</definedName>
    <definedName name="第53_人工妊娠中絶">#REF!</definedName>
    <definedName name="貼付表">"ピクチャ 73"</definedName>
    <definedName name="表" localSheetId="9">#REF!</definedName>
    <definedName name="表" localSheetId="10">#REF!</definedName>
    <definedName name="表" localSheetId="11">#REF!</definedName>
    <definedName name="表" localSheetId="12">#REF!</definedName>
    <definedName name="表" localSheetId="13">#REF!</definedName>
    <definedName name="表" localSheetId="14">#REF!</definedName>
    <definedName name="表" localSheetId="15">#REF!</definedName>
    <definedName name="表" localSheetId="16">#REF!</definedName>
    <definedName name="表" localSheetId="17">#REF!</definedName>
    <definedName name="表" localSheetId="4">#REF!</definedName>
    <definedName name="表" localSheetId="5">#REF!</definedName>
    <definedName name="表" localSheetId="6">#REF!</definedName>
    <definedName name="表" localSheetId="7">#REF!</definedName>
    <definedName name="表" localSheetId="8">#REF!</definedName>
    <definedName name="表">#REF!</definedName>
    <definedName name="表５の１８ＥＸ" localSheetId="9">#REF!</definedName>
    <definedName name="表５の１８ＥＸ" localSheetId="10">#REF!</definedName>
    <definedName name="表５の１８ＥＸ" localSheetId="11">#REF!</definedName>
    <definedName name="表５の１８ＥＸ" localSheetId="12">#REF!</definedName>
    <definedName name="表５の１８ＥＸ" localSheetId="13">#REF!</definedName>
    <definedName name="表５の１８ＥＸ" localSheetId="14">#REF!</definedName>
    <definedName name="表５の１８ＥＸ" localSheetId="15">#REF!</definedName>
    <definedName name="表５の１８ＥＸ" localSheetId="16">#REF!</definedName>
    <definedName name="表５の１８ＥＸ" localSheetId="17">#REF!</definedName>
    <definedName name="表５の１８ＥＸ" localSheetId="4">#REF!</definedName>
    <definedName name="表５の１８ＥＸ" localSheetId="5">#REF!</definedName>
    <definedName name="表５の１８ＥＸ" localSheetId="6">#REF!</definedName>
    <definedName name="表５の１８ＥＸ" localSheetId="7">#REF!</definedName>
    <definedName name="表５の１８ＥＸ" localSheetId="8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3" i="37" l="1"/>
  <c r="C32" i="37"/>
  <c r="C31" i="37"/>
  <c r="C30" i="37"/>
  <c r="C29" i="37"/>
  <c r="C28" i="37"/>
  <c r="C27" i="37"/>
  <c r="C26" i="37"/>
  <c r="C25" i="37"/>
  <c r="C24" i="37"/>
  <c r="C23" i="37"/>
  <c r="C22" i="37"/>
  <c r="C21" i="37"/>
  <c r="C20" i="37"/>
  <c r="C19" i="37"/>
  <c r="C18" i="37"/>
  <c r="C17" i="37"/>
  <c r="C9" i="37"/>
  <c r="I89" i="26" l="1"/>
  <c r="H89" i="26"/>
  <c r="H11" i="25" l="1"/>
  <c r="C11" i="25"/>
  <c r="C11" i="24" l="1"/>
  <c r="D81" i="26" l="1"/>
  <c r="C81" i="26"/>
  <c r="E81" i="26"/>
  <c r="F81" i="26"/>
  <c r="G81" i="26"/>
  <c r="H81" i="26"/>
  <c r="I81" i="26"/>
  <c r="J81" i="26"/>
  <c r="K81" i="26"/>
  <c r="L81" i="26"/>
  <c r="D11" i="25"/>
  <c r="D11" i="24"/>
  <c r="E11" i="24"/>
  <c r="B8" i="20" l="1"/>
</calcChain>
</file>

<file path=xl/sharedStrings.xml><?xml version="1.0" encoding="utf-8"?>
<sst xmlns="http://schemas.openxmlformats.org/spreadsheetml/2006/main" count="667" uniqueCount="259">
  <si>
    <t>表１１－１　医療保護入院市長同意件数</t>
  </si>
  <si>
    <t>年度</t>
  </si>
  <si>
    <t>合計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</si>
  <si>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</si>
  <si>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</si>
  <si>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</si>
  <si>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</si>
  <si>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</si>
  <si>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</si>
  <si>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</si>
  <si>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</si>
  <si>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</si>
  <si>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</si>
  <si>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</si>
  <si>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</si>
  <si>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</si>
  <si>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</si>
  <si>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</si>
  <si>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</si>
  <si>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元</t>
  </si>
  <si>
    <r>
      <rPr>
        <b/>
        <sz val="12"/>
        <rFont val="ＭＳ Ｐゴシック"/>
        <family val="3"/>
        <charset val="128"/>
      </rPr>
      <t>表１１－２　</t>
    </r>
    <r>
      <rPr>
        <b/>
        <sz val="11"/>
        <rFont val="ＭＳ Ｐゴシック"/>
        <family val="3"/>
        <charset val="128"/>
      </rPr>
      <t>措置申請等件数、診察件数、措置入院該当数、 措置解除件数、年度末現在の措置入院者数</t>
    </r>
  </si>
  <si>
    <t>昨年度末現在の
措置入院者数</t>
  </si>
  <si>
    <t xml:space="preserve"> </t>
  </si>
  <si>
    <t>申請等
件 数</t>
  </si>
  <si>
    <t>診察件数</t>
  </si>
  <si>
    <t>第29条
該当数</t>
  </si>
  <si>
    <t>措置解除件数</t>
  </si>
  <si>
    <t>当該年度末現在の措置入院者数</t>
  </si>
  <si>
    <t>合　　計</t>
  </si>
  <si>
    <t>一般人申請</t>
  </si>
  <si>
    <t>警察官通報</t>
  </si>
  <si>
    <t>検察官通報</t>
  </si>
  <si>
    <t>保護観察所の長通報</t>
  </si>
  <si>
    <t>-</t>
  </si>
  <si>
    <t>矯正施設の長通報</t>
  </si>
  <si>
    <t>精神科病院の管理者届出</t>
  </si>
  <si>
    <t>指定通院医療機関の管理者
及び保護観察所の長通報</t>
  </si>
  <si>
    <t>その他</t>
  </si>
  <si>
    <t>表１１－３　　本市精神医療審査会の審査件数（定期病状報告等）</t>
  </si>
  <si>
    <t>審査</t>
  </si>
  <si>
    <t>審　　　　　　査　　　　　　結　　　　　　果</t>
  </si>
  <si>
    <t>審査中</t>
  </si>
  <si>
    <t>件数</t>
  </si>
  <si>
    <t>現在の入院形態での
入院継続が適当</t>
  </si>
  <si>
    <t>他の入院形態への
移行が適当</t>
  </si>
  <si>
    <t>入院継続は不必要</t>
  </si>
  <si>
    <t>措置入院者の定期病状報告</t>
  </si>
  <si>
    <t>医療保護入院者の
定期病状報告</t>
  </si>
  <si>
    <t>医療保護入院者の入院届</t>
  </si>
  <si>
    <t>※「審査件数」「審査結果」欄には、前年度「審査中」の件数を含む。</t>
  </si>
  <si>
    <t>表１１－４　　本市精神医療審査会の審査件数（退院請求等）</t>
  </si>
  <si>
    <t>請求件数</t>
  </si>
  <si>
    <t>審査件数</t>
  </si>
  <si>
    <t>取下・要件消失</t>
  </si>
  <si>
    <t>退院請求</t>
  </si>
  <si>
    <t>現在の処遇が適当</t>
  </si>
  <si>
    <t>現在の処遇は不適当</t>
  </si>
  <si>
    <t>処遇改善請求</t>
  </si>
  <si>
    <t>※「審査件数」「審査結果」「取下・要件消失」欄には、前年度「審査中」の件数を含む。</t>
  </si>
  <si>
    <t>表１１－５　精神障害者保健福祉手帳交付件数、年度末現在の手帳所持者数</t>
  </si>
  <si>
    <t>区　　分</t>
  </si>
  <si>
    <t>１　級</t>
  </si>
  <si>
    <t>２　級</t>
  </si>
  <si>
    <t>３　級</t>
  </si>
  <si>
    <t>27年度末現在の手帳所持者数</t>
  </si>
  <si>
    <t>28年度末現在の手帳所持者数</t>
  </si>
  <si>
    <t>29年度末現在の手帳所持者数</t>
  </si>
  <si>
    <t>30年度末現在の手帳所持者数</t>
  </si>
  <si>
    <t>元年度末現在の手帳所持者数</t>
  </si>
  <si>
    <t>新規交付</t>
  </si>
  <si>
    <t>　</t>
  </si>
  <si>
    <t>更新承認</t>
  </si>
  <si>
    <t>市外からの転入</t>
  </si>
  <si>
    <t>転出・　死亡等</t>
  </si>
  <si>
    <t>等級変更</t>
  </si>
  <si>
    <t>増</t>
  </si>
  <si>
    <t>減</t>
  </si>
  <si>
    <t>有効期限切れ</t>
  </si>
  <si>
    <t>表１１－６   　自立支援医療(精神通院)受給者証交付件数</t>
  </si>
  <si>
    <t>件</t>
  </si>
  <si>
    <t>再認定交付</t>
  </si>
  <si>
    <t>市外からの住所変更による交付</t>
  </si>
  <si>
    <t>表１１－７　精神障害者福祉特別乗車券交付件数</t>
  </si>
  <si>
    <t>計</t>
  </si>
  <si>
    <t>精神障害者福祉特別乗車券交付</t>
  </si>
  <si>
    <t>精神障害者介護者付</t>
  </si>
  <si>
    <t>表１１－８　重度精神障害者タクシー料金助成</t>
  </si>
  <si>
    <t>チケット交付冊数</t>
  </si>
  <si>
    <t>延利用回数</t>
  </si>
  <si>
    <t>執行額</t>
  </si>
  <si>
    <t>冊</t>
  </si>
  <si>
    <t>回</t>
  </si>
  <si>
    <t>円</t>
  </si>
  <si>
    <t>区分</t>
  </si>
  <si>
    <t>相談延件数</t>
  </si>
  <si>
    <t>電話相談延件数</t>
  </si>
  <si>
    <t>訪問延件数</t>
  </si>
  <si>
    <t>健康増進課</t>
  </si>
  <si>
    <t>開催回数</t>
  </si>
  <si>
    <t>延人員</t>
  </si>
  <si>
    <t>支援件数</t>
  </si>
  <si>
    <t>１．　精神保健福祉相談</t>
  </si>
  <si>
    <t>（１）一般電話相談</t>
  </si>
  <si>
    <t>実人員</t>
  </si>
  <si>
    <t>高齢期</t>
  </si>
  <si>
    <t>社会復帰</t>
  </si>
  <si>
    <t>アルコール関連</t>
  </si>
  <si>
    <t>薬物</t>
  </si>
  <si>
    <t>ギャンブル</t>
  </si>
  <si>
    <t>ゲーム</t>
  </si>
  <si>
    <t>思春期</t>
  </si>
  <si>
    <t>心　の
健康づくり</t>
  </si>
  <si>
    <t>摂食障害</t>
  </si>
  <si>
    <t>てんかん</t>
  </si>
  <si>
    <t>男</t>
  </si>
  <si>
    <t>女</t>
  </si>
  <si>
    <t>実人数</t>
  </si>
  <si>
    <t>延人数</t>
  </si>
  <si>
    <t>（２）来所相談</t>
  </si>
  <si>
    <t>（３）文書相談</t>
  </si>
  <si>
    <t>（４）一般予約相談</t>
  </si>
  <si>
    <t>（５）依存症相談窓口専用電話</t>
  </si>
  <si>
    <t>（６）特定相談</t>
  </si>
  <si>
    <t>性別</t>
  </si>
  <si>
    <t>自死遺族</t>
  </si>
  <si>
    <t>小計</t>
  </si>
  <si>
    <t>依存症</t>
  </si>
  <si>
    <t>ひきこもり</t>
  </si>
  <si>
    <t>２．こころの健康電話相談</t>
  </si>
  <si>
    <t>３．普及啓発事業</t>
  </si>
  <si>
    <t>５．人材育成</t>
  </si>
  <si>
    <t>回数</t>
  </si>
  <si>
    <t>研修会等</t>
  </si>
  <si>
    <t>６．組織育成</t>
  </si>
  <si>
    <t>７．技術指導・技術援助</t>
  </si>
  <si>
    <t>(単位:件）</t>
  </si>
  <si>
    <t>心の健康づくり</t>
  </si>
  <si>
    <t>保健センター</t>
  </si>
  <si>
    <t>福祉事務所</t>
  </si>
  <si>
    <t>医療施設</t>
  </si>
  <si>
    <t>介護老人保健施設</t>
  </si>
  <si>
    <t>障害者支援施設</t>
  </si>
  <si>
    <t>社会福祉施設</t>
  </si>
  <si>
    <t>10．印刷物の作成</t>
  </si>
  <si>
    <t>名称</t>
  </si>
  <si>
    <t>発行部数</t>
  </si>
  <si>
    <t>発行回数</t>
  </si>
  <si>
    <t>センター所報</t>
  </si>
  <si>
    <t>依存症関係</t>
  </si>
  <si>
    <t>11．ひきこもり地域支援センター事業実績</t>
  </si>
  <si>
    <t>（１）電話相談</t>
  </si>
  <si>
    <t>（５）ひきこもり支援サポーター養成研修及びフォローアップ研修</t>
  </si>
  <si>
    <t>　　</t>
  </si>
  <si>
    <t>年</t>
  </si>
  <si>
    <t>自殺者数</t>
  </si>
  <si>
    <t>自殺死亡率</t>
  </si>
  <si>
    <t>人</t>
  </si>
  <si>
    <t>％</t>
  </si>
  <si>
    <t>※　自殺死亡率とは、人口10万人当たりの自殺者数</t>
  </si>
  <si>
    <t>アルコール</t>
  </si>
  <si>
    <t>ギャンブル等</t>
  </si>
  <si>
    <t>依存症相談拠点相談件数</t>
  </si>
  <si>
    <t>依存症専門医療機関数（依存症治療拠点機関数）</t>
  </si>
  <si>
    <r>
      <rPr>
        <b/>
        <sz val="12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精神障害者支援地域調整会議開催回数、措置入院者の退院後支援実人数</t>
    </r>
  </si>
  <si>
    <t>精神障害者支援地域調整会議</t>
  </si>
  <si>
    <t>支援地域ブロック調整会議</t>
  </si>
  <si>
    <t>合議体</t>
  </si>
  <si>
    <t>措置入院者の退院後支援実人数</t>
  </si>
  <si>
    <t>実施回数</t>
  </si>
  <si>
    <t>参加者数</t>
  </si>
  <si>
    <t>見学先数</t>
  </si>
  <si>
    <t>6回</t>
  </si>
  <si>
    <t>30人</t>
  </si>
  <si>
    <t>17箇所</t>
  </si>
  <si>
    <t>8回</t>
  </si>
  <si>
    <t>23人</t>
  </si>
  <si>
    <t>ピアサポーター派遣先数</t>
  </si>
  <si>
    <t>ピアサポーター等派遣延数</t>
  </si>
  <si>
    <t>登録者数</t>
  </si>
  <si>
    <t>ピアサポーター</t>
  </si>
  <si>
    <t>ピアサポーター支援者</t>
  </si>
  <si>
    <t>…</t>
  </si>
  <si>
    <t>新規対象者</t>
  </si>
  <si>
    <t>支援継続者</t>
  </si>
  <si>
    <t>支援終了者</t>
  </si>
  <si>
    <t>支援内容内訳</t>
  </si>
  <si>
    <t>事前調整中の者</t>
  </si>
  <si>
    <t>家族等相談支援</t>
  </si>
  <si>
    <t>訪問支援</t>
  </si>
  <si>
    <t>紹介支援</t>
  </si>
  <si>
    <t>合　　計</t>
    <rPh sb="0" eb="1">
      <t>ア</t>
    </rPh>
    <rPh sb="3" eb="4">
      <t>ケイ</t>
    </rPh>
    <phoneticPr fontId="22"/>
  </si>
  <si>
    <t>令和3年度</t>
    <phoneticPr fontId="22"/>
  </si>
  <si>
    <t>-</t>
    <phoneticPr fontId="22"/>
  </si>
  <si>
    <t>出張相談・同行・訪問</t>
    <rPh sb="5" eb="7">
      <t>ドウコウ</t>
    </rPh>
    <rPh sb="8" eb="10">
      <t>ホウモン</t>
    </rPh>
    <phoneticPr fontId="22"/>
  </si>
  <si>
    <t>思春期関係</t>
    <phoneticPr fontId="22"/>
  </si>
  <si>
    <t>ひきこもり関係</t>
    <phoneticPr fontId="22"/>
  </si>
  <si>
    <t>情報誌「ここらぼNAGOYA」</t>
    <phoneticPr fontId="22"/>
  </si>
  <si>
    <t>修了者</t>
    <rPh sb="0" eb="3">
      <t>シュウリョウシャ</t>
    </rPh>
    <phoneticPr fontId="22"/>
  </si>
  <si>
    <t>R1</t>
    <phoneticPr fontId="22"/>
  </si>
  <si>
    <t>性別</t>
    <rPh sb="0" eb="2">
      <t>セイベツ</t>
    </rPh>
    <phoneticPr fontId="22"/>
  </si>
  <si>
    <t>(2)　NAT-G 推移</t>
    <phoneticPr fontId="22"/>
  </si>
  <si>
    <t>（1）NAT-G　</t>
    <phoneticPr fontId="22"/>
  </si>
  <si>
    <t>（令和2年度で終了）</t>
    <phoneticPr fontId="22"/>
  </si>
  <si>
    <t>９．なごやギャンブル障害回復プログラム（NAT-G）</t>
    <rPh sb="10" eb="12">
      <t>ショウガイ</t>
    </rPh>
    <rPh sb="12" eb="14">
      <t>カイフク</t>
    </rPh>
    <phoneticPr fontId="22"/>
  </si>
  <si>
    <t>８．集団精神療法　リワーク支援プログラム 　</t>
    <phoneticPr fontId="22"/>
  </si>
  <si>
    <t>小計</t>
    <phoneticPr fontId="22"/>
  </si>
  <si>
    <t>回数</t>
    <rPh sb="0" eb="2">
      <t>カイスウ</t>
    </rPh>
    <phoneticPr fontId="22"/>
  </si>
  <si>
    <t>合計</t>
    <rPh sb="0" eb="2">
      <t>ゴウケイ</t>
    </rPh>
    <phoneticPr fontId="22"/>
  </si>
  <si>
    <t>家族つどい</t>
    <rPh sb="0" eb="2">
      <t>カゾク</t>
    </rPh>
    <phoneticPr fontId="22"/>
  </si>
  <si>
    <t>家族教室</t>
    <rPh sb="0" eb="4">
      <t>カゾクキョウシツ</t>
    </rPh>
    <phoneticPr fontId="22"/>
  </si>
  <si>
    <t>区分</t>
    <rPh sb="0" eb="2">
      <t>クブン</t>
    </rPh>
    <phoneticPr fontId="22"/>
  </si>
  <si>
    <t>相談件数</t>
    <rPh sb="0" eb="2">
      <t>ソウダン</t>
    </rPh>
    <rPh sb="2" eb="4">
      <t>ケンスウ</t>
    </rPh>
    <phoneticPr fontId="22"/>
  </si>
  <si>
    <t>債務</t>
    <rPh sb="0" eb="2">
      <t>サイム</t>
    </rPh>
    <phoneticPr fontId="22"/>
  </si>
  <si>
    <t>(新)債務</t>
    <rPh sb="1" eb="2">
      <t>シン</t>
    </rPh>
    <rPh sb="3" eb="5">
      <t>サイム</t>
    </rPh>
    <phoneticPr fontId="22"/>
  </si>
  <si>
    <t>H27</t>
    <phoneticPr fontId="22"/>
  </si>
  <si>
    <t>うつ・うつ状態</t>
    <rPh sb="5" eb="7">
      <t>ジョウタイ</t>
    </rPh>
    <phoneticPr fontId="22"/>
  </si>
  <si>
    <t>延人員</t>
    <rPh sb="0" eb="1">
      <t>ノ</t>
    </rPh>
    <phoneticPr fontId="22"/>
  </si>
  <si>
    <t>うつ</t>
    <phoneticPr fontId="22"/>
  </si>
  <si>
    <t>（２）来所相談（予約なし）</t>
    <rPh sb="3" eb="5">
      <t>ライショ</t>
    </rPh>
    <rPh sb="8" eb="10">
      <t>ヨヤク</t>
    </rPh>
    <phoneticPr fontId="22"/>
  </si>
  <si>
    <t>15箇所</t>
    <rPh sb="2" eb="4">
      <t>カショ</t>
    </rPh>
    <phoneticPr fontId="22"/>
  </si>
  <si>
    <t>延13</t>
    <phoneticPr fontId="22"/>
  </si>
  <si>
    <t>延12</t>
    <phoneticPr fontId="22"/>
  </si>
  <si>
    <t>延3</t>
    <phoneticPr fontId="22"/>
  </si>
  <si>
    <t>延13</t>
    <rPh sb="0" eb="1">
      <t>ノ</t>
    </rPh>
    <phoneticPr fontId="22"/>
  </si>
  <si>
    <t>延25</t>
    <rPh sb="0" eb="1">
      <t>ノ</t>
    </rPh>
    <phoneticPr fontId="22"/>
  </si>
  <si>
    <t>※令和2年10月から1地域で開始し、令和4年1月から2地域目を開始</t>
    <rPh sb="11" eb="13">
      <t>チイキ</t>
    </rPh>
    <rPh sb="14" eb="16">
      <t>カイシ</t>
    </rPh>
    <rPh sb="18" eb="20">
      <t>レイワ</t>
    </rPh>
    <rPh sb="21" eb="22">
      <t>ネン</t>
    </rPh>
    <rPh sb="23" eb="24">
      <t>ガツ</t>
    </rPh>
    <rPh sb="27" eb="29">
      <t>チイキ</t>
    </rPh>
    <rPh sb="29" eb="30">
      <t>メ</t>
    </rPh>
    <phoneticPr fontId="22"/>
  </si>
  <si>
    <t>回</t>
    <phoneticPr fontId="22"/>
  </si>
  <si>
    <t>東ブロック利用者数</t>
    <rPh sb="0" eb="1">
      <t>ヒガシ</t>
    </rPh>
    <rPh sb="5" eb="9">
      <t>リヨウシャスウ</t>
    </rPh>
    <phoneticPr fontId="22"/>
  </si>
  <si>
    <t>南ブロック利用者数</t>
    <rPh sb="0" eb="1">
      <t>ミナミ</t>
    </rPh>
    <rPh sb="5" eb="9">
      <t>リヨウシャスウ</t>
    </rPh>
    <phoneticPr fontId="22"/>
  </si>
  <si>
    <t>※令和3年10月から開始</t>
    <rPh sb="10" eb="12">
      <t>カイシ</t>
    </rPh>
    <phoneticPr fontId="22"/>
  </si>
  <si>
    <t>（新）４．家族教室等</t>
    <rPh sb="1" eb="2">
      <t>シン</t>
    </rPh>
    <rPh sb="5" eb="9">
      <t>カゾクキョウシツ</t>
    </rPh>
    <rPh sb="9" eb="10">
      <t>トウ</t>
    </rPh>
    <phoneticPr fontId="22"/>
  </si>
  <si>
    <t>3年度末現在の手帳所持者数</t>
    <phoneticPr fontId="22"/>
  </si>
  <si>
    <t>令和4年度</t>
    <phoneticPr fontId="22"/>
  </si>
  <si>
    <t>-</t>
    <phoneticPr fontId="22"/>
  </si>
  <si>
    <t>令和3年度</t>
    <phoneticPr fontId="22"/>
  </si>
  <si>
    <t>延11</t>
    <rPh sb="0" eb="1">
      <t>ノ</t>
    </rPh>
    <phoneticPr fontId="22"/>
  </si>
  <si>
    <t>延8</t>
    <rPh sb="0" eb="1">
      <t>ノ</t>
    </rPh>
    <phoneticPr fontId="22"/>
  </si>
  <si>
    <t>-</t>
    <phoneticPr fontId="22"/>
  </si>
  <si>
    <t>9回</t>
    <rPh sb="1" eb="2">
      <t>カイ</t>
    </rPh>
    <phoneticPr fontId="22"/>
  </si>
  <si>
    <t>30人</t>
    <phoneticPr fontId="22"/>
  </si>
  <si>
    <t>17箇所</t>
    <phoneticPr fontId="22"/>
  </si>
  <si>
    <t>※令和4年度は前年度からの継続ケースを含む</t>
    <rPh sb="4" eb="5">
      <t>ネン</t>
    </rPh>
    <rPh sb="5" eb="6">
      <t>ド</t>
    </rPh>
    <rPh sb="7" eb="10">
      <t>ゼンネンド</t>
    </rPh>
    <rPh sb="13" eb="15">
      <t>ケイゾク</t>
    </rPh>
    <rPh sb="19" eb="20">
      <t>フク</t>
    </rPh>
    <phoneticPr fontId="22"/>
  </si>
  <si>
    <t>件</t>
    <phoneticPr fontId="22"/>
  </si>
  <si>
    <t>（３）家族の集い</t>
    <phoneticPr fontId="22"/>
  </si>
  <si>
    <t>（４）家族教室</t>
    <phoneticPr fontId="22"/>
  </si>
  <si>
    <t>※　4年分の数値は、概数である。確定数で修正される場合がある。</t>
    <phoneticPr fontId="22"/>
  </si>
  <si>
    <t>表１１－9　精神保健福祉相談・電話・訪問延件数</t>
    <phoneticPr fontId="22"/>
  </si>
  <si>
    <r>
      <t>表１１－11</t>
    </r>
    <r>
      <rPr>
        <b/>
        <sz val="11"/>
        <rFont val="ＭＳ Ｐゴシック"/>
        <family val="3"/>
        <charset val="128"/>
      </rPr>
      <t>　精神保健福祉に関する組織育成</t>
    </r>
    <phoneticPr fontId="22"/>
  </si>
  <si>
    <t>表１１－１2　名古屋市精神保健福祉センター事業実績（令和4年度）</t>
    <phoneticPr fontId="22"/>
  </si>
  <si>
    <t>表１１－１３　自殺者数及び自殺死亡率</t>
    <phoneticPr fontId="22"/>
  </si>
  <si>
    <t>表１１－１４　依存症相談拠点相談件数、年度末現在の依存症治療拠点等数</t>
    <phoneticPr fontId="22"/>
  </si>
  <si>
    <r>
      <t>表１１－１５　</t>
    </r>
    <r>
      <rPr>
        <b/>
        <sz val="11"/>
        <rFont val="ＭＳ Ｐゴシック"/>
        <family val="3"/>
        <charset val="128"/>
      </rPr>
      <t>精神障害にも対応した地域包括ケアシステム構築推進における</t>
    </r>
    <phoneticPr fontId="22"/>
  </si>
  <si>
    <t>表１１－１６　名古屋市精神障害者社会資源見学事業</t>
    <phoneticPr fontId="22"/>
  </si>
  <si>
    <t>表１１－１７　　名古屋市精神障害者ピアサポート活用事業</t>
    <phoneticPr fontId="22"/>
  </si>
  <si>
    <t>表１１－１８　名古屋市保健医療型アウトリーチ支援モデル事業</t>
    <phoneticPr fontId="22"/>
  </si>
  <si>
    <t>表１１－１９名古屋市精神障害者居住体験支援モデル事業</t>
    <rPh sb="6" eb="10">
      <t>ナゴヤシ</t>
    </rPh>
    <rPh sb="10" eb="15">
      <t>セイシンショウガイシャ</t>
    </rPh>
    <rPh sb="15" eb="21">
      <t>キョジュウタイケンシエン</t>
    </rPh>
    <rPh sb="24" eb="26">
      <t>ジギョウ</t>
    </rPh>
    <phoneticPr fontId="22"/>
  </si>
  <si>
    <t>2年度末現在の手帳所持者数</t>
  </si>
  <si>
    <t>4年度末現在の手帳所持者数</t>
    <phoneticPr fontId="22"/>
  </si>
  <si>
    <t>表１１－１０　精神保健福祉に関する普及啓発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</si>
</sst>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_ * #,##0_ ;_ * \-#,##0_ ;_ * \-_ ;_ @_ "/>
    <numFmt numFmtId="177" formatCode="#,##0_ "/>
    <numFmt numFmtId="178" formatCode="#,##0_);[Red]\(#,##0\)"/>
    <numFmt numFmtId="179" formatCode="0_ "/>
    <numFmt numFmtId="180" formatCode="0_);[Red]\(0\)"/>
    <numFmt numFmtId="181" formatCode="_ * #,##0.0_ ;_ * \-#,##0.0_ ;_ * \-?_ ;_ @_ "/>
    <numFmt numFmtId="182" formatCode="\(General\)"/>
  </numFmts>
  <fonts count="25">
    <font>
      <sz val="11"/>
      <color rgb="FF000000"/>
      <name val="ＭＳ Ｐゴシック"/>
      <family val="2"/>
      <charset val="1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.1"/>
      <name val="明朝体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0.1"/>
      <name val="明朝体"/>
      <family val="3"/>
      <charset val="128"/>
    </font>
    <font>
      <sz val="10.1"/>
      <name val="ＭＳ 明朝"/>
      <family val="1"/>
      <charset val="128"/>
    </font>
    <font>
      <sz val="8"/>
      <name val="ＭＳ 明朝"/>
      <family val="1"/>
      <charset val="128"/>
    </font>
    <font>
      <sz val="10.1"/>
      <name val="ＭＳ ゴシック"/>
      <family val="3"/>
      <charset val="128"/>
    </font>
    <font>
      <b/>
      <sz val="12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1"/>
      <name val="ＭＳ Ｐゴシック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2">
    <xf numFmtId="0" fontId="0" fillId="0" borderId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38" fontId="21" fillId="0" borderId="0" applyBorder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38" fontId="21" fillId="0" borderId="0" applyFont="0" applyFill="0" applyBorder="0" applyAlignment="0" applyProtection="0">
      <alignment vertical="center"/>
    </xf>
  </cellStyleXfs>
  <cellXfs count="461">
    <xf numFmtId="0" fontId="0" fillId="0" borderId="0" xfId="0"/>
    <xf numFmtId="0" fontId="1" fillId="0" borderId="0" xfId="5" applyFont="1"/>
    <xf numFmtId="0" fontId="4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1" fillId="0" borderId="0" xfId="5" applyFont="1" applyAlignment="1">
      <alignment vertical="center"/>
    </xf>
    <xf numFmtId="0" fontId="1" fillId="0" borderId="0" xfId="5" applyFont="1" applyBorder="1" applyAlignment="1">
      <alignment horizontal="right"/>
    </xf>
    <xf numFmtId="0" fontId="6" fillId="0" borderId="5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" fillId="0" borderId="0" xfId="5" applyFont="1" applyBorder="1"/>
    <xf numFmtId="0" fontId="4" fillId="0" borderId="0" xfId="5" applyFont="1" applyAlignment="1">
      <alignment vertical="top"/>
    </xf>
    <xf numFmtId="0" fontId="1" fillId="0" borderId="0" xfId="5" applyFont="1" applyAlignment="1"/>
    <xf numFmtId="0" fontId="6" fillId="0" borderId="14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 wrapText="1"/>
    </xf>
    <xf numFmtId="0" fontId="8" fillId="0" borderId="15" xfId="5" applyFont="1" applyBorder="1" applyAlignment="1">
      <alignment vertical="center"/>
    </xf>
    <xf numFmtId="0" fontId="8" fillId="0" borderId="16" xfId="5" applyFont="1" applyBorder="1" applyAlignment="1">
      <alignment horizontal="center" vertical="center" wrapText="1"/>
    </xf>
    <xf numFmtId="0" fontId="8" fillId="0" borderId="17" xfId="5" applyFont="1" applyBorder="1" applyAlignment="1">
      <alignment horizontal="center" vertical="center"/>
    </xf>
    <xf numFmtId="0" fontId="8" fillId="0" borderId="16" xfId="5" applyFont="1" applyBorder="1" applyAlignment="1">
      <alignment horizontal="center" vertical="center"/>
    </xf>
    <xf numFmtId="0" fontId="1" fillId="0" borderId="0" xfId="5" applyFont="1" applyAlignment="1">
      <alignment wrapText="1"/>
    </xf>
    <xf numFmtId="0" fontId="6" fillId="0" borderId="18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8" xfId="10" applyFont="1" applyBorder="1" applyAlignment="1">
      <alignment horizontal="center" vertical="center"/>
    </xf>
    <xf numFmtId="0" fontId="6" fillId="0" borderId="9" xfId="10" applyFont="1" applyBorder="1" applyAlignment="1">
      <alignment horizontal="center" vertical="center"/>
    </xf>
    <xf numFmtId="0" fontId="6" fillId="0" borderId="7" xfId="10" applyFont="1" applyBorder="1" applyAlignment="1">
      <alignment horizontal="center" vertical="center"/>
    </xf>
    <xf numFmtId="0" fontId="6" fillId="0" borderId="20" xfId="10" applyFont="1" applyBorder="1" applyAlignment="1">
      <alignment horizontal="center" vertical="center"/>
    </xf>
    <xf numFmtId="0" fontId="6" fillId="0" borderId="5" xfId="10" applyFont="1" applyBorder="1" applyAlignment="1">
      <alignment horizontal="center" vertical="center"/>
    </xf>
    <xf numFmtId="0" fontId="6" fillId="0" borderId="6" xfId="10" applyFont="1" applyBorder="1" applyAlignment="1">
      <alignment horizontal="center" vertical="center"/>
    </xf>
    <xf numFmtId="0" fontId="6" fillId="0" borderId="4" xfId="10" applyFont="1" applyBorder="1" applyAlignment="1">
      <alignment horizontal="center" vertical="center"/>
    </xf>
    <xf numFmtId="0" fontId="6" fillId="0" borderId="21" xfId="5" applyFont="1" applyBorder="1" applyAlignment="1">
      <alignment horizontal="distributed" vertical="center"/>
    </xf>
    <xf numFmtId="0" fontId="6" fillId="0" borderId="21" xfId="10" applyFont="1" applyBorder="1" applyAlignment="1">
      <alignment horizontal="center" vertical="center"/>
    </xf>
    <xf numFmtId="0" fontId="6" fillId="0" borderId="0" xfId="10" applyFont="1" applyBorder="1" applyAlignment="1">
      <alignment horizontal="center" vertical="center"/>
    </xf>
    <xf numFmtId="0" fontId="6" fillId="0" borderId="20" xfId="5" applyFont="1" applyBorder="1" applyAlignment="1">
      <alignment horizontal="distributed" vertical="center"/>
    </xf>
    <xf numFmtId="0" fontId="6" fillId="0" borderId="21" xfId="5" applyFont="1" applyBorder="1" applyAlignment="1">
      <alignment horizontal="distributed" vertical="center" wrapText="1"/>
    </xf>
    <xf numFmtId="0" fontId="6" fillId="0" borderId="22" xfId="5" applyFont="1" applyBorder="1" applyAlignment="1">
      <alignment horizontal="distributed" vertical="center"/>
    </xf>
    <xf numFmtId="0" fontId="6" fillId="0" borderId="22" xfId="10" applyFont="1" applyBorder="1" applyAlignment="1">
      <alignment horizontal="center" vertical="center"/>
    </xf>
    <xf numFmtId="0" fontId="6" fillId="0" borderId="23" xfId="10" applyFont="1" applyBorder="1" applyAlignment="1">
      <alignment horizontal="center" vertical="center"/>
    </xf>
    <xf numFmtId="0" fontId="6" fillId="0" borderId="24" xfId="10" applyFont="1" applyBorder="1" applyAlignment="1">
      <alignment horizontal="center" vertical="center"/>
    </xf>
    <xf numFmtId="0" fontId="4" fillId="0" borderId="0" xfId="5" applyFont="1"/>
    <xf numFmtId="0" fontId="8" fillId="0" borderId="23" xfId="5" applyFont="1" applyBorder="1" applyAlignment="1">
      <alignment vertical="center"/>
    </xf>
    <xf numFmtId="0" fontId="8" fillId="0" borderId="23" xfId="5" applyFont="1" applyBorder="1" applyAlignment="1">
      <alignment horizontal="right" vertical="center"/>
    </xf>
    <xf numFmtId="0" fontId="8" fillId="0" borderId="14" xfId="5" applyFont="1" applyBorder="1" applyAlignment="1">
      <alignment vertical="center"/>
    </xf>
    <xf numFmtId="0" fontId="6" fillId="0" borderId="17" xfId="5" applyFont="1" applyBorder="1" applyAlignment="1">
      <alignment horizontal="center" vertical="center"/>
    </xf>
    <xf numFmtId="0" fontId="1" fillId="0" borderId="0" xfId="5" applyFont="1" applyBorder="1" applyAlignment="1">
      <alignment vertical="center"/>
    </xf>
    <xf numFmtId="0" fontId="8" fillId="0" borderId="4" xfId="5" applyFont="1" applyBorder="1" applyAlignment="1">
      <alignment vertical="center"/>
    </xf>
    <xf numFmtId="0" fontId="8" fillId="0" borderId="5" xfId="5" applyFont="1" applyBorder="1" applyAlignment="1">
      <alignment horizontal="center" vertical="center" wrapText="1"/>
    </xf>
    <xf numFmtId="0" fontId="8" fillId="0" borderId="25" xfId="5" applyFont="1" applyBorder="1" applyAlignment="1">
      <alignment horizontal="center" vertical="center"/>
    </xf>
    <xf numFmtId="0" fontId="6" fillId="0" borderId="19" xfId="5" applyFont="1" applyBorder="1" applyAlignment="1">
      <alignment horizontal="distributed" vertical="center"/>
    </xf>
    <xf numFmtId="176" fontId="9" fillId="0" borderId="21" xfId="5" applyNumberFormat="1" applyFont="1" applyBorder="1" applyAlignment="1">
      <alignment horizontal="distributed" vertical="center"/>
    </xf>
    <xf numFmtId="176" fontId="9" fillId="0" borderId="21" xfId="5" applyNumberFormat="1" applyFont="1" applyBorder="1" applyAlignment="1">
      <alignment vertical="center"/>
    </xf>
    <xf numFmtId="176" fontId="9" fillId="0" borderId="0" xfId="5" applyNumberFormat="1" applyFont="1" applyBorder="1" applyAlignment="1">
      <alignment horizontal="right" vertical="center"/>
    </xf>
    <xf numFmtId="176" fontId="9" fillId="0" borderId="26" xfId="5" applyNumberFormat="1" applyFont="1" applyBorder="1" applyAlignment="1">
      <alignment horizontal="right" vertical="center"/>
    </xf>
    <xf numFmtId="176" fontId="9" fillId="0" borderId="27" xfId="5" applyNumberFormat="1" applyFont="1" applyBorder="1" applyAlignment="1">
      <alignment horizontal="right" vertical="center"/>
    </xf>
    <xf numFmtId="0" fontId="6" fillId="0" borderId="19" xfId="5" applyFont="1" applyBorder="1" applyAlignment="1">
      <alignment horizontal="distributed" vertical="center" wrapText="1"/>
    </xf>
    <xf numFmtId="176" fontId="9" fillId="0" borderId="19" xfId="5" applyNumberFormat="1" applyFont="1" applyBorder="1" applyAlignment="1">
      <alignment horizontal="right" vertical="center"/>
    </xf>
    <xf numFmtId="176" fontId="9" fillId="0" borderId="21" xfId="5" applyNumberFormat="1" applyFont="1" applyBorder="1" applyAlignment="1">
      <alignment horizontal="right" vertical="center"/>
    </xf>
    <xf numFmtId="0" fontId="6" fillId="0" borderId="24" xfId="5" applyFont="1" applyBorder="1" applyAlignment="1">
      <alignment horizontal="distributed" vertical="center"/>
    </xf>
    <xf numFmtId="176" fontId="9" fillId="0" borderId="22" xfId="5" applyNumberFormat="1" applyFont="1" applyBorder="1" applyAlignment="1">
      <alignment horizontal="distributed" vertical="center"/>
    </xf>
    <xf numFmtId="176" fontId="9" fillId="0" borderId="22" xfId="5" applyNumberFormat="1" applyFont="1" applyBorder="1" applyAlignment="1">
      <alignment vertical="center"/>
    </xf>
    <xf numFmtId="176" fontId="9" fillId="0" borderId="23" xfId="5" applyNumberFormat="1" applyFont="1" applyBorder="1" applyAlignment="1">
      <alignment horizontal="right" vertical="center"/>
    </xf>
    <xf numFmtId="176" fontId="9" fillId="0" borderId="24" xfId="5" applyNumberFormat="1" applyFont="1" applyBorder="1" applyAlignment="1">
      <alignment horizontal="right" vertical="center"/>
    </xf>
    <xf numFmtId="176" fontId="9" fillId="0" borderId="22" xfId="5" applyNumberFormat="1" applyFont="1" applyBorder="1" applyAlignment="1">
      <alignment horizontal="right" vertical="center"/>
    </xf>
    <xf numFmtId="0" fontId="9" fillId="0" borderId="0" xfId="5" applyFont="1" applyAlignment="1">
      <alignment vertical="center"/>
    </xf>
    <xf numFmtId="0" fontId="10" fillId="0" borderId="0" xfId="5" applyFont="1"/>
    <xf numFmtId="0" fontId="11" fillId="0" borderId="0" xfId="5" applyFont="1"/>
    <xf numFmtId="0" fontId="1" fillId="0" borderId="23" xfId="5" applyFont="1" applyBorder="1"/>
    <xf numFmtId="0" fontId="8" fillId="0" borderId="6" xfId="5" applyFont="1" applyBorder="1" applyAlignment="1">
      <alignment horizontal="center" vertical="center" wrapText="1" shrinkToFit="1"/>
    </xf>
    <xf numFmtId="0" fontId="8" fillId="0" borderId="5" xfId="5" applyFont="1" applyBorder="1" applyAlignment="1">
      <alignment horizontal="center" vertical="center" wrapText="1" shrinkToFit="1"/>
    </xf>
    <xf numFmtId="0" fontId="8" fillId="0" borderId="25" xfId="5" applyFont="1" applyBorder="1" applyAlignment="1">
      <alignment horizontal="center" vertical="center" shrinkToFit="1"/>
    </xf>
    <xf numFmtId="0" fontId="8" fillId="0" borderId="24" xfId="5" applyFont="1" applyBorder="1" applyAlignment="1">
      <alignment horizontal="distributed" vertical="center"/>
    </xf>
    <xf numFmtId="176" fontId="6" fillId="0" borderId="22" xfId="5" applyNumberFormat="1" applyFont="1" applyBorder="1" applyAlignment="1">
      <alignment horizontal="distributed" vertical="center"/>
    </xf>
    <xf numFmtId="176" fontId="6" fillId="0" borderId="11" xfId="5" applyNumberFormat="1" applyFont="1" applyBorder="1" applyAlignment="1">
      <alignment horizontal="distributed" vertical="center"/>
    </xf>
    <xf numFmtId="176" fontId="6" fillId="0" borderId="23" xfId="5" applyNumberFormat="1" applyFont="1" applyBorder="1" applyAlignment="1">
      <alignment vertical="center"/>
    </xf>
    <xf numFmtId="176" fontId="6" fillId="0" borderId="10" xfId="5" applyNumberFormat="1" applyFont="1" applyBorder="1" applyAlignment="1">
      <alignment vertical="center"/>
    </xf>
    <xf numFmtId="176" fontId="6" fillId="0" borderId="28" xfId="5" applyNumberFormat="1" applyFont="1" applyBorder="1" applyAlignment="1">
      <alignment vertical="center"/>
    </xf>
    <xf numFmtId="176" fontId="6" fillId="0" borderId="12" xfId="5" applyNumberFormat="1" applyFont="1" applyBorder="1" applyAlignment="1">
      <alignment vertical="center"/>
    </xf>
    <xf numFmtId="176" fontId="8" fillId="0" borderId="6" xfId="5" applyNumberFormat="1" applyFont="1" applyBorder="1" applyAlignment="1">
      <alignment horizontal="center" vertical="center"/>
    </xf>
    <xf numFmtId="0" fontId="9" fillId="0" borderId="0" xfId="5" applyFont="1"/>
    <xf numFmtId="0" fontId="10" fillId="0" borderId="0" xfId="5" applyFont="1" applyBorder="1"/>
    <xf numFmtId="0" fontId="11" fillId="0" borderId="0" xfId="5" applyFont="1" applyBorder="1"/>
    <xf numFmtId="177" fontId="8" fillId="0" borderId="3" xfId="5" applyNumberFormat="1" applyFont="1" applyBorder="1" applyAlignment="1">
      <alignment horizontal="distributed" vertical="center"/>
    </xf>
    <xf numFmtId="0" fontId="8" fillId="0" borderId="29" xfId="5" applyFont="1" applyBorder="1" applyAlignment="1">
      <alignment horizontal="distributed" vertical="center"/>
    </xf>
    <xf numFmtId="177" fontId="6" fillId="0" borderId="21" xfId="5" applyNumberFormat="1" applyFont="1" applyBorder="1" applyAlignment="1">
      <alignment vertical="center"/>
    </xf>
    <xf numFmtId="38" fontId="6" fillId="0" borderId="21" xfId="1" applyFont="1" applyBorder="1" applyAlignment="1" applyProtection="1">
      <alignment vertical="center"/>
    </xf>
    <xf numFmtId="38" fontId="6" fillId="0" borderId="0" xfId="1" applyFont="1" applyBorder="1" applyAlignment="1" applyProtection="1">
      <alignment vertical="center"/>
    </xf>
    <xf numFmtId="178" fontId="6" fillId="0" borderId="21" xfId="5" applyNumberFormat="1" applyFont="1" applyBorder="1" applyAlignment="1">
      <alignment vertical="center"/>
    </xf>
    <xf numFmtId="178" fontId="6" fillId="0" borderId="0" xfId="5" applyNumberFormat="1" applyFont="1" applyBorder="1" applyAlignment="1">
      <alignment vertical="center"/>
    </xf>
    <xf numFmtId="178" fontId="6" fillId="0" borderId="20" xfId="5" applyNumberFormat="1" applyFont="1" applyBorder="1" applyAlignment="1">
      <alignment vertical="center"/>
    </xf>
    <xf numFmtId="178" fontId="6" fillId="0" borderId="28" xfId="6" applyNumberFormat="1" applyFont="1" applyBorder="1" applyAlignment="1">
      <alignment vertical="center"/>
    </xf>
    <xf numFmtId="38" fontId="6" fillId="0" borderId="23" xfId="4" applyFont="1" applyBorder="1" applyAlignment="1" applyProtection="1">
      <alignment vertical="center"/>
    </xf>
    <xf numFmtId="178" fontId="6" fillId="0" borderId="0" xfId="6" applyNumberFormat="1" applyFont="1" applyBorder="1" applyAlignment="1">
      <alignment vertical="center"/>
    </xf>
    <xf numFmtId="0" fontId="1" fillId="0" borderId="0" xfId="6" applyFont="1"/>
    <xf numFmtId="38" fontId="6" fillId="0" borderId="0" xfId="4" applyFont="1" applyBorder="1" applyAlignment="1" applyProtection="1">
      <alignment vertical="center"/>
    </xf>
    <xf numFmtId="178" fontId="6" fillId="0" borderId="20" xfId="6" applyNumberFormat="1" applyFont="1" applyBorder="1" applyAlignment="1">
      <alignment vertical="center"/>
    </xf>
    <xf numFmtId="178" fontId="1" fillId="0" borderId="0" xfId="6" applyNumberFormat="1" applyFont="1"/>
    <xf numFmtId="178" fontId="6" fillId="0" borderId="19" xfId="6" applyNumberFormat="1" applyFont="1" applyBorder="1" applyAlignment="1">
      <alignment vertical="center"/>
    </xf>
    <xf numFmtId="178" fontId="6" fillId="0" borderId="24" xfId="6" applyNumberFormat="1" applyFont="1" applyBorder="1" applyAlignment="1">
      <alignment vertical="center"/>
    </xf>
    <xf numFmtId="0" fontId="0" fillId="0" borderId="0" xfId="0" applyBorder="1"/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9" xfId="0" applyBorder="1"/>
    <xf numFmtId="0" fontId="0" fillId="0" borderId="20" xfId="0" applyFont="1" applyBorder="1" applyAlignment="1">
      <alignment horizontal="right"/>
    </xf>
    <xf numFmtId="0" fontId="0" fillId="0" borderId="21" xfId="0" applyFont="1" applyBorder="1" applyAlignment="1">
      <alignment horizontal="right"/>
    </xf>
    <xf numFmtId="176" fontId="0" fillId="0" borderId="20" xfId="0" applyNumberFormat="1" applyBorder="1"/>
    <xf numFmtId="176" fontId="0" fillId="0" borderId="21" xfId="0" applyNumberFormat="1" applyBorder="1"/>
    <xf numFmtId="0" fontId="0" fillId="0" borderId="24" xfId="0" applyFont="1" applyBorder="1"/>
    <xf numFmtId="176" fontId="0" fillId="0" borderId="28" xfId="0" applyNumberFormat="1" applyBorder="1"/>
    <xf numFmtId="176" fontId="0" fillId="0" borderId="22" xfId="0" applyNumberFormat="1" applyBorder="1"/>
    <xf numFmtId="0" fontId="0" fillId="0" borderId="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" xfId="5" applyFont="1" applyBorder="1" applyAlignment="1">
      <alignment horizontal="center"/>
    </xf>
    <xf numFmtId="0" fontId="6" fillId="0" borderId="21" xfId="5" applyFont="1" applyBorder="1" applyAlignment="1">
      <alignment horizontal="center" vertical="center"/>
    </xf>
    <xf numFmtId="0" fontId="6" fillId="0" borderId="18" xfId="10" applyFont="1" applyBorder="1" applyAlignment="1">
      <alignment horizontal="center" vertical="center"/>
    </xf>
    <xf numFmtId="0" fontId="13" fillId="0" borderId="0" xfId="5" applyFont="1" applyAlignment="1">
      <alignment vertical="center"/>
    </xf>
    <xf numFmtId="0" fontId="6" fillId="0" borderId="1" xfId="5" applyFont="1" applyBorder="1" applyAlignment="1">
      <alignment vertical="center"/>
    </xf>
    <xf numFmtId="0" fontId="6" fillId="0" borderId="3" xfId="5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0" fontId="6" fillId="0" borderId="29" xfId="5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20" xfId="0" applyNumberFormat="1" applyFont="1" applyBorder="1" applyAlignment="1">
      <alignment vertical="center"/>
    </xf>
    <xf numFmtId="176" fontId="6" fillId="0" borderId="20" xfId="5" applyNumberFormat="1" applyFont="1" applyBorder="1" applyAlignment="1">
      <alignment horizontal="center" vertical="center" shrinkToFit="1"/>
    </xf>
    <xf numFmtId="176" fontId="6" fillId="0" borderId="19" xfId="5" applyNumberFormat="1" applyFont="1" applyBorder="1" applyAlignment="1">
      <alignment horizontal="center" vertical="center" shrinkToFit="1"/>
    </xf>
    <xf numFmtId="176" fontId="6" fillId="0" borderId="0" xfId="5" applyNumberFormat="1" applyFont="1" applyBorder="1" applyAlignment="1">
      <alignment horizontal="center" vertical="center" shrinkToFit="1"/>
    </xf>
    <xf numFmtId="176" fontId="6" fillId="0" borderId="22" xfId="5" applyNumberFormat="1" applyFont="1" applyBorder="1" applyAlignment="1">
      <alignment vertical="center"/>
    </xf>
    <xf numFmtId="176" fontId="6" fillId="0" borderId="5" xfId="5" applyNumberFormat="1" applyFont="1" applyBorder="1" applyAlignment="1">
      <alignment vertical="center"/>
    </xf>
    <xf numFmtId="176" fontId="6" fillId="0" borderId="25" xfId="5" applyNumberFormat="1" applyFont="1" applyBorder="1" applyAlignment="1">
      <alignment vertical="center"/>
    </xf>
    <xf numFmtId="176" fontId="6" fillId="0" borderId="6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vertical="center"/>
    </xf>
    <xf numFmtId="176" fontId="6" fillId="0" borderId="20" xfId="5" applyNumberFormat="1" applyFont="1" applyBorder="1" applyAlignment="1">
      <alignment vertical="center"/>
    </xf>
    <xf numFmtId="176" fontId="6" fillId="0" borderId="0" xfId="5" applyNumberFormat="1" applyFont="1" applyBorder="1" applyAlignment="1">
      <alignment vertical="center"/>
    </xf>
    <xf numFmtId="0" fontId="6" fillId="0" borderId="24" xfId="5" applyFont="1" applyBorder="1" applyAlignment="1">
      <alignment horizontal="center" vertical="center" shrinkToFit="1"/>
    </xf>
    <xf numFmtId="0" fontId="6" fillId="0" borderId="0" xfId="5" applyFont="1" applyBorder="1" applyAlignment="1">
      <alignment horizontal="center" vertical="center" shrinkToFit="1"/>
    </xf>
    <xf numFmtId="176" fontId="6" fillId="0" borderId="5" xfId="5" applyNumberFormat="1" applyFont="1" applyBorder="1" applyAlignment="1">
      <alignment horizontal="center" vertical="center" shrinkToFit="1"/>
    </xf>
    <xf numFmtId="176" fontId="6" fillId="0" borderId="6" xfId="5" applyNumberFormat="1" applyFont="1" applyBorder="1" applyAlignment="1">
      <alignment horizontal="center" vertical="center" shrinkToFit="1"/>
    </xf>
    <xf numFmtId="176" fontId="6" fillId="0" borderId="13" xfId="5" applyNumberFormat="1" applyFont="1" applyBorder="1" applyAlignment="1">
      <alignment vertical="center"/>
    </xf>
    <xf numFmtId="176" fontId="6" fillId="0" borderId="0" xfId="5" applyNumberFormat="1" applyFont="1" applyAlignment="1">
      <alignment vertical="center"/>
    </xf>
    <xf numFmtId="176" fontId="6" fillId="0" borderId="0" xfId="5" applyNumberFormat="1" applyFont="1" applyAlignment="1">
      <alignment horizontal="right" vertical="center"/>
    </xf>
    <xf numFmtId="176" fontId="6" fillId="0" borderId="21" xfId="5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81" fontId="0" fillId="0" borderId="21" xfId="0" applyNumberFormat="1" applyBorder="1"/>
    <xf numFmtId="0" fontId="0" fillId="0" borderId="24" xfId="0" applyBorder="1" applyAlignment="1">
      <alignment horizontal="center"/>
    </xf>
    <xf numFmtId="0" fontId="1" fillId="0" borderId="0" xfId="5" applyFont="1" applyAlignment="1">
      <alignment vertical="center"/>
    </xf>
    <xf numFmtId="0" fontId="4" fillId="0" borderId="0" xfId="5" applyFont="1" applyAlignment="1"/>
    <xf numFmtId="0" fontId="19" fillId="0" borderId="0" xfId="5" applyFont="1" applyAlignment="1"/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6" fillId="0" borderId="0" xfId="5" applyFont="1" applyBorder="1" applyAlignment="1">
      <alignment horizontal="right" vertical="center"/>
    </xf>
    <xf numFmtId="0" fontId="6" fillId="0" borderId="0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11" xfId="5" applyFont="1" applyBorder="1" applyAlignment="1">
      <alignment horizontal="center" vertical="center"/>
    </xf>
    <xf numFmtId="0" fontId="6" fillId="0" borderId="23" xfId="5" applyFont="1" applyBorder="1" applyAlignment="1">
      <alignment vertical="center"/>
    </xf>
    <xf numFmtId="0" fontId="6" fillId="0" borderId="23" xfId="5" applyFont="1" applyBorder="1" applyAlignment="1">
      <alignment horizontal="center" vertical="center"/>
    </xf>
    <xf numFmtId="0" fontId="6" fillId="0" borderId="22" xfId="5" applyFont="1" applyBorder="1" applyAlignment="1">
      <alignment vertical="center"/>
    </xf>
    <xf numFmtId="182" fontId="6" fillId="0" borderId="0" xfId="5" applyNumberFormat="1" applyFont="1" applyBorder="1" applyAlignment="1">
      <alignment horizontal="center" vertical="center"/>
    </xf>
    <xf numFmtId="182" fontId="6" fillId="0" borderId="19" xfId="5" applyNumberFormat="1" applyFont="1" applyBorder="1" applyAlignment="1">
      <alignment horizontal="center" vertical="center"/>
    </xf>
    <xf numFmtId="0" fontId="6" fillId="0" borderId="0" xfId="5" applyFont="1" applyBorder="1" applyAlignment="1">
      <alignment vertical="center"/>
    </xf>
    <xf numFmtId="182" fontId="6" fillId="0" borderId="23" xfId="5" applyNumberFormat="1" applyFont="1" applyBorder="1" applyAlignment="1">
      <alignment horizontal="center" vertical="center"/>
    </xf>
    <xf numFmtId="182" fontId="6" fillId="0" borderId="24" xfId="5" applyNumberFormat="1" applyFont="1" applyBorder="1" applyAlignment="1">
      <alignment horizontal="center" vertical="center"/>
    </xf>
    <xf numFmtId="0" fontId="4" fillId="0" borderId="0" xfId="5" applyFont="1" applyAlignment="1">
      <alignment horizontal="left"/>
    </xf>
    <xf numFmtId="0" fontId="1" fillId="0" borderId="0" xfId="5" applyAlignment="1"/>
    <xf numFmtId="0" fontId="1" fillId="0" borderId="0" xfId="5" applyAlignment="1">
      <alignment horizontal="left"/>
    </xf>
    <xf numFmtId="0" fontId="6" fillId="0" borderId="7" xfId="5" applyFont="1" applyBorder="1" applyAlignment="1">
      <alignment horizontal="center" vertical="center"/>
    </xf>
    <xf numFmtId="0" fontId="6" fillId="0" borderId="19" xfId="5" applyFont="1" applyBorder="1" applyAlignment="1">
      <alignment vertical="center"/>
    </xf>
    <xf numFmtId="0" fontId="6" fillId="0" borderId="21" xfId="5" applyFont="1" applyBorder="1" applyAlignment="1">
      <alignment horizontal="right" vertical="center"/>
    </xf>
    <xf numFmtId="0" fontId="20" fillId="0" borderId="19" xfId="5" applyFont="1" applyBorder="1" applyAlignment="1">
      <alignment vertical="center"/>
    </xf>
    <xf numFmtId="0" fontId="6" fillId="0" borderId="21" xfId="5" applyFont="1" applyBorder="1" applyAlignment="1">
      <alignment vertical="center"/>
    </xf>
    <xf numFmtId="0" fontId="6" fillId="0" borderId="10" xfId="5" applyFont="1" applyBorder="1" applyAlignment="1">
      <alignment vertical="center"/>
    </xf>
    <xf numFmtId="0" fontId="6" fillId="0" borderId="12" xfId="5" applyFont="1" applyBorder="1" applyAlignment="1">
      <alignment vertical="center"/>
    </xf>
    <xf numFmtId="0" fontId="19" fillId="0" borderId="23" xfId="5" applyFont="1" applyBorder="1" applyAlignment="1"/>
    <xf numFmtId="0" fontId="6" fillId="0" borderId="4" xfId="5" applyFont="1" applyBorder="1" applyAlignment="1">
      <alignment horizontal="center" vertical="center"/>
    </xf>
    <xf numFmtId="0" fontId="6" fillId="0" borderId="28" xfId="5" applyFont="1" applyBorder="1" applyAlignment="1">
      <alignment horizontal="center" vertical="center"/>
    </xf>
    <xf numFmtId="0" fontId="6" fillId="0" borderId="22" xfId="5" applyFont="1" applyBorder="1" applyAlignment="1">
      <alignment horizontal="center" vertical="center"/>
    </xf>
    <xf numFmtId="0" fontId="1" fillId="0" borderId="0" xfId="5" applyFont="1" applyAlignment="1">
      <alignment horizontal="center" vertical="center"/>
    </xf>
    <xf numFmtId="0" fontId="4" fillId="0" borderId="23" xfId="5" applyFont="1" applyBorder="1" applyAlignment="1"/>
    <xf numFmtId="0" fontId="6" fillId="0" borderId="0" xfId="5" applyFont="1" applyAlignment="1">
      <alignment horizontal="center" vertical="center"/>
    </xf>
    <xf numFmtId="0" fontId="4" fillId="0" borderId="0" xfId="5" applyFont="1" applyBorder="1" applyAlignment="1">
      <alignment horizontal="left"/>
    </xf>
    <xf numFmtId="0" fontId="1" fillId="0" borderId="0" xfId="5" applyBorder="1" applyAlignment="1"/>
    <xf numFmtId="0" fontId="1" fillId="0" borderId="0" xfId="5" applyFont="1" applyBorder="1" applyAlignment="1">
      <alignment vertical="center"/>
    </xf>
    <xf numFmtId="0" fontId="6" fillId="0" borderId="0" xfId="5" applyFont="1" applyBorder="1" applyAlignment="1">
      <alignment horizontal="left" vertical="center"/>
    </xf>
    <xf numFmtId="0" fontId="6" fillId="0" borderId="10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9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31" xfId="10" applyFont="1" applyBorder="1" applyAlignment="1">
      <alignment horizontal="center" vertical="center"/>
    </xf>
    <xf numFmtId="0" fontId="6" fillId="0" borderId="27" xfId="10" applyFont="1" applyBorder="1" applyAlignment="1">
      <alignment horizontal="center" vertical="center"/>
    </xf>
    <xf numFmtId="0" fontId="6" fillId="0" borderId="26" xfId="10" applyFont="1" applyBorder="1" applyAlignment="1">
      <alignment horizontal="center" vertical="center"/>
    </xf>
    <xf numFmtId="0" fontId="1" fillId="2" borderId="0" xfId="5" applyFont="1" applyFill="1"/>
    <xf numFmtId="176" fontId="6" fillId="0" borderId="22" xfId="5" applyNumberFormat="1" applyFont="1" applyBorder="1" applyAlignment="1">
      <alignment horizontal="right" vertical="center"/>
    </xf>
    <xf numFmtId="176" fontId="6" fillId="0" borderId="23" xfId="5" applyNumberFormat="1" applyFont="1" applyBorder="1" applyAlignment="1">
      <alignment horizontal="right" vertical="center"/>
    </xf>
    <xf numFmtId="176" fontId="6" fillId="0" borderId="8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horizontal="center" vertical="center" shrinkToFit="1"/>
    </xf>
    <xf numFmtId="0" fontId="6" fillId="0" borderId="30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16" fillId="0" borderId="23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16" fillId="0" borderId="33" xfId="8" applyFont="1" applyFill="1" applyBorder="1" applyAlignment="1">
      <alignment horizontal="center" vertical="center"/>
    </xf>
    <xf numFmtId="0" fontId="16" fillId="0" borderId="0" xfId="8" applyFont="1" applyFill="1" applyBorder="1"/>
    <xf numFmtId="0" fontId="16" fillId="0" borderId="34" xfId="8" applyFont="1" applyFill="1" applyBorder="1" applyAlignment="1">
      <alignment horizontal="center" vertical="center"/>
    </xf>
    <xf numFmtId="0" fontId="16" fillId="0" borderId="35" xfId="8" applyFont="1" applyFill="1" applyBorder="1" applyAlignment="1">
      <alignment horizontal="center" vertical="center"/>
    </xf>
    <xf numFmtId="180" fontId="16" fillId="0" borderId="0" xfId="8" applyNumberFormat="1" applyFont="1" applyFill="1" applyBorder="1"/>
    <xf numFmtId="178" fontId="16" fillId="0" borderId="0" xfId="8" applyNumberFormat="1" applyFont="1" applyFill="1" applyBorder="1"/>
    <xf numFmtId="177" fontId="16" fillId="0" borderId="35" xfId="8" applyNumberFormat="1" applyFont="1" applyFill="1" applyBorder="1" applyAlignment="1">
      <alignment horizontal="center"/>
    </xf>
    <xf numFmtId="0" fontId="16" fillId="0" borderId="0" xfId="8" applyFont="1" applyFill="1" applyBorder="1" applyAlignment="1">
      <alignment horizontal="center" vertical="center" wrapText="1"/>
    </xf>
    <xf numFmtId="0" fontId="16" fillId="0" borderId="25" xfId="8" applyFont="1" applyFill="1" applyBorder="1"/>
    <xf numFmtId="0" fontId="16" fillId="0" borderId="30" xfId="8" applyFont="1" applyFill="1" applyBorder="1"/>
    <xf numFmtId="176" fontId="16" fillId="0" borderId="39" xfId="8" applyNumberFormat="1" applyFont="1" applyFill="1" applyBorder="1" applyAlignment="1"/>
    <xf numFmtId="0" fontId="16" fillId="0" borderId="19" xfId="8" applyFont="1" applyFill="1" applyBorder="1"/>
    <xf numFmtId="0" fontId="16" fillId="0" borderId="4" xfId="8" applyFont="1" applyFill="1" applyBorder="1"/>
    <xf numFmtId="0" fontId="6" fillId="0" borderId="0" xfId="5" applyFont="1" applyBorder="1" applyAlignment="1">
      <alignment vertical="center" wrapText="1"/>
    </xf>
    <xf numFmtId="0" fontId="23" fillId="0" borderId="0" xfId="0" applyFont="1" applyAlignment="1">
      <alignment horizontal="justify" vertical="center"/>
    </xf>
    <xf numFmtId="176" fontId="16" fillId="0" borderId="22" xfId="8" applyNumberFormat="1" applyFont="1" applyFill="1" applyBorder="1" applyAlignment="1"/>
    <xf numFmtId="176" fontId="16" fillId="0" borderId="41" xfId="8" applyNumberFormat="1" applyFont="1" applyFill="1" applyBorder="1" applyAlignment="1"/>
    <xf numFmtId="176" fontId="16" fillId="0" borderId="24" xfId="8" applyNumberFormat="1" applyFont="1" applyFill="1" applyBorder="1" applyAlignment="1"/>
    <xf numFmtId="176" fontId="16" fillId="0" borderId="28" xfId="8" applyNumberFormat="1" applyFont="1" applyFill="1" applyBorder="1" applyAlignment="1"/>
    <xf numFmtId="176" fontId="16" fillId="0" borderId="23" xfId="8" applyNumberFormat="1" applyFont="1" applyFill="1" applyBorder="1" applyAlignment="1"/>
    <xf numFmtId="176" fontId="16" fillId="0" borderId="30" xfId="8" applyNumberFormat="1" applyFont="1" applyFill="1" applyBorder="1" applyAlignment="1"/>
    <xf numFmtId="176" fontId="16" fillId="0" borderId="27" xfId="8" applyNumberFormat="1" applyFont="1" applyFill="1" applyBorder="1" applyAlignment="1"/>
    <xf numFmtId="176" fontId="16" fillId="0" borderId="20" xfId="8" applyNumberFormat="1" applyFont="1" applyFill="1" applyBorder="1" applyAlignment="1"/>
    <xf numFmtId="176" fontId="16" fillId="0" borderId="21" xfId="8" applyNumberFormat="1" applyFont="1" applyFill="1" applyBorder="1" applyAlignment="1"/>
    <xf numFmtId="176" fontId="16" fillId="0" borderId="25" xfId="8" applyNumberFormat="1" applyFont="1" applyFill="1" applyBorder="1" applyAlignment="1"/>
    <xf numFmtId="176" fontId="16" fillId="0" borderId="5" xfId="8" applyNumberFormat="1" applyFont="1" applyFill="1" applyBorder="1" applyAlignment="1"/>
    <xf numFmtId="179" fontId="16" fillId="0" borderId="33" xfId="8" applyNumberFormat="1" applyFont="1" applyFill="1" applyBorder="1"/>
    <xf numFmtId="177" fontId="16" fillId="0" borderId="34" xfId="8" applyNumberFormat="1" applyFont="1" applyFill="1" applyBorder="1" applyAlignment="1">
      <alignment horizontal="center"/>
    </xf>
    <xf numFmtId="176" fontId="16" fillId="0" borderId="0" xfId="8" applyNumberFormat="1" applyFont="1" applyFill="1" applyBorder="1" applyAlignment="1"/>
    <xf numFmtId="177" fontId="16" fillId="0" borderId="23" xfId="8" applyNumberFormat="1" applyFont="1" applyFill="1" applyBorder="1" applyAlignment="1"/>
    <xf numFmtId="177" fontId="16" fillId="0" borderId="17" xfId="8" applyNumberFormat="1" applyFont="1" applyFill="1" applyBorder="1" applyAlignment="1"/>
    <xf numFmtId="177" fontId="16" fillId="0" borderId="16" xfId="8" applyNumberFormat="1" applyFont="1" applyFill="1" applyBorder="1" applyAlignment="1"/>
    <xf numFmtId="176" fontId="16" fillId="0" borderId="33" xfId="8" applyNumberFormat="1" applyFont="1" applyFill="1" applyBorder="1" applyAlignment="1"/>
    <xf numFmtId="177" fontId="16" fillId="0" borderId="22" xfId="8" applyNumberFormat="1" applyFont="1" applyFill="1" applyBorder="1" applyAlignment="1"/>
    <xf numFmtId="177" fontId="16" fillId="0" borderId="27" xfId="8" applyNumberFormat="1" applyFont="1" applyFill="1" applyBorder="1" applyAlignment="1"/>
    <xf numFmtId="176" fontId="16" fillId="0" borderId="34" xfId="8" applyNumberFormat="1" applyFont="1" applyFill="1" applyBorder="1" applyAlignment="1">
      <alignment vertical="center"/>
    </xf>
    <xf numFmtId="176" fontId="16" fillId="0" borderId="27" xfId="9" applyNumberFormat="1" applyFont="1" applyFill="1" applyBorder="1" applyAlignment="1"/>
    <xf numFmtId="176" fontId="16" fillId="0" borderId="21" xfId="9" applyNumberFormat="1" applyFont="1" applyFill="1" applyBorder="1" applyAlignment="1"/>
    <xf numFmtId="176" fontId="18" fillId="0" borderId="22" xfId="9" applyNumberFormat="1" applyFont="1" applyFill="1" applyBorder="1" applyAlignment="1"/>
    <xf numFmtId="0" fontId="3" fillId="0" borderId="11" xfId="8" applyFont="1" applyFill="1" applyBorder="1"/>
    <xf numFmtId="0" fontId="16" fillId="0" borderId="11" xfId="8" applyFont="1" applyFill="1" applyBorder="1" applyAlignment="1">
      <alignment horizontal="right"/>
    </xf>
    <xf numFmtId="177" fontId="16" fillId="0" borderId="30" xfId="8" applyNumberFormat="1" applyFont="1" applyFill="1" applyBorder="1" applyAlignment="1"/>
    <xf numFmtId="177" fontId="16" fillId="0" borderId="20" xfId="8" applyNumberFormat="1" applyFont="1" applyFill="1" applyBorder="1" applyAlignment="1"/>
    <xf numFmtId="177" fontId="16" fillId="0" borderId="21" xfId="8" applyNumberFormat="1" applyFont="1" applyFill="1" applyBorder="1" applyAlignment="1"/>
    <xf numFmtId="178" fontId="16" fillId="0" borderId="28" xfId="8" applyNumberFormat="1" applyFont="1" applyFill="1" applyBorder="1"/>
    <xf numFmtId="180" fontId="16" fillId="0" borderId="23" xfId="8" applyNumberFormat="1" applyFont="1" applyFill="1" applyBorder="1"/>
    <xf numFmtId="0" fontId="16" fillId="0" borderId="16" xfId="8" applyFont="1" applyFill="1" applyBorder="1"/>
    <xf numFmtId="0" fontId="16" fillId="0" borderId="28" xfId="8" applyFont="1" applyFill="1" applyBorder="1"/>
    <xf numFmtId="0" fontId="16" fillId="0" borderId="22" xfId="8" applyFont="1" applyFill="1" applyBorder="1"/>
    <xf numFmtId="0" fontId="16" fillId="0" borderId="17" xfId="8" applyFont="1" applyFill="1" applyBorder="1"/>
    <xf numFmtId="0" fontId="16" fillId="0" borderId="16" xfId="8" applyFont="1" applyFill="1" applyBorder="1" applyAlignment="1">
      <alignment horizontal="right"/>
    </xf>
    <xf numFmtId="0" fontId="16" fillId="0" borderId="20" xfId="8" applyFont="1" applyFill="1" applyBorder="1"/>
    <xf numFmtId="0" fontId="16" fillId="0" borderId="21" xfId="8" applyFont="1" applyFill="1" applyBorder="1" applyAlignment="1">
      <alignment horizontal="right" vertical="center"/>
    </xf>
    <xf numFmtId="176" fontId="16" fillId="0" borderId="44" xfId="8" applyNumberFormat="1" applyFont="1" applyFill="1" applyBorder="1" applyAlignment="1"/>
    <xf numFmtId="0" fontId="16" fillId="0" borderId="27" xfId="8" applyFont="1" applyFill="1" applyBorder="1"/>
    <xf numFmtId="0" fontId="16" fillId="0" borderId="5" xfId="8" applyFont="1" applyFill="1" applyBorder="1"/>
    <xf numFmtId="0" fontId="3" fillId="0" borderId="10" xfId="8" applyFont="1" applyFill="1" applyBorder="1" applyAlignment="1">
      <alignment horizontal="center"/>
    </xf>
    <xf numFmtId="0" fontId="16" fillId="0" borderId="12" xfId="8" applyFont="1" applyFill="1" applyBorder="1" applyAlignment="1">
      <alignment horizontal="right"/>
    </xf>
    <xf numFmtId="0" fontId="8" fillId="0" borderId="6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30" xfId="10" applyFont="1" applyBorder="1" applyAlignment="1">
      <alignment horizontal="center" vertical="center"/>
    </xf>
    <xf numFmtId="0" fontId="6" fillId="0" borderId="24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181" fontId="0" fillId="0" borderId="0" xfId="0" applyNumberFormat="1" applyBorder="1"/>
    <xf numFmtId="181" fontId="0" fillId="0" borderId="23" xfId="0" applyNumberFormat="1" applyBorder="1"/>
    <xf numFmtId="0" fontId="6" fillId="0" borderId="19" xfId="5" applyFont="1" applyBorder="1" applyAlignment="1">
      <alignment horizontal="center" vertical="center"/>
    </xf>
    <xf numFmtId="0" fontId="6" fillId="0" borderId="33" xfId="5" applyFont="1" applyBorder="1" applyAlignment="1">
      <alignment vertical="center"/>
    </xf>
    <xf numFmtId="182" fontId="6" fillId="0" borderId="33" xfId="5" applyNumberFormat="1" applyFont="1" applyBorder="1" applyAlignment="1">
      <alignment horizontal="center" vertical="center"/>
    </xf>
    <xf numFmtId="0" fontId="6" fillId="0" borderId="16" xfId="5" applyFont="1" applyBorder="1" applyAlignment="1">
      <alignment vertical="center"/>
    </xf>
    <xf numFmtId="182" fontId="6" fillId="0" borderId="14" xfId="5" applyNumberFormat="1" applyFont="1" applyBorder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1" fillId="0" borderId="23" xfId="5" applyFont="1" applyBorder="1" applyAlignment="1">
      <alignment vertical="center"/>
    </xf>
    <xf numFmtId="0" fontId="6" fillId="0" borderId="10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176" fontId="6" fillId="0" borderId="8" xfId="5" applyNumberFormat="1" applyFont="1" applyBorder="1" applyAlignment="1">
      <alignment horizontal="center" vertical="center" shrinkToFit="1"/>
    </xf>
    <xf numFmtId="176" fontId="6" fillId="0" borderId="9" xfId="5" applyNumberFormat="1" applyFont="1" applyBorder="1" applyAlignment="1">
      <alignment horizontal="center" vertical="center" shrinkToFit="1"/>
    </xf>
    <xf numFmtId="38" fontId="16" fillId="0" borderId="0" xfId="11" applyFont="1" applyFill="1" applyBorder="1" applyAlignment="1"/>
    <xf numFmtId="38" fontId="16" fillId="0" borderId="6" xfId="11" applyFont="1" applyFill="1" applyBorder="1" applyAlignment="1"/>
    <xf numFmtId="0" fontId="16" fillId="0" borderId="6" xfId="8" applyFont="1" applyFill="1" applyBorder="1"/>
    <xf numFmtId="0" fontId="14" fillId="0" borderId="0" xfId="8" applyFont="1" applyFill="1" applyBorder="1"/>
    <xf numFmtId="0" fontId="15" fillId="0" borderId="0" xfId="8" applyFont="1" applyFill="1" applyBorder="1"/>
    <xf numFmtId="0" fontId="16" fillId="0" borderId="29" xfId="8" applyFont="1" applyFill="1" applyBorder="1" applyAlignment="1">
      <alignment horizontal="center" vertical="center" wrapText="1"/>
    </xf>
    <xf numFmtId="0" fontId="16" fillId="0" borderId="40" xfId="8" applyFont="1" applyFill="1" applyBorder="1" applyAlignment="1">
      <alignment horizontal="center" vertical="center" wrapText="1"/>
    </xf>
    <xf numFmtId="0" fontId="16" fillId="0" borderId="46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16" fillId="0" borderId="2" xfId="8" applyFont="1" applyFill="1" applyBorder="1" applyAlignment="1">
      <alignment horizontal="center" vertical="center" wrapText="1"/>
    </xf>
    <xf numFmtId="0" fontId="12" fillId="0" borderId="2" xfId="8" applyFont="1" applyFill="1" applyBorder="1" applyAlignment="1">
      <alignment horizontal="center" vertical="center" wrapText="1"/>
    </xf>
    <xf numFmtId="0" fontId="17" fillId="0" borderId="2" xfId="8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16" fillId="0" borderId="3" xfId="8" applyFont="1" applyFill="1" applyBorder="1" applyAlignment="1">
      <alignment horizontal="center" vertical="center" wrapText="1"/>
    </xf>
    <xf numFmtId="0" fontId="16" fillId="0" borderId="42" xfId="8" applyFont="1" applyFill="1" applyBorder="1" applyAlignment="1">
      <alignment horizontal="center" vertical="center" wrapText="1"/>
    </xf>
    <xf numFmtId="0" fontId="1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0" fontId="16" fillId="0" borderId="23" xfId="8" applyFont="1" applyFill="1" applyBorder="1" applyAlignment="1">
      <alignment horizontal="center"/>
    </xf>
    <xf numFmtId="176" fontId="16" fillId="0" borderId="43" xfId="8" applyNumberFormat="1" applyFont="1" applyFill="1" applyBorder="1" applyAlignment="1">
      <alignment horizontal="right"/>
    </xf>
    <xf numFmtId="176" fontId="16" fillId="0" borderId="28" xfId="8" applyNumberFormat="1" applyFont="1" applyFill="1" applyBorder="1" applyAlignment="1">
      <alignment horizontal="right"/>
    </xf>
    <xf numFmtId="176" fontId="16" fillId="0" borderId="22" xfId="8" applyNumberFormat="1" applyFont="1" applyFill="1" applyBorder="1" applyAlignment="1">
      <alignment horizontal="right"/>
    </xf>
    <xf numFmtId="176" fontId="16" fillId="0" borderId="42" xfId="8" applyNumberFormat="1" applyFont="1" applyFill="1" applyBorder="1" applyAlignment="1">
      <alignment horizontal="right"/>
    </xf>
    <xf numFmtId="0" fontId="16" fillId="0" borderId="18" xfId="8" applyFont="1" applyFill="1" applyBorder="1" applyAlignment="1">
      <alignment horizontal="center"/>
    </xf>
    <xf numFmtId="0" fontId="16" fillId="0" borderId="9" xfId="8" applyFont="1" applyFill="1" applyBorder="1" applyAlignment="1">
      <alignment horizontal="center"/>
    </xf>
    <xf numFmtId="0" fontId="16" fillId="0" borderId="7" xfId="8" applyFont="1" applyFill="1" applyBorder="1" applyAlignment="1">
      <alignment horizontal="center"/>
    </xf>
    <xf numFmtId="0" fontId="16" fillId="0" borderId="20" xfId="8" applyFont="1" applyFill="1" applyBorder="1" applyAlignment="1">
      <alignment horizontal="center"/>
    </xf>
    <xf numFmtId="3" fontId="16" fillId="0" borderId="0" xfId="8" applyNumberFormat="1" applyFont="1" applyFill="1" applyBorder="1"/>
    <xf numFmtId="0" fontId="16" fillId="0" borderId="25" xfId="8" applyFont="1" applyFill="1" applyBorder="1" applyAlignment="1">
      <alignment horizontal="center"/>
    </xf>
    <xf numFmtId="3" fontId="16" fillId="0" borderId="6" xfId="8" applyNumberFormat="1" applyFont="1" applyFill="1" applyBorder="1"/>
    <xf numFmtId="0" fontId="16" fillId="0" borderId="45" xfId="8" applyFont="1" applyFill="1" applyBorder="1" applyAlignment="1">
      <alignment horizontal="center" vertical="center" wrapText="1"/>
    </xf>
    <xf numFmtId="0" fontId="16" fillId="0" borderId="24" xfId="8" applyFont="1" applyFill="1" applyBorder="1" applyAlignment="1">
      <alignment horizontal="center"/>
    </xf>
    <xf numFmtId="0" fontId="16" fillId="0" borderId="47" xfId="8" applyFont="1" applyFill="1" applyBorder="1" applyAlignment="1">
      <alignment horizontal="center" vertical="center" wrapText="1"/>
    </xf>
    <xf numFmtId="0" fontId="16" fillId="0" borderId="48" xfId="8" applyFont="1" applyFill="1" applyBorder="1" applyAlignment="1">
      <alignment horizontal="center"/>
    </xf>
    <xf numFmtId="176" fontId="16" fillId="0" borderId="0" xfId="8" applyNumberFormat="1" applyFont="1" applyFill="1" applyBorder="1"/>
    <xf numFmtId="0" fontId="16" fillId="0" borderId="0" xfId="8" applyFont="1" applyFill="1" applyBorder="1" applyAlignment="1">
      <alignment horizontal="center"/>
    </xf>
    <xf numFmtId="176" fontId="16" fillId="0" borderId="0" xfId="8" applyNumberFormat="1" applyFont="1" applyFill="1" applyBorder="1" applyAlignment="1">
      <alignment horizontal="right"/>
    </xf>
    <xf numFmtId="0" fontId="16" fillId="0" borderId="1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/>
    </xf>
    <xf numFmtId="0" fontId="16" fillId="0" borderId="18" xfId="8" applyFont="1" applyFill="1" applyBorder="1" applyAlignment="1">
      <alignment horizontal="center" vertical="center" wrapText="1"/>
    </xf>
    <xf numFmtId="0" fontId="16" fillId="0" borderId="7" xfId="8" applyFont="1" applyFill="1" applyBorder="1" applyAlignment="1">
      <alignment horizontal="center" vertical="center"/>
    </xf>
    <xf numFmtId="0" fontId="16" fillId="0" borderId="30" xfId="8" applyFont="1" applyFill="1" applyBorder="1" applyAlignment="1">
      <alignment horizontal="center"/>
    </xf>
    <xf numFmtId="0" fontId="16" fillId="0" borderId="23" xfId="8" applyFont="1" applyFill="1" applyBorder="1"/>
    <xf numFmtId="0" fontId="16" fillId="0" borderId="14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16" fillId="0" borderId="28" xfId="8" applyFont="1" applyFill="1" applyBorder="1" applyAlignment="1">
      <alignment horizontal="center"/>
    </xf>
    <xf numFmtId="0" fontId="16" fillId="0" borderId="33" xfId="8" applyFont="1" applyFill="1" applyBorder="1" applyAlignment="1">
      <alignment horizontal="center"/>
    </xf>
    <xf numFmtId="177" fontId="16" fillId="0" borderId="33" xfId="8" applyNumberFormat="1" applyFont="1" applyFill="1" applyBorder="1" applyAlignment="1"/>
    <xf numFmtId="0" fontId="16" fillId="0" borderId="3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/>
    </xf>
    <xf numFmtId="0" fontId="16" fillId="0" borderId="0" xfId="8" applyFont="1" applyFill="1" applyBorder="1" applyAlignment="1">
      <alignment horizontal="right"/>
    </xf>
    <xf numFmtId="0" fontId="16" fillId="0" borderId="32" xfId="8" applyFont="1" applyFill="1" applyBorder="1" applyAlignment="1">
      <alignment horizontal="center" vertical="center"/>
    </xf>
    <xf numFmtId="0" fontId="16" fillId="0" borderId="23" xfId="8" applyFont="1" applyFill="1" applyBorder="1" applyAlignment="1">
      <alignment horizontal="right"/>
    </xf>
    <xf numFmtId="0" fontId="3" fillId="0" borderId="0" xfId="8" applyFont="1" applyFill="1" applyBorder="1" applyAlignment="1">
      <alignment horizontal="right"/>
    </xf>
    <xf numFmtId="0" fontId="16" fillId="0" borderId="29" xfId="8" applyFont="1" applyFill="1" applyBorder="1" applyAlignment="1">
      <alignment horizontal="center" vertical="center"/>
    </xf>
    <xf numFmtId="0" fontId="17" fillId="0" borderId="2" xfId="8" applyFont="1" applyFill="1" applyBorder="1" applyAlignment="1">
      <alignment horizontal="center" vertical="center" shrinkToFit="1"/>
    </xf>
    <xf numFmtId="0" fontId="16" fillId="0" borderId="31" xfId="8" applyFont="1" applyFill="1" applyBorder="1" applyAlignment="1">
      <alignment horizontal="distributed" vertical="center"/>
    </xf>
    <xf numFmtId="0" fontId="16" fillId="0" borderId="26" xfId="8" applyFont="1" applyFill="1" applyBorder="1" applyAlignment="1">
      <alignment horizontal="distributed" vertical="center"/>
    </xf>
    <xf numFmtId="176" fontId="3" fillId="0" borderId="0" xfId="8" applyNumberFormat="1" applyFont="1" applyFill="1" applyBorder="1"/>
    <xf numFmtId="0" fontId="16" fillId="0" borderId="0" xfId="8" applyFont="1" applyFill="1" applyBorder="1" applyAlignment="1">
      <alignment horizontal="distributed" vertical="center"/>
    </xf>
    <xf numFmtId="0" fontId="16" fillId="0" borderId="19" xfId="8" applyFont="1" applyFill="1" applyBorder="1" applyAlignment="1">
      <alignment horizontal="distributed" vertical="center"/>
    </xf>
    <xf numFmtId="0" fontId="18" fillId="0" borderId="36" xfId="8" applyFont="1" applyFill="1" applyBorder="1" applyAlignment="1">
      <alignment horizontal="center" vertical="center"/>
    </xf>
    <xf numFmtId="0" fontId="18" fillId="0" borderId="32" xfId="8" applyFont="1" applyFill="1" applyBorder="1" applyAlignment="1">
      <alignment horizontal="center" vertical="center"/>
    </xf>
    <xf numFmtId="176" fontId="16" fillId="0" borderId="35" xfId="8" applyNumberFormat="1" applyFont="1" applyFill="1" applyBorder="1" applyAlignment="1"/>
    <xf numFmtId="176" fontId="16" fillId="0" borderId="35" xfId="8" applyNumberFormat="1" applyFont="1" applyFill="1" applyBorder="1" applyAlignment="1">
      <alignment horizontal="right"/>
    </xf>
    <xf numFmtId="176" fontId="16" fillId="0" borderId="34" xfId="8" applyNumberFormat="1" applyFont="1" applyFill="1" applyBorder="1" applyAlignment="1">
      <alignment horizontal="right"/>
    </xf>
    <xf numFmtId="0" fontId="16" fillId="0" borderId="0" xfId="9" applyFont="1" applyFill="1" applyBorder="1"/>
    <xf numFmtId="0" fontId="3" fillId="0" borderId="0" xfId="9" applyFont="1" applyFill="1" applyBorder="1"/>
    <xf numFmtId="0" fontId="16" fillId="0" borderId="1" xfId="9" applyFont="1" applyFill="1" applyBorder="1" applyAlignment="1">
      <alignment horizontal="center"/>
    </xf>
    <xf numFmtId="0" fontId="16" fillId="0" borderId="3" xfId="9" applyFont="1" applyFill="1" applyBorder="1" applyAlignment="1">
      <alignment horizontal="center"/>
    </xf>
    <xf numFmtId="0" fontId="16" fillId="0" borderId="26" xfId="9" applyFont="1" applyFill="1" applyBorder="1" applyAlignment="1">
      <alignment horizontal="center"/>
    </xf>
    <xf numFmtId="0" fontId="16" fillId="0" borderId="19" xfId="9" applyFont="1" applyFill="1" applyBorder="1" applyAlignment="1">
      <alignment horizontal="center"/>
    </xf>
    <xf numFmtId="0" fontId="16" fillId="0" borderId="4" xfId="8" applyFont="1" applyFill="1" applyBorder="1" applyAlignment="1">
      <alignment horizontal="center"/>
    </xf>
    <xf numFmtId="176" fontId="18" fillId="0" borderId="0" xfId="8" applyNumberFormat="1" applyFont="1" applyFill="1" applyBorder="1" applyAlignment="1"/>
    <xf numFmtId="0" fontId="18" fillId="0" borderId="24" xfId="9" applyFont="1" applyFill="1" applyBorder="1" applyAlignment="1">
      <alignment horizontal="center"/>
    </xf>
    <xf numFmtId="0" fontId="17" fillId="0" borderId="0" xfId="9" applyFont="1" applyFill="1" applyBorder="1"/>
    <xf numFmtId="0" fontId="16" fillId="0" borderId="2" xfId="8" applyFont="1" applyFill="1" applyBorder="1"/>
    <xf numFmtId="0" fontId="16" fillId="0" borderId="3" xfId="8" applyFont="1" applyFill="1" applyBorder="1"/>
    <xf numFmtId="0" fontId="16" fillId="0" borderId="31" xfId="8" applyFont="1" applyFill="1" applyBorder="1" applyAlignment="1">
      <alignment horizontal="left"/>
    </xf>
    <xf numFmtId="0" fontId="16" fillId="0" borderId="0" xfId="8" applyFont="1" applyFill="1" applyBorder="1" applyAlignment="1">
      <alignment horizontal="left"/>
    </xf>
    <xf numFmtId="0" fontId="8" fillId="0" borderId="0" xfId="8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77" fontId="16" fillId="0" borderId="0" xfId="8" applyNumberFormat="1" applyFont="1" applyFill="1" applyBorder="1" applyAlignment="1"/>
    <xf numFmtId="0" fontId="16" fillId="0" borderId="0" xfId="8" applyFont="1" applyFill="1" applyBorder="1" applyAlignment="1">
      <alignment vertical="center"/>
    </xf>
    <xf numFmtId="0" fontId="16" fillId="0" borderId="19" xfId="8" applyFont="1" applyFill="1" applyBorder="1" applyAlignment="1">
      <alignment horizontal="center" vertical="center"/>
    </xf>
    <xf numFmtId="0" fontId="24" fillId="0" borderId="0" xfId="0" applyFont="1" applyFill="1"/>
    <xf numFmtId="38" fontId="16" fillId="0" borderId="19" xfId="11" applyFont="1" applyFill="1" applyBorder="1" applyAlignment="1"/>
    <xf numFmtId="38" fontId="16" fillId="0" borderId="4" xfId="11" applyFont="1" applyFill="1" applyBorder="1" applyAlignment="1"/>
    <xf numFmtId="0" fontId="3" fillId="0" borderId="30" xfId="8" applyFont="1" applyFill="1" applyBorder="1"/>
    <xf numFmtId="0" fontId="3" fillId="0" borderId="25" xfId="8" applyFont="1" applyFill="1" applyBorder="1"/>
    <xf numFmtId="177" fontId="16" fillId="0" borderId="28" xfId="8" applyNumberFormat="1" applyFont="1" applyFill="1" applyBorder="1" applyAlignment="1"/>
    <xf numFmtId="176" fontId="16" fillId="0" borderId="30" xfId="8" applyNumberFormat="1" applyFont="1" applyFill="1" applyBorder="1" applyAlignment="1">
      <alignment horizontal="right"/>
    </xf>
    <xf numFmtId="176" fontId="16" fillId="0" borderId="27" xfId="8" applyNumberFormat="1" applyFont="1" applyFill="1" applyBorder="1" applyAlignment="1">
      <alignment horizontal="right"/>
    </xf>
    <xf numFmtId="176" fontId="16" fillId="0" borderId="30" xfId="8" applyNumberFormat="1" applyFont="1" applyFill="1" applyBorder="1"/>
    <xf numFmtId="176" fontId="16" fillId="0" borderId="20" xfId="8" applyNumberFormat="1" applyFont="1" applyFill="1" applyBorder="1" applyAlignment="1">
      <alignment horizontal="right"/>
    </xf>
    <xf numFmtId="176" fontId="16" fillId="0" borderId="21" xfId="8" applyNumberFormat="1" applyFont="1" applyFill="1" applyBorder="1" applyAlignment="1">
      <alignment horizontal="right"/>
    </xf>
    <xf numFmtId="176" fontId="16" fillId="0" borderId="20" xfId="8" applyNumberFormat="1" applyFont="1" applyFill="1" applyBorder="1"/>
    <xf numFmtId="176" fontId="6" fillId="0" borderId="22" xfId="5" applyNumberFormat="1" applyFont="1" applyFill="1" applyBorder="1" applyAlignment="1">
      <alignment horizontal="distributed" vertical="center"/>
    </xf>
    <xf numFmtId="176" fontId="6" fillId="0" borderId="28" xfId="5" applyNumberFormat="1" applyFont="1" applyFill="1" applyBorder="1" applyAlignment="1">
      <alignment vertical="center"/>
    </xf>
    <xf numFmtId="176" fontId="6" fillId="0" borderId="12" xfId="5" applyNumberFormat="1" applyFont="1" applyFill="1" applyBorder="1" applyAlignment="1">
      <alignment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0" fontId="6" fillId="0" borderId="10" xfId="5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0" fontId="6" fillId="0" borderId="12" xfId="1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vertical="center"/>
    </xf>
    <xf numFmtId="176" fontId="8" fillId="0" borderId="18" xfId="5" applyNumberFormat="1" applyFont="1" applyBorder="1" applyAlignment="1">
      <alignment horizontal="center" vertical="center"/>
    </xf>
    <xf numFmtId="0" fontId="8" fillId="0" borderId="1" xfId="5" applyFont="1" applyBorder="1" applyAlignment="1">
      <alignment horizontal="distributed" vertical="center"/>
    </xf>
    <xf numFmtId="0" fontId="8" fillId="0" borderId="2" xfId="5" applyFont="1" applyBorder="1" applyAlignment="1">
      <alignment horizontal="distributed" vertical="center"/>
    </xf>
    <xf numFmtId="176" fontId="8" fillId="0" borderId="2" xfId="5" applyNumberFormat="1" applyFont="1" applyBorder="1" applyAlignment="1">
      <alignment horizontal="distributed" vertical="center"/>
    </xf>
    <xf numFmtId="0" fontId="8" fillId="0" borderId="3" xfId="5" applyFont="1" applyFill="1" applyBorder="1" applyAlignment="1">
      <alignment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9" xfId="6" applyFont="1" applyBorder="1" applyAlignment="1">
      <alignment horizontal="distributed" vertical="center" wrapText="1"/>
    </xf>
    <xf numFmtId="0" fontId="8" fillId="0" borderId="7" xfId="6" applyFont="1" applyBorder="1" applyAlignment="1">
      <alignment horizontal="distributed" vertical="center" wrapText="1"/>
    </xf>
    <xf numFmtId="0" fontId="8" fillId="0" borderId="1" xfId="5" applyFont="1" applyBorder="1" applyAlignment="1">
      <alignment horizontal="center" vertical="center"/>
    </xf>
    <xf numFmtId="0" fontId="12" fillId="0" borderId="31" xfId="5" applyFont="1" applyBorder="1" applyAlignment="1">
      <alignment horizontal="distributed" vertical="center" shrinkToFit="1"/>
    </xf>
    <xf numFmtId="0" fontId="12" fillId="0" borderId="26" xfId="5" applyFont="1" applyBorder="1" applyAlignment="1">
      <alignment horizontal="distributed" vertical="center" shrinkToFit="1"/>
    </xf>
    <xf numFmtId="0" fontId="12" fillId="0" borderId="0" xfId="5" applyFont="1" applyBorder="1" applyAlignment="1">
      <alignment horizontal="distributed" vertical="center" shrinkToFit="1"/>
    </xf>
    <xf numFmtId="0" fontId="12" fillId="0" borderId="19" xfId="5" applyFont="1" applyBorder="1" applyAlignment="1">
      <alignment horizontal="distributed" vertical="center" shrinkToFit="1"/>
    </xf>
    <xf numFmtId="0" fontId="12" fillId="0" borderId="0" xfId="6" applyFont="1" applyBorder="1" applyAlignment="1">
      <alignment horizontal="distributed" vertical="center" wrapText="1"/>
    </xf>
    <xf numFmtId="0" fontId="12" fillId="0" borderId="19" xfId="6" applyFont="1" applyBorder="1" applyAlignment="1">
      <alignment horizontal="distributed" vertical="center" wrapText="1"/>
    </xf>
    <xf numFmtId="0" fontId="12" fillId="0" borderId="23" xfId="6" applyFont="1" applyBorder="1" applyAlignment="1">
      <alignment horizontal="distributed" vertical="center" wrapText="1"/>
    </xf>
    <xf numFmtId="0" fontId="12" fillId="0" borderId="24" xfId="6" applyFont="1" applyBorder="1" applyAlignment="1">
      <alignment horizontal="distributed" vertical="center" wrapText="1"/>
    </xf>
    <xf numFmtId="0" fontId="8" fillId="0" borderId="29" xfId="6" applyFont="1" applyBorder="1" applyAlignment="1">
      <alignment horizontal="distributed" vertical="center" wrapText="1"/>
    </xf>
    <xf numFmtId="0" fontId="8" fillId="0" borderId="1" xfId="6" applyFont="1" applyBorder="1" applyAlignment="1">
      <alignment horizontal="distributed" vertical="center" wrapText="1"/>
    </xf>
    <xf numFmtId="0" fontId="8" fillId="0" borderId="0" xfId="6" applyFont="1" applyBorder="1" applyAlignment="1">
      <alignment horizontal="center" vertical="center" wrapText="1"/>
    </xf>
    <xf numFmtId="0" fontId="8" fillId="0" borderId="19" xfId="6" applyFont="1" applyBorder="1" applyAlignment="1">
      <alignment horizontal="center" vertical="center" wrapText="1"/>
    </xf>
    <xf numFmtId="0" fontId="8" fillId="0" borderId="26" xfId="6" applyFont="1" applyBorder="1" applyAlignment="1">
      <alignment horizontal="distributed" vertical="center" wrapText="1"/>
    </xf>
    <xf numFmtId="0" fontId="8" fillId="0" borderId="4" xfId="6" applyFont="1" applyBorder="1" applyAlignment="1">
      <alignment horizontal="distributed" vertical="center" wrapText="1"/>
    </xf>
    <xf numFmtId="0" fontId="12" fillId="0" borderId="13" xfId="6" applyFont="1" applyBorder="1" applyAlignment="1">
      <alignment horizontal="distributed" vertical="center" wrapText="1"/>
    </xf>
    <xf numFmtId="0" fontId="12" fillId="0" borderId="10" xfId="6" applyFont="1" applyBorder="1" applyAlignment="1">
      <alignment horizontal="distributed" vertical="center" wrapText="1"/>
    </xf>
    <xf numFmtId="0" fontId="8" fillId="0" borderId="33" xfId="6" applyFont="1" applyBorder="1" applyAlignment="1">
      <alignment horizontal="center" vertical="center" wrapText="1"/>
    </xf>
    <xf numFmtId="0" fontId="8" fillId="0" borderId="14" xfId="6" applyFont="1" applyBorder="1" applyAlignment="1">
      <alignment horizontal="center" vertical="center" wrapText="1"/>
    </xf>
    <xf numFmtId="0" fontId="8" fillId="0" borderId="23" xfId="6" applyFont="1" applyBorder="1" applyAlignment="1">
      <alignment horizontal="center" vertical="center" wrapText="1"/>
    </xf>
    <xf numFmtId="0" fontId="8" fillId="0" borderId="24" xfId="6" applyFont="1" applyBorder="1" applyAlignment="1">
      <alignment horizontal="center" vertical="center" wrapText="1"/>
    </xf>
    <xf numFmtId="0" fontId="6" fillId="0" borderId="24" xfId="5" applyFont="1" applyBorder="1" applyAlignment="1">
      <alignment horizontal="center" vertical="center"/>
    </xf>
    <xf numFmtId="0" fontId="6" fillId="0" borderId="32" xfId="5" applyFont="1" applyBorder="1" applyAlignment="1">
      <alignment horizontal="center" vertical="center"/>
    </xf>
    <xf numFmtId="0" fontId="16" fillId="0" borderId="7" xfId="8" applyFont="1" applyFill="1" applyBorder="1" applyAlignment="1">
      <alignment horizontal="center" vertical="center"/>
    </xf>
    <xf numFmtId="0" fontId="16" fillId="0" borderId="30" xfId="8" applyFont="1" applyFill="1" applyBorder="1" applyAlignment="1">
      <alignment horizontal="center" vertical="center"/>
    </xf>
    <xf numFmtId="0" fontId="16" fillId="0" borderId="25" xfId="8" applyFont="1" applyFill="1" applyBorder="1" applyAlignment="1">
      <alignment horizontal="center" vertical="center"/>
    </xf>
    <xf numFmtId="0" fontId="16" fillId="0" borderId="10" xfId="8" applyFont="1" applyFill="1" applyBorder="1" applyAlignment="1">
      <alignment horizontal="center" vertical="center"/>
    </xf>
    <xf numFmtId="0" fontId="16" fillId="0" borderId="26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/>
    </xf>
    <xf numFmtId="0" fontId="16" fillId="0" borderId="38" xfId="8" applyFont="1" applyFill="1" applyBorder="1" applyAlignment="1">
      <alignment horizontal="center"/>
    </xf>
    <xf numFmtId="0" fontId="16" fillId="0" borderId="37" xfId="8" applyFont="1" applyFill="1" applyBorder="1" applyAlignment="1">
      <alignment horizontal="center"/>
    </xf>
    <xf numFmtId="0" fontId="12" fillId="0" borderId="7" xfId="8" applyFont="1" applyFill="1" applyBorder="1" applyAlignment="1">
      <alignment horizontal="center" vertical="center"/>
    </xf>
    <xf numFmtId="0" fontId="16" fillId="0" borderId="24" xfId="8" applyFont="1" applyFill="1" applyBorder="1" applyAlignment="1">
      <alignment horizontal="center" vertical="center"/>
    </xf>
    <xf numFmtId="0" fontId="6" fillId="0" borderId="33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23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/>
    </xf>
    <xf numFmtId="0" fontId="6" fillId="0" borderId="19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0" fontId="6" fillId="0" borderId="14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 wrapText="1"/>
    </xf>
  </cellXfs>
  <cellStyles count="12">
    <cellStyle name="桁区切り" xfId="11" builtinId="6"/>
    <cellStyle name="桁区切り 2" xfId="1"/>
    <cellStyle name="桁区切り 2 2" xfId="2"/>
    <cellStyle name="桁区切り 2 2 2" xfId="3"/>
    <cellStyle name="桁区切り 2 4" xfId="4"/>
    <cellStyle name="標準" xfId="0" builtinId="0"/>
    <cellStyle name="標準 2" xfId="5"/>
    <cellStyle name="標準 2 2" xfId="6"/>
    <cellStyle name="標準 2 2 2" xfId="7"/>
    <cellStyle name="標準 3" xfId="8"/>
    <cellStyle name="標準 3 2" xfId="9"/>
    <cellStyle name="標準 4" xf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7"/>
  <sheetViews>
    <sheetView showGridLines="0" tabSelected="1" view="pageBreakPreview" zoomScale="86" zoomScaleNormal="100" zoomScaleSheetLayoutView="86" workbookViewId="0"/>
  </sheetViews>
  <sheetFormatPr defaultColWidth="12.5" defaultRowHeight="17.25"/>
  <cols>
    <col min="1" max="5" width="5" style="1" customWidth="1"/>
    <col min="6" max="6" width="5.5" style="1" customWidth="1"/>
    <col min="7" max="20" width="5" style="1" customWidth="1"/>
    <col min="21" max="257" width="12.5" style="1"/>
    <col min="258" max="258" width="9.25" style="1" customWidth="1"/>
    <col min="259" max="267" width="7.75" style="1" customWidth="1"/>
    <col min="268" max="270" width="7" style="1" customWidth="1"/>
    <col min="271" max="276" width="5" style="1" customWidth="1"/>
    <col min="277" max="513" width="12.5" style="1"/>
    <col min="514" max="514" width="9.25" style="1" customWidth="1"/>
    <col min="515" max="523" width="7.75" style="1" customWidth="1"/>
    <col min="524" max="526" width="7" style="1" customWidth="1"/>
    <col min="527" max="532" width="5" style="1" customWidth="1"/>
    <col min="533" max="769" width="12.5" style="1"/>
    <col min="770" max="770" width="9.25" style="1" customWidth="1"/>
    <col min="771" max="779" width="7.75" style="1" customWidth="1"/>
    <col min="780" max="782" width="7" style="1" customWidth="1"/>
    <col min="783" max="788" width="5" style="1" customWidth="1"/>
    <col min="789" max="1024" width="12.5" style="1"/>
  </cols>
  <sheetData>
    <row r="1" spans="1:23" ht="17.100000000000001" customHeight="1">
      <c r="A1" s="2" t="s">
        <v>0</v>
      </c>
      <c r="B1" s="2"/>
      <c r="D1" s="3"/>
      <c r="E1" s="3"/>
      <c r="F1" s="3"/>
      <c r="G1" s="3"/>
      <c r="H1" s="3"/>
      <c r="I1" s="149"/>
      <c r="J1" s="149"/>
      <c r="K1" s="149"/>
    </row>
    <row r="2" spans="1:23" ht="18" thickBot="1">
      <c r="C2" s="10"/>
      <c r="E2" s="5"/>
      <c r="F2" s="5"/>
      <c r="H2" s="5"/>
      <c r="I2" s="5"/>
      <c r="K2" s="154"/>
      <c r="R2" s="154"/>
    </row>
    <row r="3" spans="1:23" ht="18.75" customHeight="1">
      <c r="A3" s="192" t="s">
        <v>1</v>
      </c>
      <c r="B3" s="188" t="s">
        <v>2</v>
      </c>
      <c r="C3" s="188" t="s">
        <v>3</v>
      </c>
      <c r="D3" s="188" t="s">
        <v>4</v>
      </c>
      <c r="E3" s="188" t="s">
        <v>5</v>
      </c>
      <c r="F3" s="188" t="s">
        <v>6</v>
      </c>
      <c r="G3" s="188" t="s">
        <v>7</v>
      </c>
      <c r="H3" s="188" t="s">
        <v>8</v>
      </c>
      <c r="I3" s="188" t="s">
        <v>9</v>
      </c>
      <c r="J3" s="188" t="s">
        <v>10</v>
      </c>
      <c r="K3" s="192" t="s">
        <v>11</v>
      </c>
      <c r="L3" s="188" t="s">
        <v>12</v>
      </c>
      <c r="M3" s="188" t="s">
        <v>13</v>
      </c>
      <c r="N3" s="188" t="s">
        <v>14</v>
      </c>
      <c r="O3" s="188" t="s">
        <v>15</v>
      </c>
      <c r="P3" s="188" t="s">
        <v>16</v>
      </c>
      <c r="Q3" s="188" t="s">
        <v>17</v>
      </c>
      <c r="R3" s="189" t="s">
        <v>18</v>
      </c>
    </row>
    <row r="4" spans="1:23" ht="18.75" customHeight="1">
      <c r="A4" s="177">
        <v>27</v>
      </c>
      <c r="B4" s="6">
        <v>162</v>
      </c>
      <c r="C4" s="6">
        <v>9</v>
      </c>
      <c r="D4" s="7">
        <v>3</v>
      </c>
      <c r="E4" s="7">
        <v>9</v>
      </c>
      <c r="F4" s="7">
        <v>8</v>
      </c>
      <c r="G4" s="7">
        <v>24</v>
      </c>
      <c r="H4" s="7">
        <v>8</v>
      </c>
      <c r="I4" s="7">
        <v>4</v>
      </c>
      <c r="J4" s="7">
        <v>6</v>
      </c>
      <c r="K4" s="7">
        <v>1</v>
      </c>
      <c r="L4" s="7">
        <v>19</v>
      </c>
      <c r="M4" s="7">
        <v>9</v>
      </c>
      <c r="N4" s="7">
        <v>24</v>
      </c>
      <c r="O4" s="7">
        <v>12</v>
      </c>
      <c r="P4" s="7">
        <v>13</v>
      </c>
      <c r="Q4" s="7">
        <v>4</v>
      </c>
      <c r="R4" s="7">
        <v>9</v>
      </c>
    </row>
    <row r="5" spans="1:23" ht="18" customHeight="1">
      <c r="A5" s="177">
        <v>28</v>
      </c>
      <c r="B5" s="6">
        <v>147</v>
      </c>
      <c r="C5" s="6">
        <v>7</v>
      </c>
      <c r="D5" s="7">
        <v>3</v>
      </c>
      <c r="E5" s="7">
        <v>8</v>
      </c>
      <c r="F5" s="7">
        <v>12</v>
      </c>
      <c r="G5" s="7">
        <v>9</v>
      </c>
      <c r="H5" s="7">
        <v>6</v>
      </c>
      <c r="I5" s="7">
        <v>5</v>
      </c>
      <c r="J5" s="7">
        <v>10</v>
      </c>
      <c r="K5" s="7">
        <v>4</v>
      </c>
      <c r="L5" s="7">
        <v>12</v>
      </c>
      <c r="M5" s="7">
        <v>14</v>
      </c>
      <c r="N5" s="7">
        <v>14</v>
      </c>
      <c r="O5" s="7">
        <v>13</v>
      </c>
      <c r="P5" s="7">
        <v>9</v>
      </c>
      <c r="Q5" s="7">
        <v>9</v>
      </c>
      <c r="R5" s="7">
        <v>12</v>
      </c>
    </row>
    <row r="6" spans="1:23" ht="18.75" customHeight="1">
      <c r="A6" s="177">
        <v>29</v>
      </c>
      <c r="B6" s="6">
        <v>190</v>
      </c>
      <c r="C6" s="6">
        <v>10</v>
      </c>
      <c r="D6" s="7">
        <v>5</v>
      </c>
      <c r="E6" s="7">
        <v>9</v>
      </c>
      <c r="F6" s="7">
        <v>14</v>
      </c>
      <c r="G6" s="7">
        <v>15</v>
      </c>
      <c r="H6" s="7">
        <v>8</v>
      </c>
      <c r="I6" s="7">
        <v>14</v>
      </c>
      <c r="J6" s="7">
        <v>2</v>
      </c>
      <c r="K6" s="7">
        <v>6</v>
      </c>
      <c r="L6" s="7">
        <v>33</v>
      </c>
      <c r="M6" s="7">
        <v>10</v>
      </c>
      <c r="N6" s="7">
        <v>15</v>
      </c>
      <c r="O6" s="7">
        <v>15</v>
      </c>
      <c r="P6" s="7">
        <v>16</v>
      </c>
      <c r="Q6" s="7">
        <v>6</v>
      </c>
      <c r="R6" s="7">
        <v>12</v>
      </c>
    </row>
    <row r="7" spans="1:23" ht="18.75" customHeight="1">
      <c r="A7" s="177">
        <v>30</v>
      </c>
      <c r="B7" s="6">
        <v>167</v>
      </c>
      <c r="C7" s="6">
        <v>12</v>
      </c>
      <c r="D7" s="7">
        <v>4</v>
      </c>
      <c r="E7" s="7">
        <v>7</v>
      </c>
      <c r="F7" s="7">
        <v>7</v>
      </c>
      <c r="G7" s="7">
        <v>16</v>
      </c>
      <c r="H7" s="7">
        <v>4</v>
      </c>
      <c r="I7" s="7">
        <v>7</v>
      </c>
      <c r="J7" s="7">
        <v>9</v>
      </c>
      <c r="K7" s="7">
        <v>4</v>
      </c>
      <c r="L7" s="7">
        <v>25</v>
      </c>
      <c r="M7" s="7">
        <v>8</v>
      </c>
      <c r="N7" s="7">
        <v>22</v>
      </c>
      <c r="O7" s="7">
        <v>11</v>
      </c>
      <c r="P7" s="7">
        <v>16</v>
      </c>
      <c r="Q7" s="7">
        <v>7</v>
      </c>
      <c r="R7" s="7">
        <v>8</v>
      </c>
    </row>
    <row r="8" spans="1:23" ht="18.75" customHeight="1">
      <c r="A8" s="26" t="s">
        <v>19</v>
      </c>
      <c r="B8" s="24">
        <f>SUM(C8:R8)</f>
        <v>205</v>
      </c>
      <c r="C8" s="24">
        <v>19</v>
      </c>
      <c r="D8" s="25">
        <v>4</v>
      </c>
      <c r="E8" s="25">
        <v>17</v>
      </c>
      <c r="F8" s="25">
        <v>10</v>
      </c>
      <c r="G8" s="25">
        <v>19</v>
      </c>
      <c r="H8" s="25">
        <v>4</v>
      </c>
      <c r="I8" s="25">
        <v>11</v>
      </c>
      <c r="J8" s="25">
        <v>3</v>
      </c>
      <c r="K8" s="25">
        <v>5</v>
      </c>
      <c r="L8" s="25">
        <v>25</v>
      </c>
      <c r="M8" s="25">
        <v>14</v>
      </c>
      <c r="N8" s="25">
        <v>22</v>
      </c>
      <c r="O8" s="25">
        <v>18</v>
      </c>
      <c r="P8" s="25">
        <v>9</v>
      </c>
      <c r="Q8" s="25">
        <v>14</v>
      </c>
      <c r="R8" s="25">
        <v>11</v>
      </c>
      <c r="W8" s="204"/>
    </row>
    <row r="9" spans="1:23" ht="18.75" customHeight="1">
      <c r="A9" s="203">
        <v>2</v>
      </c>
      <c r="B9" s="202">
        <v>175</v>
      </c>
      <c r="C9" s="202">
        <v>8</v>
      </c>
      <c r="D9" s="201">
        <v>5</v>
      </c>
      <c r="E9" s="201">
        <v>9</v>
      </c>
      <c r="F9" s="201">
        <v>14</v>
      </c>
      <c r="G9" s="201">
        <v>19</v>
      </c>
      <c r="H9" s="201">
        <v>5</v>
      </c>
      <c r="I9" s="201">
        <v>2</v>
      </c>
      <c r="J9" s="201">
        <v>5</v>
      </c>
      <c r="K9" s="201">
        <v>7</v>
      </c>
      <c r="L9" s="201">
        <v>17</v>
      </c>
      <c r="M9" s="201">
        <v>14</v>
      </c>
      <c r="N9" s="201">
        <v>13</v>
      </c>
      <c r="O9" s="201">
        <v>13</v>
      </c>
      <c r="P9" s="201">
        <v>15</v>
      </c>
      <c r="Q9" s="201">
        <v>10</v>
      </c>
      <c r="R9" s="201">
        <v>19</v>
      </c>
    </row>
    <row r="10" spans="1:23" ht="18.75" customHeight="1">
      <c r="A10" s="203">
        <v>3</v>
      </c>
      <c r="B10" s="202">
        <v>169</v>
      </c>
      <c r="C10" s="202">
        <v>13</v>
      </c>
      <c r="D10" s="201">
        <v>6</v>
      </c>
      <c r="E10" s="201">
        <v>11</v>
      </c>
      <c r="F10" s="201">
        <v>7</v>
      </c>
      <c r="G10" s="201">
        <v>21</v>
      </c>
      <c r="H10" s="201">
        <v>5</v>
      </c>
      <c r="I10" s="201">
        <v>7</v>
      </c>
      <c r="J10" s="201">
        <v>7</v>
      </c>
      <c r="K10" s="201">
        <v>9</v>
      </c>
      <c r="L10" s="201">
        <v>11</v>
      </c>
      <c r="M10" s="201">
        <v>15</v>
      </c>
      <c r="N10" s="201">
        <v>15</v>
      </c>
      <c r="O10" s="201">
        <v>12</v>
      </c>
      <c r="P10" s="201">
        <v>6</v>
      </c>
      <c r="Q10" s="201">
        <v>13</v>
      </c>
      <c r="R10" s="201">
        <v>11</v>
      </c>
    </row>
    <row r="11" spans="1:23" ht="18.75" customHeight="1" thickBot="1">
      <c r="A11" s="187">
        <v>4</v>
      </c>
      <c r="B11" s="157">
        <v>207</v>
      </c>
      <c r="C11" s="8">
        <v>12</v>
      </c>
      <c r="D11" s="9">
        <v>2</v>
      </c>
      <c r="E11" s="9">
        <v>14</v>
      </c>
      <c r="F11" s="9">
        <v>6</v>
      </c>
      <c r="G11" s="9">
        <v>15</v>
      </c>
      <c r="H11" s="9">
        <v>12</v>
      </c>
      <c r="I11" s="9">
        <v>6</v>
      </c>
      <c r="J11" s="9">
        <v>6</v>
      </c>
      <c r="K11" s="9">
        <v>11</v>
      </c>
      <c r="L11" s="9">
        <v>11</v>
      </c>
      <c r="M11" s="9">
        <v>20</v>
      </c>
      <c r="N11" s="9">
        <v>21</v>
      </c>
      <c r="O11" s="9">
        <v>18</v>
      </c>
      <c r="P11" s="9">
        <v>20</v>
      </c>
      <c r="Q11" s="9">
        <v>16</v>
      </c>
      <c r="R11" s="9">
        <v>17</v>
      </c>
    </row>
    <row r="12" spans="1:23" ht="12.75" customHeight="1">
      <c r="A12" s="10"/>
      <c r="B12" s="10"/>
    </row>
    <row r="13" spans="1:23" ht="12.75" customHeight="1">
      <c r="A13" s="10"/>
      <c r="B13" s="10"/>
    </row>
    <row r="14" spans="1:23" ht="12.75" customHeight="1">
      <c r="A14" s="10"/>
      <c r="B14" s="10"/>
    </row>
    <row r="15" spans="1:23" ht="12.75" customHeight="1">
      <c r="A15" s="10"/>
      <c r="B15" s="10"/>
    </row>
    <row r="16" spans="1:23" ht="12.75" customHeight="1">
      <c r="A16" s="10"/>
      <c r="B16" s="10"/>
    </row>
    <row r="17" spans="1:4" ht="12.75" customHeight="1">
      <c r="A17" s="10"/>
      <c r="B17" s="10"/>
    </row>
    <row r="18" spans="1:4" ht="12.75" customHeight="1">
      <c r="A18" s="10"/>
      <c r="B18" s="10"/>
    </row>
    <row r="19" spans="1:4" ht="12.75" customHeight="1">
      <c r="A19" s="10"/>
      <c r="B19" s="10"/>
    </row>
    <row r="20" spans="1:4" ht="12.75" customHeight="1">
      <c r="A20" s="10"/>
      <c r="B20" s="10"/>
    </row>
    <row r="21" spans="1:4" ht="12.75" customHeight="1">
      <c r="A21" s="10"/>
      <c r="B21" s="10"/>
    </row>
    <row r="22" spans="1:4" ht="7.5" customHeight="1">
      <c r="A22" s="10"/>
      <c r="B22" s="10"/>
    </row>
    <row r="23" spans="1:4">
      <c r="A23" s="10"/>
      <c r="B23" s="10"/>
    </row>
    <row r="24" spans="1:4">
      <c r="A24" s="10"/>
      <c r="B24" s="10"/>
    </row>
    <row r="25" spans="1:4">
      <c r="A25" s="10"/>
      <c r="B25" s="10"/>
    </row>
    <row r="27" spans="1:4">
      <c r="C27" s="10"/>
      <c r="D27" s="10"/>
    </row>
  </sheetData>
  <phoneticPr fontId="22"/>
  <pageMargins left="0.98402777777777795" right="0.78749999999999998" top="0.63472222222222197" bottom="0.55138888888888904" header="0.51180555555555596" footer="0.51180555555555596"/>
  <pageSetup paperSize="9" scale="91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8"/>
  <sheetViews>
    <sheetView showGridLines="0" zoomScaleNormal="100" workbookViewId="0"/>
  </sheetViews>
  <sheetFormatPr defaultColWidth="9" defaultRowHeight="17.25"/>
  <cols>
    <col min="1" max="1" width="9" style="1"/>
    <col min="2" max="2" width="10.75" style="1" customWidth="1"/>
    <col min="3" max="4" width="15.5" style="1" customWidth="1"/>
    <col min="5" max="5" width="6.5" style="1" customWidth="1"/>
    <col min="6" max="6" width="10.625" style="1" customWidth="1"/>
    <col min="7" max="7" width="15.5" style="1" customWidth="1"/>
    <col min="8" max="8" width="14.125" style="1" customWidth="1"/>
    <col min="9" max="11" width="6.75" style="1" customWidth="1"/>
    <col min="12" max="12" width="10.75" style="1" customWidth="1"/>
    <col min="13" max="15" width="15.5" style="1" customWidth="1"/>
    <col min="16" max="17" width="6.75" style="1" customWidth="1"/>
    <col min="18" max="25" width="8.25" style="1" customWidth="1"/>
    <col min="26" max="254" width="9" style="1"/>
    <col min="255" max="255" width="10.75" style="1" customWidth="1"/>
    <col min="256" max="256" width="8.25" style="1" customWidth="1"/>
    <col min="257" max="273" width="6.75" style="1" customWidth="1"/>
    <col min="274" max="281" width="8.25" style="1" customWidth="1"/>
    <col min="282" max="510" width="9" style="1"/>
    <col min="511" max="511" width="10.75" style="1" customWidth="1"/>
    <col min="512" max="512" width="8.25" style="1" customWidth="1"/>
    <col min="513" max="529" width="6.75" style="1" customWidth="1"/>
    <col min="530" max="537" width="8.25" style="1" customWidth="1"/>
    <col min="538" max="766" width="9" style="1"/>
    <col min="767" max="767" width="10.75" style="1" customWidth="1"/>
    <col min="768" max="768" width="8.25" style="1" customWidth="1"/>
    <col min="769" max="785" width="6.75" style="1" customWidth="1"/>
    <col min="786" max="793" width="8.25" style="1" customWidth="1"/>
    <col min="794" max="1022" width="9" style="1"/>
    <col min="1023" max="1023" width="10.75" style="1" customWidth="1"/>
    <col min="1024" max="1024" width="8.25" style="1" customWidth="1"/>
  </cols>
  <sheetData>
    <row r="1" spans="1:1024">
      <c r="A1" s="2" t="s">
        <v>258</v>
      </c>
      <c r="D1" s="66"/>
      <c r="E1" s="117"/>
      <c r="F1" s="2" t="s">
        <v>247</v>
      </c>
      <c r="H1" s="149"/>
      <c r="I1" s="149"/>
      <c r="J1" s="149"/>
      <c r="K1" s="149"/>
      <c r="L1" s="149"/>
      <c r="M1" s="149"/>
      <c r="N1" s="149"/>
      <c r="O1" s="149"/>
      <c r="P1" s="149"/>
    </row>
    <row r="2" spans="1:1024" ht="18" thickBot="1">
      <c r="B2" s="2"/>
      <c r="D2" s="66"/>
      <c r="E2" s="117"/>
      <c r="F2" s="3"/>
      <c r="G2" s="149"/>
      <c r="H2" s="149"/>
      <c r="I2" s="149"/>
      <c r="J2" s="149"/>
      <c r="K2" s="149"/>
      <c r="L2" s="149"/>
      <c r="M2" s="149"/>
      <c r="N2" s="149"/>
      <c r="O2" s="149"/>
      <c r="P2" s="149"/>
    </row>
    <row r="3" spans="1:1024">
      <c r="A3" s="195" t="s">
        <v>1</v>
      </c>
      <c r="B3" s="200" t="s">
        <v>93</v>
      </c>
      <c r="C3" s="119" t="s">
        <v>98</v>
      </c>
      <c r="D3" s="121" t="s">
        <v>99</v>
      </c>
      <c r="E3" s="136"/>
      <c r="F3" s="200" t="s">
        <v>1</v>
      </c>
      <c r="G3" s="200" t="s">
        <v>93</v>
      </c>
      <c r="H3" s="119" t="s">
        <v>100</v>
      </c>
    </row>
    <row r="4" spans="1:1024">
      <c r="A4" s="169">
        <v>27</v>
      </c>
      <c r="B4" s="198" t="s">
        <v>2</v>
      </c>
      <c r="C4" s="137">
        <v>176</v>
      </c>
      <c r="D4" s="138">
        <v>3271</v>
      </c>
      <c r="E4" s="136"/>
      <c r="F4" s="169">
        <v>27</v>
      </c>
      <c r="G4" s="177" t="s">
        <v>2</v>
      </c>
      <c r="H4" s="137">
        <v>57</v>
      </c>
    </row>
    <row r="5" spans="1:1024">
      <c r="A5" s="169">
        <v>28</v>
      </c>
      <c r="B5" s="198" t="s">
        <v>2</v>
      </c>
      <c r="C5" s="137">
        <v>175</v>
      </c>
      <c r="D5" s="138">
        <v>4093</v>
      </c>
      <c r="E5" s="136"/>
      <c r="F5" s="169">
        <v>28</v>
      </c>
      <c r="G5" s="177" t="s">
        <v>2</v>
      </c>
      <c r="H5" s="137">
        <v>54</v>
      </c>
    </row>
    <row r="6" spans="1:1024">
      <c r="A6" s="169">
        <v>29</v>
      </c>
      <c r="B6" s="198" t="s">
        <v>2</v>
      </c>
      <c r="C6" s="137">
        <v>154</v>
      </c>
      <c r="D6" s="138">
        <v>2530</v>
      </c>
      <c r="E6" s="136"/>
      <c r="F6" s="169">
        <v>29</v>
      </c>
      <c r="G6" s="177" t="s">
        <v>2</v>
      </c>
      <c r="H6" s="137">
        <v>40</v>
      </c>
    </row>
    <row r="7" spans="1:1024">
      <c r="A7" s="169">
        <v>30</v>
      </c>
      <c r="B7" s="198" t="s">
        <v>2</v>
      </c>
      <c r="C7" s="137">
        <v>161</v>
      </c>
      <c r="D7" s="138">
        <v>2876</v>
      </c>
      <c r="E7" s="136"/>
      <c r="F7" s="169">
        <v>30</v>
      </c>
      <c r="G7" s="177" t="s">
        <v>2</v>
      </c>
      <c r="H7" s="137">
        <v>42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>
      <c r="A8" s="210" t="s">
        <v>19</v>
      </c>
      <c r="B8" s="209" t="s">
        <v>2</v>
      </c>
      <c r="C8" s="208">
        <v>145</v>
      </c>
      <c r="D8" s="127">
        <v>2056</v>
      </c>
      <c r="E8" s="136"/>
      <c r="F8" s="169" t="s">
        <v>19</v>
      </c>
      <c r="G8" s="169" t="s">
        <v>2</v>
      </c>
      <c r="H8" s="207">
        <v>51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>
      <c r="A9" s="290">
        <v>2</v>
      </c>
      <c r="B9" s="209" t="s">
        <v>2</v>
      </c>
      <c r="C9" s="294">
        <v>57</v>
      </c>
      <c r="D9" s="295">
        <v>671</v>
      </c>
      <c r="E9" s="136"/>
      <c r="F9" s="291">
        <v>2</v>
      </c>
      <c r="G9" s="291" t="s">
        <v>2</v>
      </c>
      <c r="H9" s="132">
        <v>52</v>
      </c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0.100000000000001" customHeight="1" thickBot="1">
      <c r="A10" s="193">
        <v>3</v>
      </c>
      <c r="B10" s="157" t="s">
        <v>2</v>
      </c>
      <c r="C10" s="77">
        <v>76</v>
      </c>
      <c r="D10" s="139">
        <v>902</v>
      </c>
      <c r="E10" s="134"/>
      <c r="F10" s="289">
        <v>3</v>
      </c>
      <c r="G10" s="289" t="s">
        <v>2</v>
      </c>
      <c r="H10" s="77">
        <v>70</v>
      </c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thickBot="1">
      <c r="A11" s="433">
        <v>4</v>
      </c>
      <c r="B11" s="177" t="s">
        <v>2</v>
      </c>
      <c r="C11" s="129">
        <f>SUM(C12:C28)</f>
        <v>127</v>
      </c>
      <c r="D11" s="131">
        <f>SUM(D12:D28)</f>
        <v>2117</v>
      </c>
      <c r="E11" s="140"/>
      <c r="F11" s="433">
        <v>4</v>
      </c>
      <c r="G11" s="177" t="s">
        <v>2</v>
      </c>
      <c r="H11" s="129">
        <f>SUM(H12:H28)</f>
        <v>99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20.100000000000001" customHeight="1" thickBot="1">
      <c r="A12" s="433"/>
      <c r="B12" s="156" t="s">
        <v>3</v>
      </c>
      <c r="C12" s="132">
        <v>15</v>
      </c>
      <c r="D12" s="140">
        <v>126</v>
      </c>
      <c r="E12" s="140"/>
      <c r="F12" s="433"/>
      <c r="G12" s="156" t="s">
        <v>3</v>
      </c>
      <c r="H12" s="140">
        <v>10</v>
      </c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20.100000000000001" customHeight="1" thickBot="1">
      <c r="A13" s="433"/>
      <c r="B13" s="156" t="s">
        <v>4</v>
      </c>
      <c r="C13" s="132">
        <v>5</v>
      </c>
      <c r="D13" s="140">
        <v>19</v>
      </c>
      <c r="E13" s="140"/>
      <c r="F13" s="433"/>
      <c r="G13" s="156" t="s">
        <v>4</v>
      </c>
      <c r="H13" s="140">
        <v>1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20.100000000000001" customHeight="1" thickBot="1">
      <c r="A14" s="433"/>
      <c r="B14" s="156" t="s">
        <v>5</v>
      </c>
      <c r="C14" s="132">
        <v>6</v>
      </c>
      <c r="D14" s="140">
        <v>116</v>
      </c>
      <c r="E14" s="140"/>
      <c r="F14" s="433"/>
      <c r="G14" s="156" t="s">
        <v>5</v>
      </c>
      <c r="H14" s="141">
        <v>0</v>
      </c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20.100000000000001" customHeight="1" thickBot="1">
      <c r="A15" s="433"/>
      <c r="B15" s="156" t="s">
        <v>6</v>
      </c>
      <c r="C15" s="132">
        <v>7</v>
      </c>
      <c r="D15" s="140">
        <v>745</v>
      </c>
      <c r="E15" s="140"/>
      <c r="F15" s="433"/>
      <c r="G15" s="156" t="s">
        <v>6</v>
      </c>
      <c r="H15" s="141">
        <v>2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20.100000000000001" customHeight="1" thickBot="1">
      <c r="A16" s="433"/>
      <c r="B16" s="156" t="s">
        <v>7</v>
      </c>
      <c r="C16" s="132">
        <v>9</v>
      </c>
      <c r="D16" s="140">
        <v>178</v>
      </c>
      <c r="E16" s="140"/>
      <c r="F16" s="433"/>
      <c r="G16" s="156" t="s">
        <v>7</v>
      </c>
      <c r="H16" s="140">
        <v>63</v>
      </c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.100000000000001" customHeight="1" thickBot="1">
      <c r="A17" s="433"/>
      <c r="B17" s="156" t="s">
        <v>8</v>
      </c>
      <c r="C17" s="132">
        <v>9</v>
      </c>
      <c r="D17" s="140">
        <v>53</v>
      </c>
      <c r="E17" s="140"/>
      <c r="F17" s="433"/>
      <c r="G17" s="156" t="s">
        <v>8</v>
      </c>
      <c r="H17" s="141">
        <v>0</v>
      </c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20.100000000000001" customHeight="1" thickBot="1">
      <c r="A18" s="433"/>
      <c r="B18" s="156" t="s">
        <v>9</v>
      </c>
      <c r="C18" s="132">
        <v>7</v>
      </c>
      <c r="D18" s="140">
        <v>88</v>
      </c>
      <c r="E18" s="140"/>
      <c r="F18" s="433"/>
      <c r="G18" s="156" t="s">
        <v>9</v>
      </c>
      <c r="H18" s="141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20.100000000000001" customHeight="1" thickBot="1">
      <c r="A19" s="433"/>
      <c r="B19" s="156" t="s">
        <v>10</v>
      </c>
      <c r="C19" s="132">
        <v>6</v>
      </c>
      <c r="D19" s="140">
        <v>96</v>
      </c>
      <c r="E19" s="140"/>
      <c r="F19" s="433"/>
      <c r="G19" s="156" t="s">
        <v>10</v>
      </c>
      <c r="H19" s="140">
        <v>2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20.100000000000001" customHeight="1" thickBot="1">
      <c r="A20" s="433"/>
      <c r="B20" s="156" t="s">
        <v>11</v>
      </c>
      <c r="C20" s="132">
        <v>1</v>
      </c>
      <c r="D20" s="140">
        <v>18</v>
      </c>
      <c r="E20" s="140"/>
      <c r="F20" s="433"/>
      <c r="G20" s="156" t="s">
        <v>11</v>
      </c>
      <c r="H20" s="141">
        <v>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20.100000000000001" customHeight="1" thickBot="1">
      <c r="A21" s="433"/>
      <c r="B21" s="156" t="s">
        <v>12</v>
      </c>
      <c r="C21" s="132">
        <v>3</v>
      </c>
      <c r="D21" s="140">
        <v>25</v>
      </c>
      <c r="E21" s="140"/>
      <c r="F21" s="433"/>
      <c r="G21" s="156" t="s">
        <v>12</v>
      </c>
      <c r="H21" s="140">
        <v>7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20.100000000000001" customHeight="1" thickBot="1">
      <c r="A22" s="433"/>
      <c r="B22" s="156" t="s">
        <v>13</v>
      </c>
      <c r="C22" s="132">
        <v>25</v>
      </c>
      <c r="D22" s="140">
        <v>226</v>
      </c>
      <c r="E22" s="141"/>
      <c r="F22" s="433"/>
      <c r="G22" s="156" t="s">
        <v>13</v>
      </c>
      <c r="H22" s="141" t="s">
        <v>237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20.100000000000001" customHeight="1" thickBot="1">
      <c r="A23" s="433"/>
      <c r="B23" s="156" t="s">
        <v>14</v>
      </c>
      <c r="C23" s="142">
        <v>10</v>
      </c>
      <c r="D23" s="141">
        <v>84</v>
      </c>
      <c r="E23" s="140"/>
      <c r="F23" s="433"/>
      <c r="G23" s="156" t="s">
        <v>14</v>
      </c>
      <c r="H23" s="140">
        <v>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20.100000000000001" customHeight="1" thickBot="1">
      <c r="A24" s="433"/>
      <c r="B24" s="156" t="s">
        <v>15</v>
      </c>
      <c r="C24" s="132">
        <v>6</v>
      </c>
      <c r="D24" s="140">
        <v>41</v>
      </c>
      <c r="E24" s="140"/>
      <c r="F24" s="433"/>
      <c r="G24" s="156" t="s">
        <v>15</v>
      </c>
      <c r="H24" s="140">
        <v>0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20.100000000000001" customHeight="1" thickBot="1">
      <c r="A25" s="433"/>
      <c r="B25" s="156" t="s">
        <v>16</v>
      </c>
      <c r="C25" s="132">
        <v>2</v>
      </c>
      <c r="D25" s="140">
        <v>38</v>
      </c>
      <c r="E25" s="141"/>
      <c r="F25" s="433"/>
      <c r="G25" s="156" t="s">
        <v>16</v>
      </c>
      <c r="H25" s="140">
        <v>12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20.100000000000001" customHeight="1" thickBot="1">
      <c r="A26" s="433"/>
      <c r="B26" s="156" t="s">
        <v>17</v>
      </c>
      <c r="C26" s="142">
        <v>5</v>
      </c>
      <c r="D26" s="141">
        <v>85</v>
      </c>
      <c r="E26" s="140"/>
      <c r="F26" s="433"/>
      <c r="G26" s="156" t="s">
        <v>17</v>
      </c>
      <c r="H26" s="141">
        <v>0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20.100000000000001" customHeight="1" thickBot="1">
      <c r="A27" s="433"/>
      <c r="B27" s="156" t="s">
        <v>18</v>
      </c>
      <c r="C27" s="132">
        <v>11</v>
      </c>
      <c r="D27" s="140">
        <v>179</v>
      </c>
      <c r="E27" s="134"/>
      <c r="F27" s="433"/>
      <c r="G27" s="156" t="s">
        <v>18</v>
      </c>
      <c r="H27" s="141" t="s">
        <v>237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8" thickBot="1">
      <c r="A28" s="433"/>
      <c r="B28" s="135" t="s">
        <v>97</v>
      </c>
      <c r="C28" s="128">
        <v>0</v>
      </c>
      <c r="D28" s="74">
        <v>0</v>
      </c>
      <c r="F28" s="433"/>
      <c r="G28" s="135" t="s">
        <v>97</v>
      </c>
      <c r="H28" s="206" t="s">
        <v>192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</sheetData>
  <mergeCells count="2">
    <mergeCell ref="A11:A28"/>
    <mergeCell ref="F11:F28"/>
  </mergeCells>
  <phoneticPr fontId="22"/>
  <pageMargins left="0.78680555555555598" right="0.78680555555555598" top="0.98402777777777795" bottom="0.98402777777777795" header="0.511811023622047" footer="0.511811023622047"/>
  <pageSetup paperSize="9" scale="8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0"/>
  <sheetViews>
    <sheetView showGridLines="0" view="pageBreakPreview" zoomScaleNormal="100" zoomScaleSheetLayoutView="100" workbookViewId="0"/>
  </sheetViews>
  <sheetFormatPr defaultColWidth="9" defaultRowHeight="13.5"/>
  <cols>
    <col min="1" max="11" width="8.5" style="212" customWidth="1"/>
    <col min="12" max="13" width="8.375" style="212" customWidth="1"/>
    <col min="14" max="15" width="8.75" style="212" customWidth="1"/>
    <col min="16" max="256" width="9" style="212"/>
    <col min="257" max="267" width="8.5" style="212" customWidth="1"/>
    <col min="268" max="269" width="8.375" style="212" customWidth="1"/>
    <col min="270" max="270" width="8.75" style="212" customWidth="1"/>
    <col min="271" max="271" width="7" style="212" customWidth="1"/>
    <col min="272" max="512" width="9" style="212"/>
    <col min="513" max="523" width="8.5" style="212" customWidth="1"/>
    <col min="524" max="525" width="8.375" style="212" customWidth="1"/>
    <col min="526" max="526" width="8.75" style="212" customWidth="1"/>
    <col min="527" max="527" width="7" style="212" customWidth="1"/>
    <col min="528" max="768" width="9" style="212"/>
    <col min="769" max="779" width="8.5" style="212" customWidth="1"/>
    <col min="780" max="781" width="8.375" style="212" customWidth="1"/>
    <col min="782" max="782" width="8.75" style="212" customWidth="1"/>
    <col min="783" max="783" width="7" style="212" customWidth="1"/>
    <col min="784" max="1024" width="9" style="212"/>
    <col min="1025" max="16384" width="9" style="380"/>
  </cols>
  <sheetData>
    <row r="1" spans="1:19" s="300" customFormat="1" ht="18.75">
      <c r="A1" s="299" t="s">
        <v>248</v>
      </c>
    </row>
    <row r="2" spans="1:19" ht="11.25" customHeight="1"/>
    <row r="3" spans="1:19" ht="13.5" customHeight="1">
      <c r="A3" s="214" t="s">
        <v>101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19" ht="5.25" customHeigh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</row>
    <row r="5" spans="1:19" ht="12.75" customHeight="1" thickBot="1">
      <c r="A5" s="214" t="s">
        <v>102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</row>
    <row r="6" spans="1:19" s="312" customFormat="1" ht="24">
      <c r="A6" s="301" t="s">
        <v>93</v>
      </c>
      <c r="B6" s="302" t="s">
        <v>103</v>
      </c>
      <c r="C6" s="303" t="s">
        <v>216</v>
      </c>
      <c r="D6" s="304" t="s">
        <v>104</v>
      </c>
      <c r="E6" s="305" t="s">
        <v>105</v>
      </c>
      <c r="F6" s="305" t="s">
        <v>106</v>
      </c>
      <c r="G6" s="305" t="s">
        <v>107</v>
      </c>
      <c r="H6" s="306" t="s">
        <v>108</v>
      </c>
      <c r="I6" s="306" t="s">
        <v>109</v>
      </c>
      <c r="J6" s="305" t="s">
        <v>110</v>
      </c>
      <c r="K6" s="307" t="s">
        <v>111</v>
      </c>
      <c r="L6" s="307" t="s">
        <v>217</v>
      </c>
      <c r="M6" s="308" t="s">
        <v>112</v>
      </c>
      <c r="N6" s="308" t="s">
        <v>113</v>
      </c>
      <c r="O6" s="309" t="s">
        <v>37</v>
      </c>
      <c r="P6" s="310"/>
      <c r="Q6" s="311"/>
      <c r="R6" s="311"/>
      <c r="S6" s="311"/>
    </row>
    <row r="7" spans="1:19" ht="14.25" thickBot="1">
      <c r="A7" s="313" t="s">
        <v>83</v>
      </c>
      <c r="B7" s="223">
        <v>1157</v>
      </c>
      <c r="C7" s="314">
        <v>1502</v>
      </c>
      <c r="D7" s="230">
        <v>35</v>
      </c>
      <c r="E7" s="230">
        <v>595</v>
      </c>
      <c r="F7" s="315">
        <v>18</v>
      </c>
      <c r="G7" s="315">
        <v>7</v>
      </c>
      <c r="H7" s="315">
        <v>5</v>
      </c>
      <c r="I7" s="315">
        <v>14</v>
      </c>
      <c r="J7" s="315">
        <v>126</v>
      </c>
      <c r="K7" s="315">
        <v>366</v>
      </c>
      <c r="L7" s="315">
        <v>85</v>
      </c>
      <c r="M7" s="315">
        <v>10</v>
      </c>
      <c r="N7" s="315">
        <v>2</v>
      </c>
      <c r="O7" s="316">
        <v>239</v>
      </c>
      <c r="P7" s="317"/>
      <c r="Q7" s="214"/>
      <c r="R7" s="214"/>
      <c r="S7" s="214"/>
    </row>
    <row r="8" spans="1:19" ht="12.75" customHeight="1">
      <c r="A8" s="214"/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</row>
    <row r="9" spans="1:19" ht="12.75" customHeight="1">
      <c r="A9" s="214"/>
      <c r="B9" s="318" t="s">
        <v>1</v>
      </c>
      <c r="C9" s="319">
        <v>27</v>
      </c>
      <c r="D9" s="319">
        <v>28</v>
      </c>
      <c r="E9" s="319">
        <v>29</v>
      </c>
      <c r="F9" s="319">
        <v>30</v>
      </c>
      <c r="G9" s="319" t="s">
        <v>19</v>
      </c>
      <c r="H9" s="319">
        <v>2</v>
      </c>
      <c r="I9" s="319">
        <v>3</v>
      </c>
      <c r="J9" s="320">
        <v>4</v>
      </c>
      <c r="K9" s="214"/>
      <c r="L9" s="214"/>
      <c r="M9" s="214"/>
      <c r="N9" s="214"/>
      <c r="O9" s="214"/>
      <c r="P9" s="214"/>
      <c r="Q9" s="214"/>
      <c r="R9" s="214"/>
      <c r="S9" s="214"/>
    </row>
    <row r="10" spans="1:19" ht="12.75" customHeight="1">
      <c r="A10" s="214"/>
      <c r="B10" s="321" t="s">
        <v>116</v>
      </c>
      <c r="C10" s="214">
        <v>699</v>
      </c>
      <c r="D10" s="214">
        <v>683</v>
      </c>
      <c r="E10" s="214">
        <v>701</v>
      </c>
      <c r="F10" s="214">
        <v>942</v>
      </c>
      <c r="G10" s="214">
        <v>729</v>
      </c>
      <c r="H10" s="322">
        <v>1521</v>
      </c>
      <c r="I10" s="296">
        <v>1458</v>
      </c>
      <c r="J10" s="381">
        <v>1157</v>
      </c>
      <c r="K10" s="214"/>
      <c r="L10" s="214"/>
      <c r="M10" s="214"/>
      <c r="N10" s="214"/>
      <c r="O10" s="214"/>
      <c r="P10" s="214"/>
      <c r="Q10" s="214"/>
      <c r="R10" s="214"/>
      <c r="S10" s="214"/>
    </row>
    <row r="11" spans="1:19" ht="12.75" customHeight="1">
      <c r="A11" s="214"/>
      <c r="B11" s="323" t="s">
        <v>117</v>
      </c>
      <c r="C11" s="298">
        <v>712</v>
      </c>
      <c r="D11" s="298">
        <v>732</v>
      </c>
      <c r="E11" s="298">
        <v>790</v>
      </c>
      <c r="F11" s="324">
        <v>1000</v>
      </c>
      <c r="G11" s="298">
        <v>810</v>
      </c>
      <c r="H11" s="324">
        <v>1967</v>
      </c>
      <c r="I11" s="297">
        <v>2395</v>
      </c>
      <c r="J11" s="382">
        <v>1502</v>
      </c>
      <c r="K11" s="214"/>
      <c r="L11" s="214"/>
      <c r="M11" s="214"/>
      <c r="N11" s="214"/>
      <c r="O11" s="214"/>
      <c r="P11" s="214"/>
      <c r="Q11" s="214"/>
      <c r="R11" s="214"/>
      <c r="S11" s="214"/>
    </row>
    <row r="12" spans="1:19" ht="12.75" customHeight="1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</row>
    <row r="13" spans="1:19" ht="12.75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</row>
    <row r="14" spans="1:19" ht="14.25" thickBot="1">
      <c r="A14" s="214" t="s">
        <v>218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</row>
    <row r="15" spans="1:19" s="312" customFormat="1" ht="24">
      <c r="A15" s="304" t="s">
        <v>93</v>
      </c>
      <c r="B15" s="325" t="s">
        <v>103</v>
      </c>
      <c r="C15" s="302" t="s">
        <v>216</v>
      </c>
      <c r="D15" s="304" t="s">
        <v>104</v>
      </c>
      <c r="E15" s="305" t="s">
        <v>105</v>
      </c>
      <c r="F15" s="305" t="s">
        <v>106</v>
      </c>
      <c r="G15" s="305" t="s">
        <v>107</v>
      </c>
      <c r="H15" s="306" t="s">
        <v>108</v>
      </c>
      <c r="I15" s="306" t="s">
        <v>109</v>
      </c>
      <c r="J15" s="305" t="s">
        <v>110</v>
      </c>
      <c r="K15" s="307" t="s">
        <v>111</v>
      </c>
      <c r="L15" s="307" t="s">
        <v>217</v>
      </c>
      <c r="M15" s="308" t="s">
        <v>112</v>
      </c>
      <c r="N15" s="308" t="s">
        <v>113</v>
      </c>
      <c r="O15" s="309" t="s">
        <v>37</v>
      </c>
      <c r="P15" s="310"/>
      <c r="Q15" s="311"/>
      <c r="R15" s="311"/>
      <c r="S15" s="311"/>
    </row>
    <row r="16" spans="1:19" ht="14.25" customHeight="1" thickBot="1">
      <c r="A16" s="326" t="s">
        <v>83</v>
      </c>
      <c r="B16" s="266">
        <v>20</v>
      </c>
      <c r="C16" s="314">
        <v>21</v>
      </c>
      <c r="D16" s="230">
        <v>3</v>
      </c>
      <c r="E16" s="230">
        <v>9</v>
      </c>
      <c r="F16" s="315">
        <v>0</v>
      </c>
      <c r="G16" s="315">
        <v>0</v>
      </c>
      <c r="H16" s="315">
        <v>0</v>
      </c>
      <c r="I16" s="315">
        <v>1</v>
      </c>
      <c r="J16" s="315">
        <v>1</v>
      </c>
      <c r="K16" s="315">
        <v>5</v>
      </c>
      <c r="L16" s="315">
        <v>0</v>
      </c>
      <c r="M16" s="315">
        <v>0</v>
      </c>
      <c r="N16" s="315">
        <v>0</v>
      </c>
      <c r="O16" s="316">
        <v>2</v>
      </c>
      <c r="P16" s="317"/>
      <c r="Q16" s="214"/>
      <c r="R16" s="214"/>
      <c r="S16" s="214"/>
    </row>
    <row r="17" spans="1:19" ht="12.75" customHeight="1">
      <c r="A17" s="214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</row>
    <row r="18" spans="1:19" ht="12.75" customHeight="1">
      <c r="A18" s="214"/>
      <c r="B18" s="318" t="s">
        <v>1</v>
      </c>
      <c r="C18" s="319">
        <v>27</v>
      </c>
      <c r="D18" s="319">
        <v>28</v>
      </c>
      <c r="E18" s="319">
        <v>29</v>
      </c>
      <c r="F18" s="319">
        <v>30</v>
      </c>
      <c r="G18" s="319" t="s">
        <v>19</v>
      </c>
      <c r="H18" s="319">
        <v>2</v>
      </c>
      <c r="I18" s="319">
        <v>3</v>
      </c>
      <c r="J18" s="320">
        <v>4</v>
      </c>
      <c r="K18" s="214"/>
      <c r="L18" s="214"/>
      <c r="M18" s="214"/>
      <c r="N18" s="214"/>
      <c r="O18" s="214"/>
      <c r="P18" s="214"/>
      <c r="Q18" s="214"/>
      <c r="R18" s="214"/>
      <c r="S18" s="214"/>
    </row>
    <row r="19" spans="1:19" ht="12.75" customHeight="1">
      <c r="A19" s="214"/>
      <c r="B19" s="321" t="s">
        <v>116</v>
      </c>
      <c r="C19" s="214">
        <v>12</v>
      </c>
      <c r="D19" s="214">
        <v>17</v>
      </c>
      <c r="E19" s="214">
        <v>11</v>
      </c>
      <c r="F19" s="214">
        <v>26</v>
      </c>
      <c r="G19" s="214">
        <v>23</v>
      </c>
      <c r="H19" s="214">
        <v>14</v>
      </c>
      <c r="I19" s="214">
        <v>21</v>
      </c>
      <c r="J19" s="224">
        <v>20</v>
      </c>
      <c r="K19" s="214"/>
      <c r="L19" s="214"/>
      <c r="M19" s="214"/>
      <c r="N19" s="214"/>
      <c r="O19" s="214"/>
      <c r="P19" s="214"/>
      <c r="Q19" s="214"/>
      <c r="R19" s="214"/>
      <c r="S19" s="214"/>
    </row>
    <row r="20" spans="1:19" ht="12.75" customHeight="1">
      <c r="A20" s="214"/>
      <c r="B20" s="323" t="s">
        <v>117</v>
      </c>
      <c r="C20" s="298">
        <v>12</v>
      </c>
      <c r="D20" s="298">
        <v>19</v>
      </c>
      <c r="E20" s="298">
        <v>11</v>
      </c>
      <c r="F20" s="298">
        <v>29</v>
      </c>
      <c r="G20" s="298">
        <v>25</v>
      </c>
      <c r="H20" s="298">
        <v>17</v>
      </c>
      <c r="I20" s="298">
        <v>21</v>
      </c>
      <c r="J20" s="225">
        <v>21</v>
      </c>
      <c r="K20" s="214"/>
      <c r="L20" s="214"/>
      <c r="M20" s="214"/>
      <c r="N20" s="214"/>
      <c r="O20" s="214"/>
      <c r="P20" s="214"/>
      <c r="Q20" s="214"/>
      <c r="R20" s="214"/>
      <c r="S20" s="214"/>
    </row>
    <row r="21" spans="1:19" ht="12.75" customHeight="1">
      <c r="A21" s="214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</row>
    <row r="22" spans="1:19" ht="12.75" customHeight="1">
      <c r="A22" s="214"/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</row>
    <row r="23" spans="1:19" ht="14.25" thickBot="1">
      <c r="A23" s="214" t="s">
        <v>119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</row>
    <row r="24" spans="1:19" s="312" customFormat="1" ht="24">
      <c r="A24" s="327" t="s">
        <v>93</v>
      </c>
      <c r="B24" s="309" t="s">
        <v>103</v>
      </c>
      <c r="C24" s="302" t="s">
        <v>99</v>
      </c>
      <c r="D24" s="304" t="s">
        <v>104</v>
      </c>
      <c r="E24" s="305" t="s">
        <v>105</v>
      </c>
      <c r="F24" s="305" t="s">
        <v>106</v>
      </c>
      <c r="G24" s="305" t="s">
        <v>107</v>
      </c>
      <c r="H24" s="306" t="s">
        <v>108</v>
      </c>
      <c r="I24" s="306" t="s">
        <v>109</v>
      </c>
      <c r="J24" s="305" t="s">
        <v>110</v>
      </c>
      <c r="K24" s="307" t="s">
        <v>111</v>
      </c>
      <c r="L24" s="307" t="s">
        <v>215</v>
      </c>
      <c r="M24" s="308" t="s">
        <v>112</v>
      </c>
      <c r="N24" s="308" t="s">
        <v>113</v>
      </c>
      <c r="O24" s="325" t="s">
        <v>37</v>
      </c>
      <c r="P24" s="311"/>
      <c r="Q24" s="311"/>
      <c r="R24" s="311"/>
      <c r="S24" s="311"/>
    </row>
    <row r="25" spans="1:19" ht="14.25" customHeight="1" thickBot="1">
      <c r="A25" s="328" t="s">
        <v>83</v>
      </c>
      <c r="B25" s="228">
        <v>32</v>
      </c>
      <c r="C25" s="223">
        <v>34</v>
      </c>
      <c r="D25" s="229">
        <v>0</v>
      </c>
      <c r="E25" s="230">
        <v>12</v>
      </c>
      <c r="F25" s="231">
        <v>1</v>
      </c>
      <c r="G25" s="231">
        <v>5</v>
      </c>
      <c r="H25" s="231">
        <v>1</v>
      </c>
      <c r="I25" s="231">
        <v>0</v>
      </c>
      <c r="J25" s="231">
        <v>4</v>
      </c>
      <c r="K25" s="231">
        <v>7</v>
      </c>
      <c r="L25" s="231">
        <v>2</v>
      </c>
      <c r="M25" s="231">
        <v>1</v>
      </c>
      <c r="N25" s="231">
        <v>0</v>
      </c>
      <c r="O25" s="266">
        <v>1</v>
      </c>
      <c r="P25" s="329"/>
      <c r="Q25" s="214"/>
      <c r="R25" s="214"/>
      <c r="S25" s="214"/>
    </row>
    <row r="26" spans="1:19" ht="12" customHeight="1">
      <c r="A26" s="330"/>
      <c r="B26" s="214"/>
      <c r="C26" s="214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0"/>
      <c r="P26" s="214"/>
      <c r="Q26" s="214"/>
      <c r="R26" s="214"/>
      <c r="S26" s="214"/>
    </row>
    <row r="27" spans="1:19" ht="12" customHeight="1">
      <c r="A27" s="330"/>
      <c r="B27" s="214"/>
      <c r="C27" s="214"/>
      <c r="D27" s="330"/>
      <c r="E27" s="330"/>
      <c r="F27" s="330"/>
      <c r="G27" s="330"/>
      <c r="H27" s="330"/>
      <c r="I27" s="330"/>
      <c r="J27" s="330"/>
      <c r="K27" s="330"/>
      <c r="L27" s="330"/>
      <c r="M27" s="330"/>
      <c r="N27" s="330"/>
      <c r="O27" s="330"/>
      <c r="P27" s="214"/>
      <c r="Q27" s="214"/>
      <c r="R27" s="214"/>
      <c r="S27" s="214"/>
    </row>
    <row r="28" spans="1:19" ht="12" customHeight="1">
      <c r="A28" s="330"/>
      <c r="B28" s="318" t="s">
        <v>1</v>
      </c>
      <c r="C28" s="319">
        <v>27</v>
      </c>
      <c r="D28" s="319">
        <v>28</v>
      </c>
      <c r="E28" s="319">
        <v>29</v>
      </c>
      <c r="F28" s="319">
        <v>30</v>
      </c>
      <c r="G28" s="319" t="s">
        <v>19</v>
      </c>
      <c r="H28" s="319">
        <v>2</v>
      </c>
      <c r="I28" s="319">
        <v>3</v>
      </c>
      <c r="J28" s="320">
        <v>4</v>
      </c>
      <c r="K28" s="330"/>
      <c r="L28" s="330"/>
      <c r="M28" s="330"/>
      <c r="N28" s="330"/>
      <c r="O28" s="330"/>
      <c r="P28" s="214"/>
      <c r="Q28" s="214"/>
      <c r="R28" s="214"/>
      <c r="S28" s="214"/>
    </row>
    <row r="29" spans="1:19" ht="12.75" customHeight="1">
      <c r="A29" s="330"/>
      <c r="B29" s="321" t="s">
        <v>116</v>
      </c>
      <c r="C29" s="214">
        <v>16</v>
      </c>
      <c r="D29" s="214">
        <v>8</v>
      </c>
      <c r="E29" s="214">
        <v>20</v>
      </c>
      <c r="F29" s="214">
        <v>21</v>
      </c>
      <c r="G29" s="214">
        <v>23</v>
      </c>
      <c r="H29" s="214">
        <v>33</v>
      </c>
      <c r="I29" s="214">
        <v>18</v>
      </c>
      <c r="J29" s="224">
        <v>32</v>
      </c>
      <c r="K29" s="330"/>
      <c r="L29" s="330"/>
      <c r="M29" s="330"/>
      <c r="N29" s="330"/>
      <c r="O29" s="330"/>
      <c r="P29" s="214"/>
      <c r="Q29" s="214"/>
      <c r="R29" s="214"/>
      <c r="S29" s="214"/>
    </row>
    <row r="30" spans="1:19" ht="12.75" customHeight="1">
      <c r="A30" s="330"/>
      <c r="B30" s="323" t="s">
        <v>117</v>
      </c>
      <c r="C30" s="298">
        <v>17</v>
      </c>
      <c r="D30" s="298">
        <v>8</v>
      </c>
      <c r="E30" s="298">
        <v>20</v>
      </c>
      <c r="F30" s="298">
        <v>21</v>
      </c>
      <c r="G30" s="298">
        <v>31</v>
      </c>
      <c r="H30" s="298">
        <v>36</v>
      </c>
      <c r="I30" s="298">
        <v>27</v>
      </c>
      <c r="J30" s="225">
        <v>34</v>
      </c>
      <c r="K30" s="330"/>
      <c r="L30" s="330"/>
      <c r="M30" s="330"/>
      <c r="N30" s="330"/>
      <c r="O30" s="330"/>
      <c r="P30" s="214"/>
      <c r="Q30" s="214"/>
      <c r="R30" s="214"/>
      <c r="S30" s="214"/>
    </row>
    <row r="31" spans="1:19" ht="12.75" customHeight="1">
      <c r="A31" s="330"/>
      <c r="B31" s="214"/>
      <c r="C31" s="214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  <c r="O31" s="330"/>
      <c r="P31" s="214"/>
      <c r="Q31" s="214"/>
      <c r="R31" s="214"/>
      <c r="S31" s="214"/>
    </row>
    <row r="32" spans="1:19" ht="14.25" thickBot="1">
      <c r="A32" s="214" t="s">
        <v>120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</row>
    <row r="33" spans="1:19" ht="24">
      <c r="A33" s="327" t="s">
        <v>93</v>
      </c>
      <c r="B33" s="309" t="s">
        <v>103</v>
      </c>
      <c r="C33" s="302" t="s">
        <v>99</v>
      </c>
      <c r="D33" s="304" t="s">
        <v>104</v>
      </c>
      <c r="E33" s="305" t="s">
        <v>105</v>
      </c>
      <c r="F33" s="305" t="s">
        <v>106</v>
      </c>
      <c r="G33" s="305" t="s">
        <v>107</v>
      </c>
      <c r="H33" s="306" t="s">
        <v>108</v>
      </c>
      <c r="I33" s="306" t="s">
        <v>109</v>
      </c>
      <c r="J33" s="305" t="s">
        <v>110</v>
      </c>
      <c r="K33" s="307" t="s">
        <v>111</v>
      </c>
      <c r="L33" s="307" t="s">
        <v>215</v>
      </c>
      <c r="M33" s="308" t="s">
        <v>112</v>
      </c>
      <c r="N33" s="308" t="s">
        <v>113</v>
      </c>
      <c r="O33" s="325" t="s">
        <v>37</v>
      </c>
      <c r="P33" s="214"/>
      <c r="Q33" s="214"/>
      <c r="R33" s="214"/>
      <c r="S33" s="214"/>
    </row>
    <row r="34" spans="1:19" ht="15" customHeight="1" thickBot="1">
      <c r="A34" s="328" t="s">
        <v>83</v>
      </c>
      <c r="B34" s="228">
        <v>77</v>
      </c>
      <c r="C34" s="223">
        <v>145</v>
      </c>
      <c r="D34" s="230">
        <v>0</v>
      </c>
      <c r="E34" s="315">
        <v>0</v>
      </c>
      <c r="F34" s="315">
        <v>12</v>
      </c>
      <c r="G34" s="315">
        <v>6</v>
      </c>
      <c r="H34" s="315">
        <v>117</v>
      </c>
      <c r="I34" s="315">
        <v>0</v>
      </c>
      <c r="J34" s="315">
        <v>0</v>
      </c>
      <c r="K34" s="315">
        <v>1</v>
      </c>
      <c r="L34" s="315">
        <v>0</v>
      </c>
      <c r="M34" s="315">
        <v>1</v>
      </c>
      <c r="N34" s="315">
        <v>0</v>
      </c>
      <c r="O34" s="266">
        <v>8</v>
      </c>
      <c r="P34" s="329"/>
      <c r="Q34" s="214"/>
      <c r="R34" s="214"/>
      <c r="S34" s="214"/>
    </row>
    <row r="35" spans="1:19" ht="11.25" customHeight="1">
      <c r="A35" s="214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</row>
    <row r="36" spans="1:19" ht="11.25" customHeight="1">
      <c r="A36" s="214"/>
      <c r="B36" s="318" t="s">
        <v>1</v>
      </c>
      <c r="C36" s="319">
        <v>27</v>
      </c>
      <c r="D36" s="319">
        <v>28</v>
      </c>
      <c r="E36" s="319">
        <v>29</v>
      </c>
      <c r="F36" s="319">
        <v>30</v>
      </c>
      <c r="G36" s="319" t="s">
        <v>19</v>
      </c>
      <c r="H36" s="319">
        <v>2</v>
      </c>
      <c r="I36" s="319">
        <v>3</v>
      </c>
      <c r="J36" s="320">
        <v>4</v>
      </c>
      <c r="K36" s="214"/>
      <c r="L36" s="214"/>
      <c r="M36" s="214"/>
      <c r="N36" s="214"/>
      <c r="O36" s="214"/>
      <c r="P36" s="214"/>
      <c r="Q36" s="214"/>
    </row>
    <row r="37" spans="1:19" ht="11.25" customHeight="1">
      <c r="A37" s="214"/>
      <c r="B37" s="321" t="s">
        <v>116</v>
      </c>
      <c r="C37" s="214">
        <v>0</v>
      </c>
      <c r="D37" s="214">
        <v>0</v>
      </c>
      <c r="E37" s="214">
        <v>0</v>
      </c>
      <c r="F37" s="214">
        <v>0</v>
      </c>
      <c r="G37" s="214">
        <v>12</v>
      </c>
      <c r="H37" s="214">
        <v>46</v>
      </c>
      <c r="I37" s="214">
        <v>72</v>
      </c>
      <c r="J37" s="224">
        <v>77</v>
      </c>
      <c r="K37" s="214"/>
      <c r="L37" s="214"/>
      <c r="M37" s="214"/>
      <c r="N37" s="214"/>
      <c r="O37" s="214"/>
      <c r="P37" s="214"/>
      <c r="Q37" s="214"/>
    </row>
    <row r="38" spans="1:19" ht="11.25" customHeight="1">
      <c r="A38" s="214"/>
      <c r="B38" s="323" t="s">
        <v>117</v>
      </c>
      <c r="C38" s="298">
        <v>0</v>
      </c>
      <c r="D38" s="298">
        <v>0</v>
      </c>
      <c r="E38" s="298">
        <v>0</v>
      </c>
      <c r="F38" s="298">
        <v>0</v>
      </c>
      <c r="G38" s="298">
        <v>13</v>
      </c>
      <c r="H38" s="298">
        <v>54</v>
      </c>
      <c r="I38" s="298">
        <v>79</v>
      </c>
      <c r="J38" s="225">
        <v>86</v>
      </c>
      <c r="K38" s="214"/>
      <c r="L38" s="214"/>
      <c r="M38" s="214"/>
      <c r="N38" s="214"/>
      <c r="O38" s="214"/>
      <c r="P38" s="214"/>
      <c r="Q38" s="214"/>
    </row>
    <row r="39" spans="1:19" ht="11.25" customHeight="1">
      <c r="A39" s="214"/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</row>
    <row r="40" spans="1:19" ht="12.75" customHeight="1">
      <c r="A40" s="214"/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</row>
    <row r="41" spans="1:19" ht="12.75" customHeight="1" thickBot="1">
      <c r="A41" s="214" t="s">
        <v>121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</row>
    <row r="42" spans="1:19" s="312" customFormat="1" ht="24">
      <c r="A42" s="327" t="s">
        <v>93</v>
      </c>
      <c r="B42" s="309" t="s">
        <v>103</v>
      </c>
      <c r="C42" s="302" t="s">
        <v>99</v>
      </c>
      <c r="D42" s="304" t="s">
        <v>104</v>
      </c>
      <c r="E42" s="305" t="s">
        <v>105</v>
      </c>
      <c r="F42" s="305" t="s">
        <v>106</v>
      </c>
      <c r="G42" s="305" t="s">
        <v>107</v>
      </c>
      <c r="H42" s="306" t="s">
        <v>108</v>
      </c>
      <c r="I42" s="306" t="s">
        <v>109</v>
      </c>
      <c r="J42" s="305" t="s">
        <v>110</v>
      </c>
      <c r="K42" s="307" t="s">
        <v>111</v>
      </c>
      <c r="L42" s="307" t="s">
        <v>215</v>
      </c>
      <c r="M42" s="308" t="s">
        <v>112</v>
      </c>
      <c r="N42" s="308" t="s">
        <v>113</v>
      </c>
      <c r="O42" s="325" t="s">
        <v>37</v>
      </c>
      <c r="P42" s="311"/>
      <c r="Q42" s="311"/>
      <c r="R42" s="311"/>
      <c r="S42" s="311"/>
    </row>
    <row r="43" spans="1:19" ht="14.25" customHeight="1" thickBot="1">
      <c r="A43" s="328" t="s">
        <v>83</v>
      </c>
      <c r="B43" s="228">
        <v>637</v>
      </c>
      <c r="C43" s="223">
        <v>1059</v>
      </c>
      <c r="D43" s="232">
        <v>0</v>
      </c>
      <c r="E43" s="228">
        <v>0</v>
      </c>
      <c r="F43" s="228">
        <v>333</v>
      </c>
      <c r="G43" s="228">
        <v>85</v>
      </c>
      <c r="H43" s="228">
        <v>341</v>
      </c>
      <c r="I43" s="228">
        <v>36</v>
      </c>
      <c r="J43" s="228">
        <v>0</v>
      </c>
      <c r="K43" s="228">
        <v>0</v>
      </c>
      <c r="L43" s="228">
        <v>0</v>
      </c>
      <c r="M43" s="228">
        <v>62</v>
      </c>
      <c r="N43" s="228">
        <v>0</v>
      </c>
      <c r="O43" s="266">
        <v>202</v>
      </c>
      <c r="P43" s="329"/>
      <c r="Q43" s="214"/>
      <c r="R43" s="214"/>
      <c r="S43" s="214"/>
    </row>
    <row r="44" spans="1:19">
      <c r="A44" s="330"/>
      <c r="B44" s="241"/>
      <c r="C44" s="241"/>
      <c r="D44" s="241"/>
      <c r="E44" s="331"/>
      <c r="F44" s="331"/>
      <c r="G44" s="331"/>
      <c r="H44" s="331"/>
      <c r="I44" s="331"/>
      <c r="J44" s="331"/>
      <c r="K44" s="331"/>
      <c r="L44" s="331"/>
      <c r="M44" s="331"/>
      <c r="N44" s="331"/>
      <c r="O44" s="331"/>
      <c r="P44" s="214"/>
      <c r="Q44" s="214"/>
      <c r="R44" s="214"/>
      <c r="S44" s="214"/>
    </row>
    <row r="45" spans="1:19">
      <c r="A45" s="330"/>
      <c r="B45" s="318" t="s">
        <v>1</v>
      </c>
      <c r="C45" s="319">
        <v>30</v>
      </c>
      <c r="D45" s="319" t="s">
        <v>19</v>
      </c>
      <c r="E45" s="319">
        <v>2</v>
      </c>
      <c r="F45" s="319">
        <v>3</v>
      </c>
      <c r="G45" s="320">
        <v>4</v>
      </c>
      <c r="H45" s="331"/>
      <c r="I45" s="331"/>
      <c r="J45" s="331"/>
      <c r="K45" s="331"/>
      <c r="L45" s="331"/>
      <c r="M45" s="214"/>
      <c r="N45" s="214"/>
      <c r="O45" s="214"/>
      <c r="P45" s="214"/>
    </row>
    <row r="46" spans="1:19" ht="12.75" customHeight="1">
      <c r="A46" s="214"/>
      <c r="B46" s="321" t="s">
        <v>116</v>
      </c>
      <c r="C46" s="214">
        <v>260</v>
      </c>
      <c r="D46" s="214">
        <v>576</v>
      </c>
      <c r="E46" s="214">
        <v>596</v>
      </c>
      <c r="F46" s="214">
        <v>580</v>
      </c>
      <c r="G46" s="224">
        <v>637</v>
      </c>
      <c r="H46" s="214"/>
      <c r="I46" s="214"/>
      <c r="J46" s="214"/>
      <c r="K46" s="214"/>
      <c r="L46" s="214"/>
      <c r="M46" s="214"/>
    </row>
    <row r="47" spans="1:19" ht="12.75" customHeight="1">
      <c r="A47" s="214"/>
      <c r="B47" s="323" t="s">
        <v>117</v>
      </c>
      <c r="C47" s="298">
        <v>322</v>
      </c>
      <c r="D47" s="298">
        <v>651</v>
      </c>
      <c r="E47" s="298">
        <v>870</v>
      </c>
      <c r="F47" s="297">
        <v>1032</v>
      </c>
      <c r="G47" s="382">
        <v>1059</v>
      </c>
      <c r="H47" s="214"/>
      <c r="I47" s="214"/>
      <c r="J47" s="214"/>
      <c r="K47" s="214"/>
      <c r="L47" s="214"/>
      <c r="M47" s="214"/>
    </row>
    <row r="48" spans="1:19" ht="12.75" customHeight="1">
      <c r="A48" s="214"/>
      <c r="B48" s="214"/>
      <c r="C48" s="214"/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</row>
    <row r="49" spans="1:16" ht="12.75" customHeight="1">
      <c r="A49" s="214"/>
      <c r="B49" s="214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</row>
    <row r="50" spans="1:16" ht="15" customHeight="1" thickBot="1">
      <c r="A50" s="214" t="s">
        <v>122</v>
      </c>
      <c r="B50" s="214"/>
      <c r="C50" s="214"/>
      <c r="D50" s="214"/>
      <c r="E50" s="214"/>
      <c r="L50" s="214"/>
      <c r="M50" s="214"/>
      <c r="N50" s="214"/>
      <c r="O50" s="214"/>
      <c r="P50" s="214"/>
    </row>
    <row r="51" spans="1:16" ht="15" customHeight="1">
      <c r="A51" s="332" t="s">
        <v>93</v>
      </c>
      <c r="B51" s="305" t="s">
        <v>199</v>
      </c>
      <c r="C51" s="305" t="s">
        <v>103</v>
      </c>
      <c r="D51" s="309" t="s">
        <v>99</v>
      </c>
      <c r="E51" s="214"/>
      <c r="G51" s="333" t="s">
        <v>93</v>
      </c>
      <c r="H51" s="334" t="s">
        <v>199</v>
      </c>
      <c r="I51" s="334" t="s">
        <v>214</v>
      </c>
      <c r="J51" s="334">
        <v>28</v>
      </c>
      <c r="K51" s="335">
        <v>29</v>
      </c>
      <c r="L51" s="335">
        <v>30</v>
      </c>
      <c r="M51" s="334" t="s">
        <v>198</v>
      </c>
      <c r="N51" s="334">
        <v>2</v>
      </c>
      <c r="O51" s="334">
        <v>3</v>
      </c>
      <c r="P51" s="318">
        <v>4</v>
      </c>
    </row>
    <row r="52" spans="1:16" ht="12" customHeight="1">
      <c r="A52" s="434" t="s">
        <v>110</v>
      </c>
      <c r="B52" s="336" t="s">
        <v>114</v>
      </c>
      <c r="C52" s="233">
        <v>5</v>
      </c>
      <c r="D52" s="234">
        <v>5</v>
      </c>
      <c r="E52" s="214"/>
      <c r="G52" s="435" t="s">
        <v>110</v>
      </c>
      <c r="H52" s="336" t="s">
        <v>116</v>
      </c>
      <c r="I52" s="222">
        <v>27</v>
      </c>
      <c r="J52" s="222">
        <v>38</v>
      </c>
      <c r="K52" s="222">
        <v>35</v>
      </c>
      <c r="L52" s="222">
        <v>53</v>
      </c>
      <c r="M52" s="222">
        <v>49</v>
      </c>
      <c r="N52" s="222">
        <v>44</v>
      </c>
      <c r="O52" s="222">
        <v>55</v>
      </c>
      <c r="P52" s="383">
        <v>49</v>
      </c>
    </row>
    <row r="53" spans="1:16" ht="12" customHeight="1">
      <c r="A53" s="434"/>
      <c r="B53" s="321" t="s">
        <v>115</v>
      </c>
      <c r="C53" s="235">
        <v>44</v>
      </c>
      <c r="D53" s="236">
        <v>48</v>
      </c>
      <c r="E53" s="214"/>
      <c r="G53" s="436"/>
      <c r="H53" s="323" t="s">
        <v>117</v>
      </c>
      <c r="I53" s="221">
        <v>28</v>
      </c>
      <c r="J53" s="221">
        <v>42</v>
      </c>
      <c r="K53" s="221">
        <v>38</v>
      </c>
      <c r="L53" s="221">
        <v>55</v>
      </c>
      <c r="M53" s="221">
        <v>51</v>
      </c>
      <c r="N53" s="221">
        <v>44</v>
      </c>
      <c r="O53" s="221">
        <v>55</v>
      </c>
      <c r="P53" s="384">
        <v>53</v>
      </c>
    </row>
    <row r="54" spans="1:16" ht="12" customHeight="1">
      <c r="A54" s="434"/>
      <c r="B54" s="323" t="s">
        <v>125</v>
      </c>
      <c r="C54" s="237">
        <v>49</v>
      </c>
      <c r="D54" s="238">
        <v>53</v>
      </c>
      <c r="E54" s="214"/>
      <c r="G54" s="435" t="s">
        <v>126</v>
      </c>
      <c r="H54" s="321" t="s">
        <v>116</v>
      </c>
      <c r="I54" s="222">
        <v>27</v>
      </c>
      <c r="J54" s="222">
        <v>34</v>
      </c>
      <c r="K54" s="222">
        <v>44</v>
      </c>
      <c r="L54" s="222">
        <v>65</v>
      </c>
      <c r="M54" s="222">
        <v>76</v>
      </c>
      <c r="N54" s="222">
        <v>66</v>
      </c>
      <c r="O54" s="222">
        <v>69</v>
      </c>
      <c r="P54" s="383">
        <v>76</v>
      </c>
    </row>
    <row r="55" spans="1:16" ht="12" customHeight="1" thickBot="1">
      <c r="A55" s="437" t="s">
        <v>126</v>
      </c>
      <c r="B55" s="336" t="s">
        <v>114</v>
      </c>
      <c r="C55" s="233">
        <v>37</v>
      </c>
      <c r="D55" s="234">
        <v>37</v>
      </c>
      <c r="E55" s="214"/>
      <c r="G55" s="436"/>
      <c r="H55" s="323" t="s">
        <v>117</v>
      </c>
      <c r="I55" s="221">
        <v>27</v>
      </c>
      <c r="J55" s="221">
        <v>34</v>
      </c>
      <c r="K55" s="221">
        <v>46</v>
      </c>
      <c r="L55" s="221">
        <v>66</v>
      </c>
      <c r="M55" s="221">
        <v>76</v>
      </c>
      <c r="N55" s="221">
        <v>66</v>
      </c>
      <c r="O55" s="221">
        <v>76</v>
      </c>
      <c r="P55" s="384">
        <v>76</v>
      </c>
    </row>
    <row r="56" spans="1:16" ht="12" customHeight="1" thickBot="1">
      <c r="A56" s="437"/>
      <c r="B56" s="321" t="s">
        <v>115</v>
      </c>
      <c r="C56" s="235">
        <v>39</v>
      </c>
      <c r="D56" s="236">
        <v>39</v>
      </c>
      <c r="E56" s="214"/>
      <c r="G56" s="435" t="s">
        <v>124</v>
      </c>
      <c r="H56" s="321" t="s">
        <v>116</v>
      </c>
      <c r="I56" s="222">
        <v>14</v>
      </c>
      <c r="J56" s="222">
        <v>6</v>
      </c>
      <c r="K56" s="222">
        <v>6</v>
      </c>
      <c r="L56" s="222">
        <v>10</v>
      </c>
      <c r="M56" s="222">
        <v>2</v>
      </c>
      <c r="N56" s="222">
        <v>6</v>
      </c>
      <c r="O56" s="222">
        <v>11</v>
      </c>
      <c r="P56" s="383">
        <v>11</v>
      </c>
    </row>
    <row r="57" spans="1:16" ht="12" customHeight="1">
      <c r="A57" s="438"/>
      <c r="B57" s="321" t="s">
        <v>125</v>
      </c>
      <c r="C57" s="235">
        <v>76</v>
      </c>
      <c r="D57" s="238">
        <v>76</v>
      </c>
      <c r="E57" s="214"/>
      <c r="G57" s="436"/>
      <c r="H57" s="323" t="s">
        <v>117</v>
      </c>
      <c r="I57" s="221">
        <v>17</v>
      </c>
      <c r="J57" s="221">
        <v>8</v>
      </c>
      <c r="K57" s="221">
        <v>8</v>
      </c>
      <c r="L57" s="221">
        <v>11</v>
      </c>
      <c r="M57" s="221">
        <v>2</v>
      </c>
      <c r="N57" s="221">
        <v>7</v>
      </c>
      <c r="O57" s="221">
        <v>11</v>
      </c>
      <c r="P57" s="384">
        <v>12</v>
      </c>
    </row>
    <row r="58" spans="1:16" ht="12" customHeight="1">
      <c r="A58" s="434" t="s">
        <v>124</v>
      </c>
      <c r="B58" s="336" t="s">
        <v>114</v>
      </c>
      <c r="C58" s="233">
        <v>3</v>
      </c>
      <c r="D58" s="234">
        <v>3</v>
      </c>
      <c r="E58" s="214"/>
      <c r="G58" s="435" t="s">
        <v>127</v>
      </c>
      <c r="H58" s="321" t="s">
        <v>116</v>
      </c>
      <c r="I58" s="222">
        <v>9</v>
      </c>
      <c r="J58" s="222">
        <v>8</v>
      </c>
      <c r="K58" s="222">
        <v>9</v>
      </c>
      <c r="L58" s="222">
        <v>12</v>
      </c>
      <c r="M58" s="222">
        <v>10</v>
      </c>
      <c r="N58" s="222">
        <v>7</v>
      </c>
      <c r="O58" s="222">
        <v>15</v>
      </c>
      <c r="P58" s="383">
        <v>22</v>
      </c>
    </row>
    <row r="59" spans="1:16" ht="12" customHeight="1">
      <c r="A59" s="434"/>
      <c r="B59" s="321" t="s">
        <v>115</v>
      </c>
      <c r="C59" s="235">
        <v>8</v>
      </c>
      <c r="D59" s="236">
        <v>9</v>
      </c>
      <c r="E59" s="214"/>
      <c r="G59" s="436"/>
      <c r="H59" s="323" t="s">
        <v>117</v>
      </c>
      <c r="I59" s="221">
        <v>9</v>
      </c>
      <c r="J59" s="221">
        <v>8</v>
      </c>
      <c r="K59" s="221">
        <v>9</v>
      </c>
      <c r="L59" s="221">
        <v>12</v>
      </c>
      <c r="M59" s="221">
        <v>10</v>
      </c>
      <c r="N59" s="221">
        <v>7</v>
      </c>
      <c r="O59" s="221">
        <v>20</v>
      </c>
      <c r="P59" s="384">
        <v>22</v>
      </c>
    </row>
    <row r="60" spans="1:16" ht="12" customHeight="1">
      <c r="A60" s="434"/>
      <c r="B60" s="323" t="s">
        <v>125</v>
      </c>
      <c r="C60" s="237">
        <v>11</v>
      </c>
      <c r="D60" s="238">
        <v>12</v>
      </c>
      <c r="E60" s="214"/>
      <c r="G60" s="435" t="s">
        <v>213</v>
      </c>
      <c r="H60" s="321" t="s">
        <v>116</v>
      </c>
      <c r="I60" s="440"/>
      <c r="J60" s="440"/>
      <c r="K60" s="440"/>
      <c r="L60" s="440"/>
      <c r="M60" s="440"/>
      <c r="N60" s="222">
        <v>2</v>
      </c>
      <c r="O60" s="222">
        <v>8</v>
      </c>
      <c r="P60" s="383">
        <v>5</v>
      </c>
    </row>
    <row r="61" spans="1:16" ht="12.75" customHeight="1">
      <c r="A61" s="442" t="s">
        <v>127</v>
      </c>
      <c r="B61" s="336" t="s">
        <v>114</v>
      </c>
      <c r="C61" s="233">
        <v>14</v>
      </c>
      <c r="D61" s="234">
        <v>14</v>
      </c>
      <c r="E61" s="214"/>
      <c r="G61" s="436"/>
      <c r="H61" s="323" t="s">
        <v>117</v>
      </c>
      <c r="I61" s="441"/>
      <c r="J61" s="441"/>
      <c r="K61" s="441"/>
      <c r="L61" s="441"/>
      <c r="M61" s="441"/>
      <c r="N61" s="221">
        <v>2</v>
      </c>
      <c r="O61" s="221">
        <v>15</v>
      </c>
      <c r="P61" s="384">
        <v>13</v>
      </c>
    </row>
    <row r="62" spans="1:16" ht="12.75" customHeight="1">
      <c r="A62" s="442"/>
      <c r="B62" s="321" t="s">
        <v>115</v>
      </c>
      <c r="C62" s="235">
        <v>8</v>
      </c>
      <c r="D62" s="236">
        <v>8</v>
      </c>
      <c r="E62" s="214"/>
      <c r="L62" s="214"/>
      <c r="M62" s="214"/>
      <c r="N62" s="214"/>
      <c r="O62" s="214"/>
      <c r="P62" s="214"/>
    </row>
    <row r="63" spans="1:16" ht="12.75" customHeight="1" thickBot="1">
      <c r="A63" s="442"/>
      <c r="B63" s="323" t="s">
        <v>125</v>
      </c>
      <c r="C63" s="237">
        <v>22</v>
      </c>
      <c r="D63" s="238">
        <v>22</v>
      </c>
      <c r="G63" s="214" t="s">
        <v>128</v>
      </c>
      <c r="I63" s="214"/>
      <c r="J63" s="214" t="s">
        <v>129</v>
      </c>
      <c r="K63" s="214"/>
      <c r="M63" s="337" t="s">
        <v>230</v>
      </c>
      <c r="N63" s="214"/>
      <c r="P63" s="214"/>
    </row>
    <row r="64" spans="1:16" ht="12.75" customHeight="1" thickBot="1">
      <c r="A64" s="443" t="s">
        <v>212</v>
      </c>
      <c r="B64" s="321" t="s">
        <v>114</v>
      </c>
      <c r="C64" s="235">
        <v>2</v>
      </c>
      <c r="D64" s="236">
        <v>8</v>
      </c>
      <c r="G64" s="332" t="s">
        <v>93</v>
      </c>
      <c r="H64" s="309" t="s">
        <v>211</v>
      </c>
      <c r="I64" s="220"/>
      <c r="J64" s="338" t="s">
        <v>131</v>
      </c>
      <c r="K64" s="239">
        <v>4</v>
      </c>
      <c r="M64" s="339" t="s">
        <v>210</v>
      </c>
      <c r="N64" s="219" t="s">
        <v>209</v>
      </c>
      <c r="O64" s="219" t="s">
        <v>208</v>
      </c>
      <c r="P64" s="240" t="s">
        <v>207</v>
      </c>
    </row>
    <row r="65" spans="1:16" ht="12.75" customHeight="1" thickBot="1">
      <c r="A65" s="443"/>
      <c r="B65" s="321" t="s">
        <v>115</v>
      </c>
      <c r="C65" s="235">
        <v>3</v>
      </c>
      <c r="D65" s="236">
        <v>5</v>
      </c>
      <c r="G65" s="326" t="s">
        <v>83</v>
      </c>
      <c r="H65" s="228">
        <v>1647</v>
      </c>
      <c r="I65" s="241"/>
      <c r="J65" s="339" t="s">
        <v>99</v>
      </c>
      <c r="K65" s="242">
        <v>2479</v>
      </c>
      <c r="M65" s="338" t="s">
        <v>206</v>
      </c>
      <c r="N65" s="243">
        <v>8</v>
      </c>
      <c r="O65" s="243">
        <v>17</v>
      </c>
      <c r="P65" s="244">
        <v>25</v>
      </c>
    </row>
    <row r="66" spans="1:16" ht="12.75" customHeight="1" thickBot="1">
      <c r="A66" s="443"/>
      <c r="B66" s="340" t="s">
        <v>205</v>
      </c>
      <c r="C66" s="231">
        <v>5</v>
      </c>
      <c r="D66" s="228">
        <v>13</v>
      </c>
      <c r="G66" s="341"/>
      <c r="H66" s="245"/>
      <c r="I66" s="241"/>
      <c r="J66" s="341"/>
      <c r="K66" s="342"/>
      <c r="M66" s="339" t="s">
        <v>99</v>
      </c>
      <c r="N66" s="385">
        <v>145</v>
      </c>
      <c r="O66" s="385">
        <v>123</v>
      </c>
      <c r="P66" s="246">
        <v>268</v>
      </c>
    </row>
    <row r="67" spans="1:16" ht="12.75" customHeight="1" thickBot="1">
      <c r="A67" s="443" t="s">
        <v>2</v>
      </c>
      <c r="B67" s="321" t="s">
        <v>114</v>
      </c>
      <c r="C67" s="235">
        <v>61</v>
      </c>
      <c r="D67" s="236">
        <v>68</v>
      </c>
      <c r="G67" s="214" t="s">
        <v>130</v>
      </c>
      <c r="H67" s="214"/>
      <c r="I67" s="241"/>
      <c r="M67" s="214"/>
      <c r="P67" s="214"/>
    </row>
    <row r="68" spans="1:16" ht="12.75" customHeight="1" thickBot="1">
      <c r="A68" s="443"/>
      <c r="B68" s="321" t="s">
        <v>115</v>
      </c>
      <c r="C68" s="235">
        <v>102</v>
      </c>
      <c r="D68" s="236">
        <v>108</v>
      </c>
      <c r="E68" s="214"/>
      <c r="G68" s="332" t="s">
        <v>93</v>
      </c>
      <c r="H68" s="343" t="s">
        <v>132</v>
      </c>
      <c r="M68" s="214"/>
      <c r="P68" s="214"/>
    </row>
    <row r="69" spans="1:16" ht="14.25" customHeight="1" thickBot="1">
      <c r="A69" s="443"/>
      <c r="B69" s="340" t="s">
        <v>2</v>
      </c>
      <c r="C69" s="231">
        <v>163</v>
      </c>
      <c r="D69" s="228">
        <v>176</v>
      </c>
      <c r="G69" s="344" t="s">
        <v>131</v>
      </c>
      <c r="H69" s="247">
        <v>59</v>
      </c>
      <c r="J69" s="214" t="s">
        <v>133</v>
      </c>
      <c r="K69" s="214"/>
      <c r="M69" s="345"/>
      <c r="P69" s="214"/>
    </row>
    <row r="70" spans="1:16" ht="12" customHeight="1" thickBot="1">
      <c r="D70" s="214"/>
      <c r="G70" s="326" t="s">
        <v>99</v>
      </c>
      <c r="H70" s="246">
        <v>898</v>
      </c>
      <c r="J70" s="346" t="s">
        <v>131</v>
      </c>
      <c r="K70" s="248">
        <v>28</v>
      </c>
      <c r="M70" s="214"/>
      <c r="P70" s="214"/>
    </row>
    <row r="71" spans="1:16" ht="12.75" customHeight="1">
      <c r="A71" s="214"/>
      <c r="B71" s="214"/>
      <c r="C71" s="214"/>
      <c r="D71" s="214"/>
      <c r="E71" s="214"/>
      <c r="F71" s="214"/>
      <c r="L71" s="214"/>
      <c r="M71" s="214"/>
      <c r="N71" s="214"/>
      <c r="O71" s="214"/>
      <c r="P71" s="214"/>
    </row>
    <row r="72" spans="1:16" ht="14.25" customHeight="1" thickBot="1">
      <c r="A72" s="214" t="s">
        <v>134</v>
      </c>
      <c r="B72" s="214"/>
      <c r="C72" s="214"/>
      <c r="D72" s="214"/>
      <c r="E72" s="214"/>
      <c r="F72" s="214"/>
      <c r="G72" s="214"/>
      <c r="H72" s="214"/>
      <c r="I72" s="214"/>
      <c r="J72" s="347"/>
      <c r="K72" s="214"/>
      <c r="L72" s="348" t="s">
        <v>135</v>
      </c>
    </row>
    <row r="73" spans="1:16" ht="23.25" customHeight="1">
      <c r="A73" s="349" t="s">
        <v>93</v>
      </c>
      <c r="B73" s="332"/>
      <c r="C73" s="309" t="s">
        <v>83</v>
      </c>
      <c r="D73" s="305" t="s">
        <v>104</v>
      </c>
      <c r="E73" s="305" t="s">
        <v>105</v>
      </c>
      <c r="F73" s="305" t="s">
        <v>106</v>
      </c>
      <c r="G73" s="305" t="s">
        <v>107</v>
      </c>
      <c r="H73" s="306" t="s">
        <v>108</v>
      </c>
      <c r="I73" s="305" t="s">
        <v>109</v>
      </c>
      <c r="J73" s="305" t="s">
        <v>110</v>
      </c>
      <c r="K73" s="350" t="s">
        <v>136</v>
      </c>
      <c r="L73" s="309" t="s">
        <v>37</v>
      </c>
      <c r="P73" s="214"/>
    </row>
    <row r="74" spans="1:16" ht="12" customHeight="1">
      <c r="A74" s="351" t="s">
        <v>137</v>
      </c>
      <c r="B74" s="352"/>
      <c r="C74" s="234">
        <v>69</v>
      </c>
      <c r="D74" s="386">
        <v>4</v>
      </c>
      <c r="E74" s="386">
        <v>28</v>
      </c>
      <c r="F74" s="386">
        <v>7</v>
      </c>
      <c r="G74" s="386">
        <v>6</v>
      </c>
      <c r="H74" s="386">
        <v>1</v>
      </c>
      <c r="I74" s="386">
        <v>1</v>
      </c>
      <c r="J74" s="387">
        <v>5</v>
      </c>
      <c r="K74" s="388">
        <v>9</v>
      </c>
      <c r="L74" s="353">
        <v>8</v>
      </c>
      <c r="M74" s="353"/>
    </row>
    <row r="75" spans="1:16" ht="12" customHeight="1">
      <c r="A75" s="354" t="s">
        <v>138</v>
      </c>
      <c r="B75" s="355"/>
      <c r="C75" s="236">
        <v>4</v>
      </c>
      <c r="D75" s="389">
        <v>0</v>
      </c>
      <c r="E75" s="389">
        <v>4</v>
      </c>
      <c r="F75" s="389">
        <v>0</v>
      </c>
      <c r="G75" s="389">
        <v>0</v>
      </c>
      <c r="H75" s="389">
        <v>0</v>
      </c>
      <c r="I75" s="389">
        <v>0</v>
      </c>
      <c r="J75" s="390">
        <v>0</v>
      </c>
      <c r="K75" s="391">
        <v>0</v>
      </c>
      <c r="L75" s="353">
        <v>0</v>
      </c>
      <c r="M75" s="353"/>
    </row>
    <row r="76" spans="1:16" ht="12" customHeight="1">
      <c r="A76" s="354" t="s">
        <v>139</v>
      </c>
      <c r="B76" s="355"/>
      <c r="C76" s="236">
        <v>50</v>
      </c>
      <c r="D76" s="389">
        <v>0</v>
      </c>
      <c r="E76" s="389">
        <v>29</v>
      </c>
      <c r="F76" s="389">
        <v>8</v>
      </c>
      <c r="G76" s="389">
        <v>4</v>
      </c>
      <c r="H76" s="389">
        <v>2</v>
      </c>
      <c r="I76" s="389">
        <v>0</v>
      </c>
      <c r="J76" s="390">
        <v>1</v>
      </c>
      <c r="K76" s="391">
        <v>1</v>
      </c>
      <c r="L76" s="353">
        <v>5</v>
      </c>
      <c r="M76" s="353"/>
    </row>
    <row r="77" spans="1:16" ht="12" customHeight="1">
      <c r="A77" s="354" t="s">
        <v>140</v>
      </c>
      <c r="B77" s="355"/>
      <c r="C77" s="236">
        <v>0</v>
      </c>
      <c r="D77" s="389">
        <v>0</v>
      </c>
      <c r="E77" s="389">
        <v>0</v>
      </c>
      <c r="F77" s="389">
        <v>0</v>
      </c>
      <c r="G77" s="389">
        <v>0</v>
      </c>
      <c r="H77" s="389">
        <v>0</v>
      </c>
      <c r="I77" s="389">
        <v>0</v>
      </c>
      <c r="J77" s="390">
        <v>0</v>
      </c>
      <c r="K77" s="391">
        <v>0</v>
      </c>
      <c r="L77" s="353">
        <v>0</v>
      </c>
      <c r="M77" s="353"/>
    </row>
    <row r="78" spans="1:16" ht="12" customHeight="1">
      <c r="A78" s="354" t="s">
        <v>141</v>
      </c>
      <c r="B78" s="355"/>
      <c r="C78" s="236">
        <v>59</v>
      </c>
      <c r="D78" s="389">
        <v>0</v>
      </c>
      <c r="E78" s="389">
        <v>50</v>
      </c>
      <c r="F78" s="389">
        <v>1</v>
      </c>
      <c r="G78" s="389">
        <v>1</v>
      </c>
      <c r="H78" s="389">
        <v>0</v>
      </c>
      <c r="I78" s="389">
        <v>0</v>
      </c>
      <c r="J78" s="390">
        <v>1</v>
      </c>
      <c r="K78" s="389">
        <v>4</v>
      </c>
      <c r="L78" s="353">
        <v>2</v>
      </c>
      <c r="M78" s="353"/>
    </row>
    <row r="79" spans="1:16" ht="12" customHeight="1">
      <c r="A79" s="354" t="s">
        <v>142</v>
      </c>
      <c r="B79" s="355"/>
      <c r="C79" s="236">
        <v>42</v>
      </c>
      <c r="D79" s="389">
        <v>3</v>
      </c>
      <c r="E79" s="389">
        <v>10</v>
      </c>
      <c r="F79" s="389">
        <v>1</v>
      </c>
      <c r="G79" s="389">
        <v>0</v>
      </c>
      <c r="H79" s="389">
        <v>0</v>
      </c>
      <c r="I79" s="389">
        <v>1</v>
      </c>
      <c r="J79" s="390">
        <v>3</v>
      </c>
      <c r="K79" s="389">
        <v>7</v>
      </c>
      <c r="L79" s="353">
        <v>17</v>
      </c>
      <c r="M79" s="353"/>
    </row>
    <row r="80" spans="1:16" ht="12" customHeight="1" thickBot="1">
      <c r="A80" s="354" t="s">
        <v>37</v>
      </c>
      <c r="B80" s="355"/>
      <c r="C80" s="236">
        <v>106</v>
      </c>
      <c r="D80" s="389">
        <v>0</v>
      </c>
      <c r="E80" s="389">
        <v>52</v>
      </c>
      <c r="F80" s="389">
        <v>4</v>
      </c>
      <c r="G80" s="389">
        <v>9</v>
      </c>
      <c r="H80" s="389">
        <v>0</v>
      </c>
      <c r="I80" s="389">
        <v>1</v>
      </c>
      <c r="J80" s="390">
        <v>9</v>
      </c>
      <c r="K80" s="315">
        <v>15</v>
      </c>
      <c r="L80" s="353">
        <v>16</v>
      </c>
      <c r="M80" s="353"/>
    </row>
    <row r="81" spans="1:20" ht="12" customHeight="1" thickBot="1">
      <c r="A81" s="356" t="s">
        <v>83</v>
      </c>
      <c r="B81" s="357"/>
      <c r="C81" s="358">
        <f t="shared" ref="C81:L81" si="0">SUM(C74:C80)</f>
        <v>330</v>
      </c>
      <c r="D81" s="359">
        <f t="shared" si="0"/>
        <v>7</v>
      </c>
      <c r="E81" s="359">
        <f t="shared" si="0"/>
        <v>173</v>
      </c>
      <c r="F81" s="359">
        <f t="shared" si="0"/>
        <v>21</v>
      </c>
      <c r="G81" s="359">
        <f t="shared" si="0"/>
        <v>20</v>
      </c>
      <c r="H81" s="359">
        <f t="shared" si="0"/>
        <v>3</v>
      </c>
      <c r="I81" s="359">
        <f t="shared" si="0"/>
        <v>3</v>
      </c>
      <c r="J81" s="359">
        <f t="shared" si="0"/>
        <v>19</v>
      </c>
      <c r="K81" s="359">
        <f t="shared" si="0"/>
        <v>36</v>
      </c>
      <c r="L81" s="360">
        <f t="shared" si="0"/>
        <v>48</v>
      </c>
      <c r="M81" s="353"/>
    </row>
    <row r="82" spans="1:20" ht="12.75" customHeight="1">
      <c r="F82" s="214"/>
      <c r="G82" s="214"/>
      <c r="H82" s="241"/>
      <c r="I82" s="214"/>
      <c r="J82" s="214"/>
      <c r="K82" s="214"/>
      <c r="L82" s="214"/>
      <c r="P82" s="214"/>
    </row>
    <row r="83" spans="1:20" ht="12.75" customHeight="1">
      <c r="A83" s="214"/>
      <c r="I83" s="214"/>
      <c r="J83" s="214"/>
      <c r="K83" s="241"/>
      <c r="L83" s="214"/>
      <c r="M83" s="214"/>
      <c r="N83" s="214"/>
      <c r="O83" s="214"/>
      <c r="P83" s="214"/>
    </row>
    <row r="84" spans="1:20" ht="17.25" customHeight="1">
      <c r="A84" s="214" t="s">
        <v>204</v>
      </c>
      <c r="C84" s="214"/>
      <c r="D84" s="214"/>
      <c r="E84" s="214"/>
      <c r="F84" s="214"/>
      <c r="G84" s="361" t="s">
        <v>203</v>
      </c>
      <c r="H84" s="362"/>
      <c r="I84" s="362"/>
      <c r="M84" s="330"/>
      <c r="N84" s="330"/>
      <c r="T84" s="214"/>
    </row>
    <row r="85" spans="1:20" ht="17.25" customHeight="1" thickBot="1">
      <c r="A85" s="330"/>
      <c r="B85" s="330" t="s">
        <v>202</v>
      </c>
      <c r="C85" s="330"/>
      <c r="D85" s="214"/>
      <c r="E85" s="214"/>
      <c r="F85" s="214"/>
      <c r="G85" s="361" t="s">
        <v>201</v>
      </c>
      <c r="H85" s="362"/>
      <c r="I85" s="362"/>
      <c r="K85" s="212" t="s">
        <v>200</v>
      </c>
      <c r="M85" s="330"/>
      <c r="N85" s="330"/>
      <c r="T85" s="214"/>
    </row>
    <row r="86" spans="1:20" ht="12" customHeight="1">
      <c r="A86" s="330"/>
      <c r="B86" s="330"/>
      <c r="C86" s="330"/>
      <c r="D86" s="330"/>
      <c r="E86" s="330"/>
      <c r="F86" s="330"/>
      <c r="G86" s="363" t="s">
        <v>93</v>
      </c>
      <c r="H86" s="364" t="s">
        <v>103</v>
      </c>
      <c r="I86" s="364" t="s">
        <v>99</v>
      </c>
      <c r="K86" s="304" t="s">
        <v>199</v>
      </c>
      <c r="L86" s="305" t="s">
        <v>198</v>
      </c>
      <c r="M86" s="305">
        <v>2</v>
      </c>
      <c r="N86" s="305">
        <v>3</v>
      </c>
      <c r="O86" s="349">
        <v>4</v>
      </c>
      <c r="T86" s="214"/>
    </row>
    <row r="87" spans="1:20" ht="12" customHeight="1">
      <c r="A87" s="330"/>
      <c r="B87" s="241"/>
      <c r="C87" s="241"/>
      <c r="D87" s="241"/>
      <c r="E87" s="241"/>
      <c r="F87" s="241"/>
      <c r="G87" s="365" t="s">
        <v>114</v>
      </c>
      <c r="H87" s="249">
        <v>25</v>
      </c>
      <c r="I87" s="249">
        <v>84</v>
      </c>
      <c r="K87" s="344" t="s">
        <v>116</v>
      </c>
      <c r="L87" s="222">
        <v>8</v>
      </c>
      <c r="M87" s="222">
        <v>16</v>
      </c>
      <c r="N87" s="222">
        <v>28</v>
      </c>
      <c r="O87" s="267">
        <v>25</v>
      </c>
      <c r="T87" s="214"/>
    </row>
    <row r="88" spans="1:20" ht="12" customHeight="1">
      <c r="A88" s="330"/>
      <c r="B88" s="241"/>
      <c r="C88" s="241"/>
      <c r="D88" s="241"/>
      <c r="E88" s="241"/>
      <c r="F88" s="241"/>
      <c r="G88" s="366" t="s">
        <v>115</v>
      </c>
      <c r="H88" s="250">
        <v>0</v>
      </c>
      <c r="I88" s="250">
        <v>0</v>
      </c>
      <c r="K88" s="367" t="s">
        <v>117</v>
      </c>
      <c r="L88" s="221">
        <v>23</v>
      </c>
      <c r="M88" s="221">
        <v>53</v>
      </c>
      <c r="N88" s="221">
        <v>76</v>
      </c>
      <c r="O88" s="268">
        <v>84</v>
      </c>
      <c r="T88" s="214"/>
    </row>
    <row r="89" spans="1:20" ht="12" customHeight="1" thickBot="1">
      <c r="A89" s="330"/>
      <c r="B89" s="241"/>
      <c r="C89" s="241"/>
      <c r="D89" s="241"/>
      <c r="E89" s="241"/>
      <c r="F89" s="368"/>
      <c r="G89" s="369" t="s">
        <v>2</v>
      </c>
      <c r="H89" s="251">
        <f>SUM(H87:H88)</f>
        <v>25</v>
      </c>
      <c r="I89" s="251">
        <f>SUM(I87:I88)</f>
        <v>84</v>
      </c>
      <c r="K89" s="269" t="s">
        <v>197</v>
      </c>
      <c r="L89" s="252">
        <v>1</v>
      </c>
      <c r="M89" s="253">
        <v>4</v>
      </c>
      <c r="N89" s="253">
        <v>6</v>
      </c>
      <c r="O89" s="270">
        <v>11</v>
      </c>
    </row>
    <row r="90" spans="1:20" ht="13.5" customHeight="1">
      <c r="B90" s="214"/>
      <c r="F90" s="214"/>
      <c r="G90" s="370"/>
      <c r="H90" s="362"/>
      <c r="I90" s="362"/>
    </row>
    <row r="91" spans="1:20" ht="12.75" customHeight="1" thickBot="1">
      <c r="A91" s="214" t="s">
        <v>143</v>
      </c>
      <c r="B91" s="214"/>
      <c r="C91" s="214"/>
      <c r="D91" s="214"/>
      <c r="E91" s="214"/>
      <c r="G91" s="330"/>
      <c r="H91" s="330"/>
      <c r="I91" s="330"/>
    </row>
    <row r="92" spans="1:20" ht="12.75" customHeight="1">
      <c r="A92" s="439" t="s">
        <v>144</v>
      </c>
      <c r="B92" s="439"/>
      <c r="C92" s="439"/>
      <c r="D92" s="371" t="s">
        <v>145</v>
      </c>
      <c r="E92" s="372" t="s">
        <v>146</v>
      </c>
    </row>
    <row r="93" spans="1:20" ht="12.75" customHeight="1">
      <c r="A93" s="373" t="s">
        <v>196</v>
      </c>
      <c r="B93" s="373"/>
      <c r="C93" s="373"/>
      <c r="D93" s="254">
        <v>5600</v>
      </c>
      <c r="E93" s="247">
        <v>2</v>
      </c>
      <c r="O93" s="217"/>
    </row>
    <row r="94" spans="1:20" ht="12.75" customHeight="1">
      <c r="A94" s="374" t="s">
        <v>147</v>
      </c>
      <c r="B94" s="374"/>
      <c r="C94" s="374"/>
      <c r="D94" s="255">
        <v>450</v>
      </c>
      <c r="E94" s="256">
        <v>1</v>
      </c>
      <c r="O94" s="217"/>
    </row>
    <row r="95" spans="1:20" ht="12.75" customHeight="1">
      <c r="A95" s="374" t="s">
        <v>195</v>
      </c>
      <c r="B95" s="374"/>
      <c r="C95" s="374"/>
      <c r="D95" s="255">
        <v>3000</v>
      </c>
      <c r="E95" s="256">
        <v>2</v>
      </c>
    </row>
    <row r="96" spans="1:20" ht="12.75" customHeight="1">
      <c r="A96" s="374" t="s">
        <v>148</v>
      </c>
      <c r="B96" s="374"/>
      <c r="C96" s="374"/>
      <c r="D96" s="255">
        <v>0</v>
      </c>
      <c r="E96" s="256">
        <v>0</v>
      </c>
    </row>
    <row r="97" spans="1:22" ht="12.75" customHeight="1" thickBot="1">
      <c r="A97" s="337" t="s">
        <v>194</v>
      </c>
      <c r="B97" s="337"/>
      <c r="C97" s="337"/>
      <c r="D97" s="257">
        <v>4000</v>
      </c>
      <c r="E97" s="258">
        <v>1</v>
      </c>
    </row>
    <row r="98" spans="1:22" ht="12.75" customHeight="1">
      <c r="A98" s="214"/>
      <c r="B98" s="214"/>
      <c r="C98" s="214"/>
      <c r="D98" s="218"/>
      <c r="E98" s="217"/>
      <c r="G98" s="330"/>
      <c r="H98" s="330"/>
    </row>
    <row r="99" spans="1:22" ht="12.75" customHeight="1">
      <c r="G99" s="330"/>
      <c r="H99" s="330"/>
    </row>
    <row r="100" spans="1:22">
      <c r="A100" s="375" t="s">
        <v>149</v>
      </c>
      <c r="C100" s="376"/>
      <c r="D100" s="377"/>
      <c r="E100" s="377"/>
      <c r="F100" s="374"/>
      <c r="G100" s="374"/>
      <c r="H100" s="374"/>
      <c r="I100" s="374"/>
      <c r="J100" s="377"/>
      <c r="K100" s="377"/>
      <c r="T100" s="214"/>
      <c r="U100" s="214"/>
      <c r="V100" s="214"/>
    </row>
    <row r="101" spans="1:22" ht="14.25" thickBot="1">
      <c r="A101" s="378" t="s">
        <v>150</v>
      </c>
      <c r="B101" s="376"/>
      <c r="C101" s="214"/>
      <c r="D101" s="214"/>
      <c r="E101" s="378" t="s">
        <v>118</v>
      </c>
      <c r="F101" s="214"/>
      <c r="G101" s="329"/>
      <c r="H101" s="214"/>
      <c r="I101" s="378" t="s">
        <v>243</v>
      </c>
      <c r="J101" s="214"/>
      <c r="K101" s="214"/>
      <c r="L101" s="214"/>
      <c r="M101" s="378" t="s">
        <v>244</v>
      </c>
      <c r="N101" s="214"/>
      <c r="O101" s="214"/>
      <c r="S101" s="214"/>
      <c r="T101" s="214"/>
      <c r="U101" s="214"/>
    </row>
    <row r="102" spans="1:22" ht="14.25" thickBot="1">
      <c r="A102" s="346" t="s">
        <v>123</v>
      </c>
      <c r="B102" s="216" t="s">
        <v>103</v>
      </c>
      <c r="C102" s="215" t="s">
        <v>99</v>
      </c>
      <c r="D102" s="214"/>
      <c r="E102" s="346" t="s">
        <v>123</v>
      </c>
      <c r="F102" s="216" t="s">
        <v>103</v>
      </c>
      <c r="G102" s="215" t="s">
        <v>99</v>
      </c>
      <c r="H102" s="214"/>
      <c r="I102" s="213" t="s">
        <v>131</v>
      </c>
      <c r="J102" s="259">
        <v>16</v>
      </c>
      <c r="K102" s="214"/>
      <c r="M102" s="213" t="s">
        <v>131</v>
      </c>
      <c r="N102" s="259">
        <v>4</v>
      </c>
      <c r="O102" s="214"/>
    </row>
    <row r="103" spans="1:22" ht="14.25" thickBot="1">
      <c r="A103" s="339" t="s">
        <v>2</v>
      </c>
      <c r="B103" s="260">
        <v>294</v>
      </c>
      <c r="C103" s="261">
        <v>972</v>
      </c>
      <c r="D103" s="214"/>
      <c r="E103" s="339" t="s">
        <v>2</v>
      </c>
      <c r="F103" s="260">
        <v>192</v>
      </c>
      <c r="G103" s="261">
        <v>848</v>
      </c>
      <c r="I103" s="211" t="s">
        <v>99</v>
      </c>
      <c r="J103" s="261">
        <v>238</v>
      </c>
      <c r="K103" s="214"/>
      <c r="M103" s="211" t="s">
        <v>99</v>
      </c>
      <c r="N103" s="261">
        <v>38</v>
      </c>
      <c r="O103" s="214"/>
    </row>
    <row r="104" spans="1:22" ht="12.75" customHeight="1">
      <c r="A104" s="214"/>
      <c r="C104" s="329"/>
      <c r="D104" s="214"/>
    </row>
    <row r="105" spans="1:22" ht="14.25" thickBot="1">
      <c r="A105" s="378" t="s">
        <v>151</v>
      </c>
      <c r="H105" s="212" t="s">
        <v>193</v>
      </c>
      <c r="N105" s="214"/>
    </row>
    <row r="106" spans="1:22" ht="14.25" thickBot="1">
      <c r="A106" s="338" t="s">
        <v>131</v>
      </c>
      <c r="B106" s="239">
        <v>6</v>
      </c>
      <c r="H106" s="346" t="s">
        <v>123</v>
      </c>
      <c r="I106" s="216" t="s">
        <v>103</v>
      </c>
      <c r="J106" s="215" t="s">
        <v>99</v>
      </c>
      <c r="K106" s="212" t="s">
        <v>152</v>
      </c>
    </row>
    <row r="107" spans="1:22" ht="14.25" thickBot="1">
      <c r="A107" s="339" t="s">
        <v>99</v>
      </c>
      <c r="B107" s="242">
        <v>62</v>
      </c>
      <c r="H107" s="338" t="s">
        <v>114</v>
      </c>
      <c r="I107" s="262">
        <v>28</v>
      </c>
      <c r="J107" s="263">
        <v>83</v>
      </c>
    </row>
    <row r="108" spans="1:22">
      <c r="D108" s="214"/>
      <c r="H108" s="379" t="s">
        <v>115</v>
      </c>
      <c r="I108" s="264">
        <v>7</v>
      </c>
      <c r="J108" s="265">
        <v>20</v>
      </c>
    </row>
    <row r="109" spans="1:22" ht="14.25" thickBot="1">
      <c r="H109" s="339" t="s">
        <v>2</v>
      </c>
      <c r="I109" s="260">
        <v>35</v>
      </c>
      <c r="J109" s="261">
        <v>103</v>
      </c>
    </row>
    <row r="110" spans="1:22">
      <c r="A110" s="214"/>
      <c r="D110" s="214"/>
    </row>
  </sheetData>
  <mergeCells count="17">
    <mergeCell ref="A92:C92"/>
    <mergeCell ref="I60:I61"/>
    <mergeCell ref="K60:K61"/>
    <mergeCell ref="L60:L61"/>
    <mergeCell ref="M60:M61"/>
    <mergeCell ref="A61:A63"/>
    <mergeCell ref="A58:A60"/>
    <mergeCell ref="J60:J61"/>
    <mergeCell ref="G58:G59"/>
    <mergeCell ref="G60:G61"/>
    <mergeCell ref="A64:A66"/>
    <mergeCell ref="A67:A69"/>
    <mergeCell ref="A52:A54"/>
    <mergeCell ref="G52:G53"/>
    <mergeCell ref="G54:G55"/>
    <mergeCell ref="A55:A57"/>
    <mergeCell ref="G56:G57"/>
  </mergeCells>
  <phoneticPr fontId="22"/>
  <pageMargins left="0.78740157480314965" right="0.39370078740157483" top="0.59055118110236227" bottom="0.59055118110236227" header="0" footer="0"/>
  <pageSetup paperSize="9" scale="68" orientation="landscape" horizontalDpi="300" verticalDpi="300" r:id="rId1"/>
  <rowBreaks count="1" manualBreakCount="1">
    <brk id="48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/>
  <cols>
    <col min="1" max="1" width="9" style="99"/>
    <col min="2" max="3" width="14.625" style="99" customWidth="1"/>
    <col min="4" max="1024" width="9" style="99"/>
  </cols>
  <sheetData>
    <row r="1" spans="1:3">
      <c r="A1" s="99" t="s">
        <v>249</v>
      </c>
    </row>
    <row r="2" spans="1:3">
      <c r="A2" s="143" t="s">
        <v>153</v>
      </c>
      <c r="B2" s="144" t="s">
        <v>154</v>
      </c>
      <c r="C2" s="145" t="s">
        <v>155</v>
      </c>
    </row>
    <row r="3" spans="1:3">
      <c r="A3" s="103"/>
      <c r="B3" s="104" t="s">
        <v>156</v>
      </c>
      <c r="C3" s="105" t="s">
        <v>157</v>
      </c>
    </row>
    <row r="4" spans="1:3">
      <c r="A4" s="146">
        <v>28</v>
      </c>
      <c r="B4" s="106">
        <v>331</v>
      </c>
      <c r="C4" s="147">
        <v>14.4</v>
      </c>
    </row>
    <row r="5" spans="1:3">
      <c r="A5" s="146">
        <v>29</v>
      </c>
      <c r="B5" s="106">
        <v>350</v>
      </c>
      <c r="C5" s="147">
        <v>15.1</v>
      </c>
    </row>
    <row r="6" spans="1:3">
      <c r="A6" s="146">
        <v>30</v>
      </c>
      <c r="B6" s="106">
        <v>298</v>
      </c>
      <c r="C6" s="147">
        <v>12.8</v>
      </c>
    </row>
    <row r="7" spans="1:3">
      <c r="A7" s="146" t="s">
        <v>19</v>
      </c>
      <c r="B7" s="106">
        <v>305</v>
      </c>
      <c r="C7" s="147">
        <v>13.1</v>
      </c>
    </row>
    <row r="8" spans="1:3">
      <c r="A8" s="146">
        <v>2</v>
      </c>
      <c r="B8" s="106">
        <v>361</v>
      </c>
      <c r="C8" s="147">
        <v>16</v>
      </c>
    </row>
    <row r="9" spans="1:3">
      <c r="A9" s="146">
        <v>3</v>
      </c>
      <c r="B9" s="106">
        <v>339</v>
      </c>
      <c r="C9" s="280">
        <v>14.6</v>
      </c>
    </row>
    <row r="10" spans="1:3" ht="14.25" thickBot="1">
      <c r="A10" s="148">
        <v>4</v>
      </c>
      <c r="B10" s="109">
        <v>361</v>
      </c>
      <c r="C10" s="281">
        <v>15.5</v>
      </c>
    </row>
    <row r="11" spans="1:3">
      <c r="A11" s="99" t="s">
        <v>158</v>
      </c>
    </row>
    <row r="12" spans="1:3">
      <c r="A12" s="99" t="s">
        <v>245</v>
      </c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showGridLines="0" zoomScaleNormal="100" workbookViewId="0"/>
  </sheetViews>
  <sheetFormatPr defaultColWidth="9" defaultRowHeight="17.25"/>
  <cols>
    <col min="1" max="1" width="32.625" style="149" customWidth="1"/>
    <col min="2" max="2" width="11.125" style="149" customWidth="1"/>
    <col min="3" max="3" width="7.75" style="149" customWidth="1"/>
    <col min="4" max="4" width="5.25" style="149" customWidth="1"/>
    <col min="5" max="5" width="7.75" style="149" customWidth="1"/>
    <col min="6" max="6" width="5.25" style="149" customWidth="1"/>
    <col min="7" max="7" width="7.75" style="149" customWidth="1"/>
    <col min="8" max="8" width="5.25" style="149" customWidth="1"/>
    <col min="9" max="9" width="7.75" style="149" customWidth="1"/>
    <col min="10" max="10" width="5.25" style="149" customWidth="1"/>
    <col min="11" max="257" width="9" style="149"/>
    <col min="258" max="258" width="32.625" style="149" customWidth="1"/>
    <col min="259" max="259" width="7.75" style="149" customWidth="1"/>
    <col min="260" max="260" width="5.25" style="149" customWidth="1"/>
    <col min="261" max="261" width="7.75" style="149" customWidth="1"/>
    <col min="262" max="262" width="5.25" style="149" customWidth="1"/>
    <col min="263" max="263" width="7.75" style="149" customWidth="1"/>
    <col min="264" max="264" width="5.25" style="149" customWidth="1"/>
    <col min="265" max="265" width="7.75" style="149" customWidth="1"/>
    <col min="266" max="266" width="5.25" style="149" customWidth="1"/>
    <col min="267" max="513" width="9" style="149"/>
    <col min="514" max="514" width="32.625" style="149" customWidth="1"/>
    <col min="515" max="515" width="7.75" style="149" customWidth="1"/>
    <col min="516" max="516" width="5.25" style="149" customWidth="1"/>
    <col min="517" max="517" width="7.75" style="149" customWidth="1"/>
    <col min="518" max="518" width="5.25" style="149" customWidth="1"/>
    <col min="519" max="519" width="7.75" style="149" customWidth="1"/>
    <col min="520" max="520" width="5.25" style="149" customWidth="1"/>
    <col min="521" max="521" width="7.75" style="149" customWidth="1"/>
    <col min="522" max="522" width="5.25" style="149" customWidth="1"/>
    <col min="523" max="769" width="9" style="149"/>
    <col min="770" max="770" width="32.625" style="149" customWidth="1"/>
    <col min="771" max="771" width="7.75" style="149" customWidth="1"/>
    <col min="772" max="772" width="5.25" style="149" customWidth="1"/>
    <col min="773" max="773" width="7.75" style="149" customWidth="1"/>
    <col min="774" max="774" width="5.25" style="149" customWidth="1"/>
    <col min="775" max="775" width="7.75" style="149" customWidth="1"/>
    <col min="776" max="776" width="5.25" style="149" customWidth="1"/>
    <col min="777" max="777" width="7.75" style="149" customWidth="1"/>
    <col min="778" max="778" width="5.25" style="149" customWidth="1"/>
    <col min="779" max="1024" width="9" style="149"/>
  </cols>
  <sheetData>
    <row r="1" spans="1:10">
      <c r="A1" s="150" t="s">
        <v>250</v>
      </c>
      <c r="B1" s="150"/>
    </row>
    <row r="2" spans="1:10" ht="18" thickBot="1">
      <c r="A2" s="151"/>
      <c r="B2" s="151"/>
      <c r="C2" s="152"/>
      <c r="D2" s="152"/>
      <c r="E2" s="152"/>
      <c r="F2" s="152"/>
      <c r="G2" s="152"/>
      <c r="H2" s="153"/>
      <c r="I2" s="152"/>
      <c r="J2" s="153"/>
    </row>
    <row r="3" spans="1:10" ht="18" customHeight="1">
      <c r="A3" s="200" t="s">
        <v>93</v>
      </c>
      <c r="B3" s="196" t="s">
        <v>1</v>
      </c>
      <c r="C3" s="447" t="s">
        <v>159</v>
      </c>
      <c r="D3" s="447"/>
      <c r="E3" s="448" t="s">
        <v>107</v>
      </c>
      <c r="F3" s="448"/>
      <c r="G3" s="447" t="s">
        <v>160</v>
      </c>
      <c r="H3" s="447"/>
      <c r="I3" s="449" t="s">
        <v>37</v>
      </c>
      <c r="J3" s="449"/>
    </row>
    <row r="4" spans="1:10" ht="18" customHeight="1">
      <c r="A4" s="450" t="s">
        <v>161</v>
      </c>
      <c r="B4" s="198">
        <v>30</v>
      </c>
      <c r="C4" s="154">
        <v>222</v>
      </c>
      <c r="D4" s="155" t="s">
        <v>79</v>
      </c>
      <c r="E4" s="171">
        <v>66</v>
      </c>
      <c r="F4" s="156" t="s">
        <v>79</v>
      </c>
      <c r="G4" s="154">
        <v>165</v>
      </c>
      <c r="H4" s="155" t="s">
        <v>79</v>
      </c>
      <c r="I4" s="171">
        <v>71</v>
      </c>
      <c r="J4" s="155" t="s">
        <v>79</v>
      </c>
    </row>
    <row r="5" spans="1:10" ht="18" customHeight="1">
      <c r="A5" s="451"/>
      <c r="B5" s="198" t="s">
        <v>19</v>
      </c>
      <c r="C5" s="171">
        <v>325</v>
      </c>
      <c r="D5" s="155" t="s">
        <v>79</v>
      </c>
      <c r="E5" s="171">
        <v>105</v>
      </c>
      <c r="F5" s="156" t="s">
        <v>79</v>
      </c>
      <c r="G5" s="154">
        <v>263</v>
      </c>
      <c r="H5" s="155" t="s">
        <v>79</v>
      </c>
      <c r="I5" s="171">
        <v>128</v>
      </c>
      <c r="J5" s="155" t="s">
        <v>79</v>
      </c>
    </row>
    <row r="6" spans="1:10" ht="18" customHeight="1">
      <c r="A6" s="451"/>
      <c r="B6" s="209">
        <v>2</v>
      </c>
      <c r="C6" s="154">
        <v>402</v>
      </c>
      <c r="D6" s="155" t="s">
        <v>79</v>
      </c>
      <c r="E6" s="171">
        <v>188</v>
      </c>
      <c r="F6" s="156" t="s">
        <v>79</v>
      </c>
      <c r="G6" s="154">
        <v>311</v>
      </c>
      <c r="H6" s="155" t="s">
        <v>79</v>
      </c>
      <c r="I6" s="171">
        <v>189</v>
      </c>
      <c r="J6" s="155" t="s">
        <v>79</v>
      </c>
    </row>
    <row r="7" spans="1:10" ht="18" customHeight="1">
      <c r="A7" s="451"/>
      <c r="B7" s="209">
        <v>3</v>
      </c>
      <c r="C7" s="163">
        <v>359</v>
      </c>
      <c r="D7" s="155" t="s">
        <v>79</v>
      </c>
      <c r="E7" s="173">
        <v>130</v>
      </c>
      <c r="F7" s="156" t="s">
        <v>79</v>
      </c>
      <c r="G7" s="163">
        <v>463</v>
      </c>
      <c r="H7" s="155" t="s">
        <v>79</v>
      </c>
      <c r="I7" s="173">
        <v>222</v>
      </c>
      <c r="J7" s="155" t="s">
        <v>79</v>
      </c>
    </row>
    <row r="8" spans="1:10" ht="18" customHeight="1" thickBot="1">
      <c r="A8" s="432"/>
      <c r="B8" s="157">
        <v>4</v>
      </c>
      <c r="C8" s="160">
        <v>364</v>
      </c>
      <c r="D8" s="159" t="s">
        <v>242</v>
      </c>
      <c r="E8" s="160">
        <v>100</v>
      </c>
      <c r="F8" s="277" t="s">
        <v>242</v>
      </c>
      <c r="G8" s="158">
        <v>445</v>
      </c>
      <c r="H8" s="277" t="s">
        <v>242</v>
      </c>
      <c r="I8" s="158">
        <v>339</v>
      </c>
      <c r="J8" s="159" t="s">
        <v>242</v>
      </c>
    </row>
    <row r="9" spans="1:10" ht="17.25" customHeight="1">
      <c r="A9" s="444" t="s">
        <v>162</v>
      </c>
      <c r="B9" s="278">
        <v>30</v>
      </c>
      <c r="C9" s="283">
        <v>2</v>
      </c>
      <c r="D9" s="284">
        <v>2</v>
      </c>
      <c r="E9" s="285">
        <v>1</v>
      </c>
      <c r="F9" s="286">
        <v>1</v>
      </c>
      <c r="G9" s="283">
        <v>1</v>
      </c>
      <c r="H9" s="284">
        <v>1</v>
      </c>
      <c r="I9" s="283"/>
      <c r="J9" s="287"/>
    </row>
    <row r="10" spans="1:10">
      <c r="A10" s="445"/>
      <c r="B10" s="279" t="s">
        <v>19</v>
      </c>
      <c r="C10" s="163">
        <v>4</v>
      </c>
      <c r="D10" s="161">
        <v>2</v>
      </c>
      <c r="E10" s="173">
        <v>2</v>
      </c>
      <c r="F10" s="162">
        <v>1</v>
      </c>
      <c r="G10" s="163">
        <v>1</v>
      </c>
      <c r="H10" s="161">
        <v>1</v>
      </c>
      <c r="I10" s="163"/>
      <c r="J10" s="155"/>
    </row>
    <row r="11" spans="1:10">
      <c r="A11" s="445"/>
      <c r="B11" s="209">
        <v>2</v>
      </c>
      <c r="C11" s="163">
        <v>4</v>
      </c>
      <c r="D11" s="161">
        <v>2</v>
      </c>
      <c r="E11" s="173">
        <v>2</v>
      </c>
      <c r="F11" s="162">
        <v>1</v>
      </c>
      <c r="G11" s="163">
        <v>1</v>
      </c>
      <c r="H11" s="161">
        <v>1</v>
      </c>
      <c r="I11" s="163"/>
      <c r="J11" s="155"/>
    </row>
    <row r="12" spans="1:10">
      <c r="A12" s="445"/>
      <c r="B12" s="209">
        <v>3</v>
      </c>
      <c r="C12" s="163">
        <v>4</v>
      </c>
      <c r="D12" s="161">
        <v>2</v>
      </c>
      <c r="E12" s="173">
        <v>2</v>
      </c>
      <c r="F12" s="162">
        <v>1</v>
      </c>
      <c r="G12" s="163">
        <v>1</v>
      </c>
      <c r="H12" s="161">
        <v>1</v>
      </c>
      <c r="I12" s="163"/>
      <c r="J12" s="163"/>
    </row>
    <row r="13" spans="1:10" ht="18" thickBot="1">
      <c r="A13" s="446"/>
      <c r="B13" s="157">
        <v>4</v>
      </c>
      <c r="C13" s="160">
        <v>4</v>
      </c>
      <c r="D13" s="164">
        <v>2</v>
      </c>
      <c r="E13" s="160">
        <v>2</v>
      </c>
      <c r="F13" s="165">
        <v>1</v>
      </c>
      <c r="G13" s="158">
        <v>1</v>
      </c>
      <c r="H13" s="164">
        <v>1</v>
      </c>
      <c r="I13" s="288"/>
      <c r="J13" s="288"/>
    </row>
  </sheetData>
  <mergeCells count="6">
    <mergeCell ref="A9:A13"/>
    <mergeCell ref="C3:D3"/>
    <mergeCell ref="E3:F3"/>
    <mergeCell ref="G3:H3"/>
    <mergeCell ref="I3:J3"/>
    <mergeCell ref="A4:A8"/>
  </mergeCells>
  <phoneticPr fontId="22"/>
  <pageMargins left="0.7" right="0.7" top="0.75" bottom="0.75" header="0.511811023622047" footer="0.511811023622047"/>
  <pageSetup paperSize="9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L9"/>
  <sheetViews>
    <sheetView showGridLines="0" zoomScaleNormal="100" workbookViewId="0"/>
  </sheetViews>
  <sheetFormatPr defaultColWidth="9" defaultRowHeight="17.25"/>
  <cols>
    <col min="1" max="1" width="29.875" style="149" customWidth="1"/>
    <col min="2" max="2" width="7.75" style="149" customWidth="1"/>
    <col min="3" max="3" width="5.25" style="149" customWidth="1"/>
    <col min="4" max="4" width="7.75" style="149" customWidth="1"/>
    <col min="5" max="5" width="5.25" style="149" customWidth="1"/>
    <col min="6" max="9" width="6" style="149" customWidth="1"/>
    <col min="10" max="258" width="9" style="149"/>
    <col min="259" max="259" width="29.875" style="149" customWidth="1"/>
    <col min="260" max="260" width="7.75" style="149" customWidth="1"/>
    <col min="261" max="261" width="5.25" style="149" customWidth="1"/>
    <col min="262" max="262" width="14.5" style="149" customWidth="1"/>
    <col min="263" max="514" width="9" style="149"/>
    <col min="515" max="515" width="29.875" style="149" customWidth="1"/>
    <col min="516" max="516" width="7.75" style="149" customWidth="1"/>
    <col min="517" max="517" width="5.25" style="149" customWidth="1"/>
    <col min="518" max="518" width="14.5" style="149" customWidth="1"/>
    <col min="519" max="770" width="9" style="149"/>
    <col min="771" max="771" width="29.875" style="149" customWidth="1"/>
    <col min="772" max="772" width="7.75" style="149" customWidth="1"/>
    <col min="773" max="773" width="5.25" style="149" customWidth="1"/>
    <col min="774" max="774" width="14.5" style="149" customWidth="1"/>
    <col min="775" max="1026" width="9" style="149"/>
  </cols>
  <sheetData>
    <row r="1" spans="1:9" ht="19.5" customHeight="1">
      <c r="A1" s="166" t="s">
        <v>251</v>
      </c>
      <c r="B1" s="167"/>
      <c r="C1" s="167"/>
      <c r="D1" s="167"/>
      <c r="E1" s="167"/>
      <c r="F1" s="167"/>
      <c r="H1" s="167"/>
    </row>
    <row r="2" spans="1:9" ht="19.5" customHeight="1">
      <c r="A2" s="166" t="s">
        <v>163</v>
      </c>
      <c r="B2" s="168"/>
      <c r="C2" s="168"/>
      <c r="D2" s="168"/>
      <c r="E2" s="167"/>
    </row>
    <row r="3" spans="1:9" ht="18" thickBot="1">
      <c r="A3" s="166"/>
      <c r="B3" s="168"/>
      <c r="C3" s="168"/>
      <c r="D3" s="168"/>
      <c r="E3" s="167"/>
    </row>
    <row r="4" spans="1:9" ht="18" customHeight="1">
      <c r="A4" s="114" t="s">
        <v>1</v>
      </c>
      <c r="B4" s="448" t="s">
        <v>19</v>
      </c>
      <c r="C4" s="448"/>
      <c r="D4" s="452">
        <v>2</v>
      </c>
      <c r="E4" s="452"/>
      <c r="F4" s="452">
        <v>3</v>
      </c>
      <c r="G4" s="452"/>
      <c r="H4" s="452">
        <v>4</v>
      </c>
      <c r="I4" s="452"/>
    </row>
    <row r="5" spans="1:9" ht="18" customHeight="1">
      <c r="A5" s="169" t="s">
        <v>93</v>
      </c>
      <c r="B5" s="454" t="s">
        <v>98</v>
      </c>
      <c r="C5" s="454"/>
      <c r="D5" s="453" t="s">
        <v>98</v>
      </c>
      <c r="E5" s="453"/>
      <c r="F5" s="453" t="s">
        <v>98</v>
      </c>
      <c r="G5" s="453"/>
      <c r="H5" s="453" t="s">
        <v>98</v>
      </c>
      <c r="I5" s="453"/>
    </row>
    <row r="6" spans="1:9" ht="18" customHeight="1">
      <c r="A6" s="170" t="s">
        <v>164</v>
      </c>
      <c r="B6" s="173">
        <v>1</v>
      </c>
      <c r="C6" s="156" t="s">
        <v>91</v>
      </c>
      <c r="D6" s="171" t="s">
        <v>33</v>
      </c>
      <c r="E6" s="155" t="s">
        <v>91</v>
      </c>
      <c r="F6" s="171">
        <v>1</v>
      </c>
      <c r="G6" s="155" t="s">
        <v>226</v>
      </c>
      <c r="H6" s="171">
        <v>1</v>
      </c>
      <c r="I6" s="155" t="s">
        <v>226</v>
      </c>
    </row>
    <row r="7" spans="1:9" ht="18" customHeight="1">
      <c r="A7" s="172" t="s">
        <v>165</v>
      </c>
      <c r="B7" s="173">
        <v>13</v>
      </c>
      <c r="C7" s="156" t="s">
        <v>91</v>
      </c>
      <c r="D7" s="173">
        <v>13</v>
      </c>
      <c r="E7" s="155" t="s">
        <v>91</v>
      </c>
      <c r="F7" s="173">
        <v>13</v>
      </c>
      <c r="G7" s="155" t="s">
        <v>91</v>
      </c>
      <c r="H7" s="173">
        <v>13</v>
      </c>
      <c r="I7" s="155" t="s">
        <v>91</v>
      </c>
    </row>
    <row r="8" spans="1:9" ht="18" customHeight="1">
      <c r="A8" s="170" t="s">
        <v>166</v>
      </c>
      <c r="B8" s="173">
        <v>230</v>
      </c>
      <c r="C8" s="156" t="s">
        <v>91</v>
      </c>
      <c r="D8" s="173">
        <v>151</v>
      </c>
      <c r="E8" s="155" t="s">
        <v>91</v>
      </c>
      <c r="F8" s="173">
        <v>111</v>
      </c>
      <c r="G8" s="155" t="s">
        <v>91</v>
      </c>
      <c r="H8" s="173">
        <v>92</v>
      </c>
      <c r="I8" s="155" t="s">
        <v>91</v>
      </c>
    </row>
    <row r="9" spans="1:9" ht="18" thickBot="1">
      <c r="A9" s="174" t="s">
        <v>167</v>
      </c>
      <c r="B9" s="175">
        <v>116</v>
      </c>
      <c r="C9" s="193" t="s">
        <v>156</v>
      </c>
      <c r="D9" s="175">
        <v>130</v>
      </c>
      <c r="E9" s="9" t="s">
        <v>156</v>
      </c>
      <c r="F9" s="175">
        <v>121</v>
      </c>
      <c r="G9" s="9" t="s">
        <v>156</v>
      </c>
      <c r="H9" s="175">
        <v>138</v>
      </c>
      <c r="I9" s="9" t="s">
        <v>156</v>
      </c>
    </row>
  </sheetData>
  <mergeCells count="8">
    <mergeCell ref="H4:I4"/>
    <mergeCell ref="H5:I5"/>
    <mergeCell ref="B4:C4"/>
    <mergeCell ref="D4:E4"/>
    <mergeCell ref="B5:C5"/>
    <mergeCell ref="D5:E5"/>
    <mergeCell ref="F4:G4"/>
    <mergeCell ref="F5:G5"/>
  </mergeCells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showGridLines="0" zoomScaleNormal="100" workbookViewId="0"/>
  </sheetViews>
  <sheetFormatPr defaultColWidth="9" defaultRowHeight="17.25"/>
  <cols>
    <col min="1" max="1" width="7.375" style="149" customWidth="1"/>
    <col min="2" max="3" width="17.875" style="149" customWidth="1"/>
    <col min="4" max="4" width="14.5" style="149" customWidth="1"/>
    <col min="5" max="252" width="9" style="149"/>
    <col min="253" max="253" width="29.875" style="149" customWidth="1"/>
    <col min="254" max="254" width="7.75" style="149" customWidth="1"/>
    <col min="255" max="255" width="5.25" style="149" customWidth="1"/>
    <col min="256" max="256" width="14.5" style="149" customWidth="1"/>
    <col min="257" max="508" width="9" style="149"/>
    <col min="509" max="509" width="29.875" style="149" customWidth="1"/>
    <col min="510" max="510" width="7.75" style="149" customWidth="1"/>
    <col min="511" max="511" width="5.25" style="149" customWidth="1"/>
    <col min="512" max="512" width="14.5" style="149" customWidth="1"/>
    <col min="513" max="764" width="9" style="149"/>
    <col min="765" max="765" width="29.875" style="149" customWidth="1"/>
    <col min="766" max="766" width="7.75" style="149" customWidth="1"/>
    <col min="767" max="767" width="5.25" style="149" customWidth="1"/>
    <col min="768" max="768" width="14.5" style="149" customWidth="1"/>
    <col min="769" max="1020" width="9" style="149"/>
    <col min="1021" max="1021" width="29.875" style="149" customWidth="1"/>
    <col min="1022" max="1022" width="7.75" style="149" customWidth="1"/>
    <col min="1023" max="1023" width="5.25" style="149" customWidth="1"/>
    <col min="1024" max="1024" width="14.5" style="149" customWidth="1"/>
  </cols>
  <sheetData>
    <row r="1" spans="1:5" ht="19.5" customHeight="1">
      <c r="A1" s="166" t="s">
        <v>252</v>
      </c>
      <c r="B1" s="167"/>
      <c r="C1" s="167"/>
      <c r="D1" s="167"/>
      <c r="E1" s="167"/>
    </row>
    <row r="2" spans="1:5" ht="18" thickBot="1">
      <c r="A2" s="176"/>
      <c r="B2" s="152"/>
      <c r="C2" s="153"/>
    </row>
    <row r="3" spans="1:5" ht="18" customHeight="1">
      <c r="A3" s="177" t="s">
        <v>1</v>
      </c>
      <c r="B3" s="200" t="s">
        <v>168</v>
      </c>
      <c r="C3" s="196" t="s">
        <v>169</v>
      </c>
      <c r="D3" s="197" t="s">
        <v>170</v>
      </c>
    </row>
    <row r="4" spans="1:5" ht="18" customHeight="1">
      <c r="A4" s="169" t="s">
        <v>19</v>
      </c>
      <c r="B4" s="198" t="s">
        <v>171</v>
      </c>
      <c r="C4" s="198" t="s">
        <v>172</v>
      </c>
      <c r="D4" s="199" t="s">
        <v>173</v>
      </c>
    </row>
    <row r="5" spans="1:5" ht="18" customHeight="1">
      <c r="A5" s="169">
        <v>2</v>
      </c>
      <c r="B5" s="198" t="s">
        <v>174</v>
      </c>
      <c r="C5" s="198" t="s">
        <v>175</v>
      </c>
      <c r="D5" s="199" t="s">
        <v>173</v>
      </c>
    </row>
    <row r="6" spans="1:5" ht="18" customHeight="1">
      <c r="A6" s="169">
        <v>3</v>
      </c>
      <c r="B6" s="293" t="s">
        <v>174</v>
      </c>
      <c r="C6" s="293" t="s">
        <v>175</v>
      </c>
      <c r="D6" s="292" t="s">
        <v>219</v>
      </c>
    </row>
    <row r="7" spans="1:5" ht="18" thickBot="1">
      <c r="A7" s="194">
        <v>4</v>
      </c>
      <c r="B7" s="178" t="s">
        <v>238</v>
      </c>
      <c r="C7" s="178" t="s">
        <v>239</v>
      </c>
      <c r="D7" s="179" t="s">
        <v>240</v>
      </c>
    </row>
    <row r="8" spans="1:5">
      <c r="A8" s="155"/>
      <c r="B8" s="155"/>
      <c r="C8" s="155"/>
      <c r="D8" s="155"/>
    </row>
    <row r="12" spans="1:5">
      <c r="E12" s="180"/>
    </row>
  </sheetData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showGridLines="0" zoomScaleNormal="100" workbookViewId="0"/>
  </sheetViews>
  <sheetFormatPr defaultColWidth="9" defaultRowHeight="17.25"/>
  <cols>
    <col min="1" max="1" width="6.875" style="149" customWidth="1"/>
    <col min="2" max="2" width="16" style="149" customWidth="1"/>
    <col min="3" max="3" width="18.5" style="149" customWidth="1"/>
    <col min="4" max="5" width="22.625" style="149" customWidth="1"/>
    <col min="6" max="250" width="9" style="149"/>
    <col min="251" max="251" width="29.875" style="149" customWidth="1"/>
    <col min="252" max="252" width="7.75" style="149" customWidth="1"/>
    <col min="253" max="253" width="5.25" style="149" customWidth="1"/>
    <col min="254" max="254" width="14.5" style="149" customWidth="1"/>
    <col min="255" max="506" width="9" style="149"/>
    <col min="507" max="507" width="29.875" style="149" customWidth="1"/>
    <col min="508" max="508" width="7.75" style="149" customWidth="1"/>
    <col min="509" max="509" width="5.25" style="149" customWidth="1"/>
    <col min="510" max="510" width="14.5" style="149" customWidth="1"/>
    <col min="511" max="762" width="9" style="149"/>
    <col min="763" max="763" width="29.875" style="149" customWidth="1"/>
    <col min="764" max="764" width="7.75" style="149" customWidth="1"/>
    <col min="765" max="765" width="5.25" style="149" customWidth="1"/>
    <col min="766" max="766" width="14.5" style="149" customWidth="1"/>
    <col min="767" max="1018" width="9" style="149"/>
    <col min="1019" max="1019" width="29.875" style="149" customWidth="1"/>
    <col min="1020" max="1020" width="7.75" style="149" customWidth="1"/>
    <col min="1021" max="1021" width="5.25" style="149" customWidth="1"/>
    <col min="1022" max="1022" width="14.5" style="149" customWidth="1"/>
    <col min="1023" max="1024" width="9" style="149"/>
  </cols>
  <sheetData>
    <row r="1" spans="1:5" ht="18" customHeight="1" thickBot="1">
      <c r="A1" s="181" t="s">
        <v>253</v>
      </c>
      <c r="B1" s="181"/>
      <c r="C1" s="181"/>
      <c r="D1" s="181"/>
      <c r="E1" s="181"/>
    </row>
    <row r="2" spans="1:5" ht="17.25" customHeight="1" thickBot="1">
      <c r="A2" s="455" t="s">
        <v>1</v>
      </c>
      <c r="B2" s="456" t="s">
        <v>176</v>
      </c>
      <c r="C2" s="456" t="s">
        <v>177</v>
      </c>
      <c r="D2" s="449" t="s">
        <v>178</v>
      </c>
      <c r="E2" s="449"/>
    </row>
    <row r="3" spans="1:5">
      <c r="A3" s="455"/>
      <c r="B3" s="456"/>
      <c r="C3" s="456"/>
      <c r="D3" s="198" t="s">
        <v>179</v>
      </c>
      <c r="E3" s="199" t="s">
        <v>180</v>
      </c>
    </row>
    <row r="4" spans="1:5" ht="18" customHeight="1">
      <c r="A4" s="156">
        <v>27</v>
      </c>
      <c r="B4" s="155" t="s">
        <v>181</v>
      </c>
      <c r="C4" s="155">
        <v>2</v>
      </c>
      <c r="D4" s="155" t="s">
        <v>181</v>
      </c>
      <c r="E4" s="155" t="s">
        <v>181</v>
      </c>
    </row>
    <row r="5" spans="1:5" ht="18" customHeight="1">
      <c r="A5" s="156">
        <v>28</v>
      </c>
      <c r="B5" s="155">
        <v>0</v>
      </c>
      <c r="C5" s="155">
        <v>0</v>
      </c>
      <c r="D5" s="155" t="s">
        <v>181</v>
      </c>
      <c r="E5" s="155" t="s">
        <v>181</v>
      </c>
    </row>
    <row r="6" spans="1:5">
      <c r="A6" s="156">
        <v>29</v>
      </c>
      <c r="B6" s="182">
        <v>0</v>
      </c>
      <c r="C6" s="182">
        <v>0</v>
      </c>
      <c r="D6" s="155" t="s">
        <v>181</v>
      </c>
      <c r="E6" s="155" t="s">
        <v>181</v>
      </c>
    </row>
    <row r="7" spans="1:5">
      <c r="A7" s="156">
        <v>30</v>
      </c>
      <c r="B7" s="182">
        <v>11</v>
      </c>
      <c r="C7" s="182">
        <v>22</v>
      </c>
      <c r="D7" s="155">
        <v>17</v>
      </c>
      <c r="E7" s="155">
        <v>12</v>
      </c>
    </row>
    <row r="8" spans="1:5">
      <c r="A8" s="156" t="s">
        <v>19</v>
      </c>
      <c r="B8" s="155">
        <v>38</v>
      </c>
      <c r="C8" s="155">
        <v>87</v>
      </c>
      <c r="D8" s="155">
        <v>45</v>
      </c>
      <c r="E8" s="155">
        <v>24</v>
      </c>
    </row>
    <row r="9" spans="1:5">
      <c r="A9" s="156">
        <v>2</v>
      </c>
      <c r="B9" s="155">
        <v>21</v>
      </c>
      <c r="C9" s="155">
        <v>42</v>
      </c>
      <c r="D9" s="155">
        <v>51</v>
      </c>
      <c r="E9" s="155">
        <v>25</v>
      </c>
    </row>
    <row r="10" spans="1:5">
      <c r="A10" s="156">
        <v>3</v>
      </c>
      <c r="B10" s="155">
        <v>42</v>
      </c>
      <c r="C10" s="155">
        <v>99</v>
      </c>
      <c r="D10" s="155">
        <v>73</v>
      </c>
      <c r="E10" s="155">
        <v>36</v>
      </c>
    </row>
    <row r="11" spans="1:5">
      <c r="A11" s="156">
        <v>4</v>
      </c>
      <c r="B11" s="155">
        <v>58</v>
      </c>
      <c r="C11" s="155">
        <v>155</v>
      </c>
      <c r="D11" s="155">
        <v>94</v>
      </c>
      <c r="E11" s="155">
        <v>36</v>
      </c>
    </row>
    <row r="12" spans="1:5">
      <c r="E12" s="180"/>
    </row>
  </sheetData>
  <mergeCells count="4">
    <mergeCell ref="A2:A3"/>
    <mergeCell ref="B2:B3"/>
    <mergeCell ref="C2:C3"/>
    <mergeCell ref="D2:E2"/>
  </mergeCells>
  <phoneticPr fontId="22"/>
  <pageMargins left="0.7" right="0.7" top="0.75" bottom="0.75" header="0.511811023622047" footer="0.511811023622047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1"/>
  <sheetViews>
    <sheetView zoomScaleNormal="100" workbookViewId="0"/>
  </sheetViews>
  <sheetFormatPr defaultColWidth="9" defaultRowHeight="17.25"/>
  <cols>
    <col min="1" max="1" width="4.75" style="149" customWidth="1"/>
    <col min="2" max="2" width="11.75" style="149" customWidth="1"/>
    <col min="3" max="3" width="11.625" style="149" customWidth="1"/>
    <col min="4" max="4" width="12.25" style="149" customWidth="1"/>
    <col min="5" max="5" width="14.5" style="149" customWidth="1"/>
    <col min="6" max="6" width="9.75" style="149" customWidth="1"/>
    <col min="7" max="7" width="10.125" style="149" customWidth="1"/>
    <col min="8" max="8" width="16.125" style="149" customWidth="1"/>
    <col min="9" max="257" width="9" style="149"/>
    <col min="258" max="258" width="29.875" style="149" customWidth="1"/>
    <col min="259" max="259" width="7.75" style="149" customWidth="1"/>
    <col min="260" max="260" width="5.25" style="149" customWidth="1"/>
    <col min="261" max="261" width="14.5" style="149" customWidth="1"/>
    <col min="262" max="513" width="9" style="149"/>
    <col min="514" max="514" width="29.875" style="149" customWidth="1"/>
    <col min="515" max="515" width="7.75" style="149" customWidth="1"/>
    <col min="516" max="516" width="5.25" style="149" customWidth="1"/>
    <col min="517" max="517" width="14.5" style="149" customWidth="1"/>
    <col min="518" max="769" width="9" style="149"/>
    <col min="770" max="770" width="29.875" style="149" customWidth="1"/>
    <col min="771" max="771" width="7.75" style="149" customWidth="1"/>
    <col min="772" max="772" width="5.25" style="149" customWidth="1"/>
    <col min="773" max="773" width="14.5" style="149" customWidth="1"/>
    <col min="774" max="1024" width="9" style="149"/>
  </cols>
  <sheetData>
    <row r="1" spans="1:8" s="185" customFormat="1" ht="18" thickBot="1">
      <c r="A1" s="183" t="s">
        <v>254</v>
      </c>
      <c r="B1" s="184"/>
      <c r="C1" s="184"/>
      <c r="D1" s="184"/>
      <c r="E1" s="155"/>
      <c r="F1" s="184"/>
      <c r="G1" s="184"/>
    </row>
    <row r="2" spans="1:8" ht="17.25" customHeight="1" thickBot="1">
      <c r="A2" s="455" t="s">
        <v>1</v>
      </c>
      <c r="B2" s="458" t="s">
        <v>182</v>
      </c>
      <c r="C2" s="458" t="s">
        <v>183</v>
      </c>
      <c r="D2" s="456" t="s">
        <v>184</v>
      </c>
      <c r="E2" s="448" t="s">
        <v>185</v>
      </c>
      <c r="F2" s="448"/>
      <c r="G2" s="448"/>
      <c r="H2" s="457" t="s">
        <v>186</v>
      </c>
    </row>
    <row r="3" spans="1:8">
      <c r="A3" s="455"/>
      <c r="B3" s="458"/>
      <c r="C3" s="458"/>
      <c r="D3" s="456"/>
      <c r="E3" s="198" t="s">
        <v>187</v>
      </c>
      <c r="F3" s="198" t="s">
        <v>188</v>
      </c>
      <c r="G3" s="198" t="s">
        <v>189</v>
      </c>
      <c r="H3" s="457"/>
    </row>
    <row r="4" spans="1:8">
      <c r="A4" s="169">
        <v>2</v>
      </c>
      <c r="B4" s="198">
        <v>6</v>
      </c>
      <c r="C4" s="198">
        <v>5</v>
      </c>
      <c r="D4" s="198">
        <v>1</v>
      </c>
      <c r="E4" s="198" t="s">
        <v>220</v>
      </c>
      <c r="F4" s="198" t="s">
        <v>221</v>
      </c>
      <c r="G4" s="198" t="s">
        <v>33</v>
      </c>
      <c r="H4" s="199" t="s">
        <v>222</v>
      </c>
    </row>
    <row r="5" spans="1:8">
      <c r="A5" s="169">
        <v>3</v>
      </c>
      <c r="B5" s="198">
        <v>4</v>
      </c>
      <c r="C5" s="198">
        <v>1</v>
      </c>
      <c r="D5" s="198">
        <v>8</v>
      </c>
      <c r="E5" s="198" t="s">
        <v>223</v>
      </c>
      <c r="F5" s="198" t="s">
        <v>224</v>
      </c>
      <c r="G5" s="198">
        <v>1</v>
      </c>
      <c r="H5" s="199">
        <v>0</v>
      </c>
    </row>
    <row r="6" spans="1:8">
      <c r="A6" s="169">
        <v>4</v>
      </c>
      <c r="B6" s="275">
        <v>5</v>
      </c>
      <c r="C6" s="275">
        <v>3</v>
      </c>
      <c r="D6" s="275">
        <v>2</v>
      </c>
      <c r="E6" s="275" t="s">
        <v>235</v>
      </c>
      <c r="F6" s="275" t="s">
        <v>236</v>
      </c>
      <c r="G6" s="275">
        <v>0</v>
      </c>
      <c r="H6" s="274">
        <v>0</v>
      </c>
    </row>
    <row r="7" spans="1:8">
      <c r="A7" s="155"/>
      <c r="B7" s="155"/>
      <c r="C7" s="155"/>
      <c r="D7" s="155"/>
      <c r="E7" s="155"/>
      <c r="F7" s="155"/>
      <c r="G7" s="155"/>
      <c r="H7" s="155"/>
    </row>
    <row r="8" spans="1:8">
      <c r="A8" s="186" t="s">
        <v>225</v>
      </c>
      <c r="B8" s="155"/>
      <c r="C8" s="155"/>
      <c r="D8" s="155"/>
      <c r="E8" s="155"/>
      <c r="F8" s="155"/>
      <c r="G8" s="155"/>
      <c r="H8" s="155"/>
    </row>
    <row r="9" spans="1:8">
      <c r="A9" s="155"/>
      <c r="B9" s="155"/>
      <c r="C9" s="155"/>
      <c r="D9" s="155"/>
      <c r="E9" s="155"/>
      <c r="F9" s="155"/>
      <c r="G9" s="155"/>
      <c r="H9" s="155"/>
    </row>
    <row r="10" spans="1:8">
      <c r="A10" s="155"/>
      <c r="B10" s="155"/>
      <c r="C10" s="155"/>
      <c r="D10" s="155"/>
      <c r="E10" s="155"/>
      <c r="F10" s="155"/>
      <c r="G10" s="155"/>
      <c r="H10" s="155"/>
    </row>
    <row r="11" spans="1:8">
      <c r="A11" s="155"/>
      <c r="B11" s="155"/>
      <c r="C11" s="155"/>
      <c r="D11" s="155"/>
      <c r="E11" s="155"/>
      <c r="F11" s="155"/>
      <c r="G11" s="155"/>
      <c r="H11" s="155"/>
    </row>
  </sheetData>
  <mergeCells count="6">
    <mergeCell ref="H2:H3"/>
    <mergeCell ref="A2:A3"/>
    <mergeCell ref="B2:B3"/>
    <mergeCell ref="C2:C3"/>
    <mergeCell ref="D2:D3"/>
    <mergeCell ref="E2:G2"/>
  </mergeCells>
  <phoneticPr fontId="22"/>
  <pageMargins left="0.7" right="0.7" top="0.75" bottom="0.75" header="0.511811023622047" footer="0.511811023622047"/>
  <pageSetup paperSize="9" scale="98" fitToHeight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0"/>
  <sheetViews>
    <sheetView zoomScaleNormal="100" workbookViewId="0"/>
  </sheetViews>
  <sheetFormatPr defaultColWidth="9" defaultRowHeight="17.25"/>
  <cols>
    <col min="1" max="1" width="4.75" style="149" customWidth="1"/>
    <col min="2" max="2" width="11.75" style="149" customWidth="1"/>
    <col min="3" max="3" width="11.625" style="149" customWidth="1"/>
    <col min="4" max="4" width="12.25" style="149" customWidth="1"/>
    <col min="5" max="5" width="14.5" style="149" customWidth="1"/>
    <col min="6" max="6" width="9.75" style="149" customWidth="1"/>
    <col min="7" max="7" width="10.125" style="149" customWidth="1"/>
    <col min="8" max="8" width="16.125" style="149" customWidth="1"/>
    <col min="9" max="257" width="9" style="149"/>
    <col min="258" max="258" width="29.875" style="149" customWidth="1"/>
    <col min="259" max="259" width="7.75" style="149" customWidth="1"/>
    <col min="260" max="260" width="5.25" style="149" customWidth="1"/>
    <col min="261" max="261" width="14.5" style="149" customWidth="1"/>
    <col min="262" max="513" width="9" style="149"/>
    <col min="514" max="514" width="29.875" style="149" customWidth="1"/>
    <col min="515" max="515" width="7.75" style="149" customWidth="1"/>
    <col min="516" max="516" width="5.25" style="149" customWidth="1"/>
    <col min="517" max="517" width="14.5" style="149" customWidth="1"/>
    <col min="518" max="769" width="9" style="149"/>
    <col min="770" max="770" width="29.875" style="149" customWidth="1"/>
    <col min="771" max="771" width="7.75" style="149" customWidth="1"/>
    <col min="772" max="772" width="5.25" style="149" customWidth="1"/>
    <col min="773" max="773" width="14.5" style="149" customWidth="1"/>
    <col min="774" max="1024" width="9" style="149"/>
  </cols>
  <sheetData>
    <row r="1" spans="1:8" s="185" customFormat="1" ht="18" thickBot="1">
      <c r="A1" s="183" t="s">
        <v>255</v>
      </c>
      <c r="B1" s="184"/>
      <c r="C1" s="184"/>
      <c r="D1" s="184"/>
      <c r="E1" s="155"/>
      <c r="F1" s="184"/>
      <c r="G1" s="184"/>
    </row>
    <row r="2" spans="1:8" ht="17.25" customHeight="1" thickBot="1">
      <c r="A2" s="455" t="s">
        <v>1</v>
      </c>
      <c r="B2" s="458" t="s">
        <v>227</v>
      </c>
      <c r="C2" s="460" t="s">
        <v>228</v>
      </c>
      <c r="D2" s="226"/>
      <c r="E2" s="163"/>
      <c r="F2" s="163"/>
      <c r="G2" s="163"/>
      <c r="H2" s="226"/>
    </row>
    <row r="3" spans="1:8">
      <c r="A3" s="459"/>
      <c r="B3" s="458"/>
      <c r="C3" s="460"/>
      <c r="D3" s="226"/>
      <c r="E3" s="155"/>
      <c r="F3" s="155"/>
      <c r="G3" s="155"/>
      <c r="H3" s="226"/>
    </row>
    <row r="4" spans="1:8">
      <c r="A4" s="169">
        <v>3</v>
      </c>
      <c r="B4" s="20">
        <v>1</v>
      </c>
      <c r="C4" s="21">
        <v>1</v>
      </c>
      <c r="D4" s="226"/>
      <c r="E4" s="155"/>
      <c r="F4" s="155"/>
      <c r="G4" s="155"/>
      <c r="H4" s="226"/>
    </row>
    <row r="5" spans="1:8" ht="18" thickBot="1">
      <c r="A5" s="289">
        <v>4</v>
      </c>
      <c r="B5" s="157">
        <v>0</v>
      </c>
      <c r="C5" s="8">
        <v>3</v>
      </c>
      <c r="D5" s="155"/>
      <c r="E5" s="155"/>
      <c r="F5" s="155"/>
      <c r="G5" s="155"/>
      <c r="H5" s="155"/>
    </row>
    <row r="6" spans="1:8" s="149" customFormat="1">
      <c r="A6" s="155"/>
      <c r="B6" s="155"/>
      <c r="C6" s="155"/>
      <c r="D6" s="155"/>
      <c r="E6" s="155"/>
      <c r="F6" s="155"/>
      <c r="G6" s="155"/>
      <c r="H6" s="155"/>
    </row>
    <row r="7" spans="1:8" s="149" customFormat="1">
      <c r="A7" s="186" t="s">
        <v>229</v>
      </c>
      <c r="B7" s="155"/>
      <c r="C7" s="155"/>
      <c r="D7" s="155"/>
      <c r="E7" s="155"/>
      <c r="F7" s="155"/>
      <c r="G7" s="155"/>
      <c r="H7" s="155"/>
    </row>
    <row r="8" spans="1:8" s="149" customFormat="1">
      <c r="A8" s="186" t="s">
        <v>241</v>
      </c>
      <c r="B8" s="155"/>
      <c r="C8" s="155"/>
      <c r="D8" s="155"/>
      <c r="E8" s="155"/>
      <c r="F8" s="155"/>
      <c r="G8" s="155"/>
      <c r="H8" s="155"/>
    </row>
    <row r="9" spans="1:8" s="149" customFormat="1">
      <c r="A9" s="155"/>
      <c r="B9" s="227"/>
      <c r="C9"/>
      <c r="D9" s="155"/>
      <c r="E9" s="155"/>
      <c r="F9" s="155"/>
      <c r="G9" s="155"/>
      <c r="H9" s="155"/>
    </row>
    <row r="10" spans="1:8" s="149" customFormat="1">
      <c r="A10" s="155"/>
      <c r="D10" s="155"/>
      <c r="E10" s="155"/>
      <c r="F10" s="155"/>
      <c r="G10" s="155"/>
      <c r="H10" s="155"/>
    </row>
  </sheetData>
  <mergeCells count="3">
    <mergeCell ref="A2:A3"/>
    <mergeCell ref="B2:B3"/>
    <mergeCell ref="C2:C3"/>
  </mergeCells>
  <phoneticPr fontId="22"/>
  <pageMargins left="0.7" right="0.7" top="0.75" bottom="0.75" header="0.511811023622047" footer="0.511811023622047"/>
  <pageSetup paperSize="9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8"/>
  <sheetViews>
    <sheetView showGridLines="0" view="pageBreakPreview" zoomScaleNormal="100" zoomScaleSheetLayoutView="100" workbookViewId="0"/>
  </sheetViews>
  <sheetFormatPr defaultColWidth="12.5" defaultRowHeight="17.25"/>
  <cols>
    <col min="1" max="1" width="6.125" style="1" customWidth="1"/>
    <col min="2" max="2" width="14.375" style="1" customWidth="1"/>
    <col min="3" max="3" width="18.25" style="1" customWidth="1"/>
    <col min="4" max="5" width="8.375" style="1" customWidth="1"/>
    <col min="6" max="6" width="13.625" style="1" customWidth="1"/>
    <col min="7" max="7" width="14.75" style="1" customWidth="1"/>
    <col min="8" max="8" width="14.5" style="1" customWidth="1"/>
    <col min="9" max="256" width="12.5" style="1"/>
    <col min="257" max="257" width="14.5" style="1" customWidth="1"/>
    <col min="258" max="258" width="22.25" style="1" customWidth="1"/>
    <col min="259" max="261" width="8.375" style="1" customWidth="1"/>
    <col min="262" max="262" width="11.25" style="1" customWidth="1"/>
    <col min="263" max="263" width="13.375" style="1" customWidth="1"/>
    <col min="264" max="512" width="12.5" style="1"/>
    <col min="513" max="513" width="14.5" style="1" customWidth="1"/>
    <col min="514" max="514" width="22.25" style="1" customWidth="1"/>
    <col min="515" max="517" width="8.375" style="1" customWidth="1"/>
    <col min="518" max="518" width="11.25" style="1" customWidth="1"/>
    <col min="519" max="519" width="13.375" style="1" customWidth="1"/>
    <col min="520" max="768" width="12.5" style="1"/>
    <col min="769" max="769" width="14.5" style="1" customWidth="1"/>
    <col min="770" max="770" width="22.25" style="1" customWidth="1"/>
    <col min="771" max="773" width="8.375" style="1" customWidth="1"/>
    <col min="774" max="774" width="11.25" style="1" customWidth="1"/>
    <col min="775" max="775" width="13.375" style="1" customWidth="1"/>
    <col min="776" max="1024" width="12.5" style="1"/>
  </cols>
  <sheetData>
    <row r="1" spans="1:9" ht="23.25" customHeight="1" thickBot="1">
      <c r="A1" s="11" t="s">
        <v>20</v>
      </c>
      <c r="B1" s="12"/>
      <c r="C1" s="12"/>
      <c r="D1" s="12"/>
      <c r="E1" s="12"/>
      <c r="F1" s="12"/>
      <c r="G1" s="12"/>
    </row>
    <row r="2" spans="1:9" ht="30.75" customHeight="1">
      <c r="A2" s="13" t="s">
        <v>1</v>
      </c>
      <c r="B2" s="14" t="s">
        <v>21</v>
      </c>
      <c r="C2" s="15" t="s">
        <v>22</v>
      </c>
      <c r="D2" s="16" t="s">
        <v>23</v>
      </c>
      <c r="E2" s="17" t="s">
        <v>24</v>
      </c>
      <c r="F2" s="14" t="s">
        <v>25</v>
      </c>
      <c r="G2" s="18" t="s">
        <v>26</v>
      </c>
      <c r="H2" s="16" t="s">
        <v>27</v>
      </c>
      <c r="I2" s="19"/>
    </row>
    <row r="3" spans="1:9" ht="17.100000000000001" customHeight="1">
      <c r="A3" s="190">
        <v>27</v>
      </c>
      <c r="B3" s="20">
        <v>10</v>
      </c>
      <c r="C3" s="6" t="s">
        <v>28</v>
      </c>
      <c r="D3" s="21">
        <v>622</v>
      </c>
      <c r="E3" s="22">
        <v>41</v>
      </c>
      <c r="F3" s="23">
        <v>34</v>
      </c>
      <c r="G3" s="190">
        <v>22</v>
      </c>
      <c r="H3" s="21">
        <v>22</v>
      </c>
      <c r="I3" s="19"/>
    </row>
    <row r="4" spans="1:9" ht="17.100000000000001" customHeight="1">
      <c r="A4" s="190">
        <v>28</v>
      </c>
      <c r="B4" s="20">
        <v>22</v>
      </c>
      <c r="C4" s="6" t="s">
        <v>28</v>
      </c>
      <c r="D4" s="21">
        <v>744</v>
      </c>
      <c r="E4" s="22">
        <v>51</v>
      </c>
      <c r="F4" s="23">
        <v>43</v>
      </c>
      <c r="G4" s="190">
        <v>42</v>
      </c>
      <c r="H4" s="21">
        <v>23</v>
      </c>
      <c r="I4" s="19"/>
    </row>
    <row r="5" spans="1:9" ht="17.100000000000001" customHeight="1">
      <c r="A5" s="190">
        <v>29</v>
      </c>
      <c r="B5" s="20">
        <v>23</v>
      </c>
      <c r="C5" s="6" t="s">
        <v>28</v>
      </c>
      <c r="D5" s="21">
        <v>944</v>
      </c>
      <c r="E5" s="22">
        <v>63</v>
      </c>
      <c r="F5" s="23">
        <v>52</v>
      </c>
      <c r="G5" s="190">
        <v>52</v>
      </c>
      <c r="H5" s="21">
        <v>23</v>
      </c>
      <c r="I5" s="19"/>
    </row>
    <row r="6" spans="1:9" ht="17.100000000000001" customHeight="1">
      <c r="A6" s="190">
        <v>30</v>
      </c>
      <c r="B6" s="20">
        <v>23</v>
      </c>
      <c r="C6" s="6" t="s">
        <v>28</v>
      </c>
      <c r="D6" s="21">
        <v>618</v>
      </c>
      <c r="E6" s="22">
        <v>96</v>
      </c>
      <c r="F6" s="23">
        <v>77</v>
      </c>
      <c r="G6" s="190">
        <v>65</v>
      </c>
      <c r="H6" s="21">
        <v>35</v>
      </c>
      <c r="I6" s="19"/>
    </row>
    <row r="7" spans="1:9" ht="17.100000000000001" customHeight="1">
      <c r="A7" s="156" t="s">
        <v>19</v>
      </c>
      <c r="B7" s="156">
        <v>35</v>
      </c>
      <c r="C7" s="115" t="s">
        <v>28</v>
      </c>
      <c r="D7" s="202">
        <v>637</v>
      </c>
      <c r="E7" s="201">
        <v>108</v>
      </c>
      <c r="F7" s="203">
        <v>89</v>
      </c>
      <c r="G7" s="27">
        <v>85</v>
      </c>
      <c r="H7" s="32">
        <v>39</v>
      </c>
    </row>
    <row r="8" spans="1:9" ht="17.100000000000001" customHeight="1">
      <c r="A8" s="190">
        <v>2</v>
      </c>
      <c r="B8" s="190">
        <v>39</v>
      </c>
      <c r="C8" s="190" t="s">
        <v>190</v>
      </c>
      <c r="D8" s="24">
        <v>514</v>
      </c>
      <c r="E8" s="25">
        <v>113</v>
      </c>
      <c r="F8" s="26">
        <v>74</v>
      </c>
      <c r="G8" s="116">
        <v>86</v>
      </c>
      <c r="H8" s="24">
        <v>27</v>
      </c>
    </row>
    <row r="9" spans="1:9" ht="17.100000000000001" customHeight="1">
      <c r="A9" s="210">
        <v>3</v>
      </c>
      <c r="B9" s="210">
        <v>27</v>
      </c>
      <c r="C9" s="273" t="s">
        <v>28</v>
      </c>
      <c r="D9" s="28">
        <v>571</v>
      </c>
      <c r="E9" s="29">
        <v>110</v>
      </c>
      <c r="F9" s="30">
        <v>68</v>
      </c>
      <c r="G9" s="276">
        <v>68</v>
      </c>
      <c r="H9" s="202">
        <v>27</v>
      </c>
    </row>
    <row r="10" spans="1:9" ht="17.100000000000001" customHeight="1" thickBot="1">
      <c r="A10" s="397">
        <v>4</v>
      </c>
      <c r="B10" s="397">
        <v>27</v>
      </c>
      <c r="C10" s="191" t="s">
        <v>28</v>
      </c>
      <c r="D10" s="28">
        <v>587</v>
      </c>
      <c r="E10" s="29">
        <v>162</v>
      </c>
      <c r="F10" s="30">
        <v>95</v>
      </c>
      <c r="G10" s="398">
        <v>94</v>
      </c>
      <c r="H10" s="399">
        <v>29</v>
      </c>
    </row>
    <row r="11" spans="1:9" ht="17.100000000000001" customHeight="1" thickBot="1">
      <c r="A11" s="397"/>
      <c r="B11" s="397"/>
      <c r="C11" s="31" t="s">
        <v>29</v>
      </c>
      <c r="D11" s="32" t="s">
        <v>33</v>
      </c>
      <c r="E11" s="201" t="s">
        <v>33</v>
      </c>
      <c r="F11" s="33" t="s">
        <v>33</v>
      </c>
      <c r="G11" s="398"/>
      <c r="H11" s="399"/>
    </row>
    <row r="12" spans="1:9" ht="18" thickBot="1">
      <c r="A12" s="397"/>
      <c r="B12" s="397"/>
      <c r="C12" s="31" t="s">
        <v>30</v>
      </c>
      <c r="D12" s="32">
        <v>421</v>
      </c>
      <c r="E12" s="33">
        <v>112</v>
      </c>
      <c r="F12" s="33">
        <v>55</v>
      </c>
      <c r="G12" s="398"/>
      <c r="H12" s="399"/>
    </row>
    <row r="13" spans="1:9" ht="18" thickBot="1">
      <c r="A13" s="397"/>
      <c r="B13" s="397"/>
      <c r="C13" s="31" t="s">
        <v>31</v>
      </c>
      <c r="D13" s="32">
        <v>44</v>
      </c>
      <c r="E13" s="33">
        <v>44</v>
      </c>
      <c r="F13" s="33">
        <v>35</v>
      </c>
      <c r="G13" s="398"/>
      <c r="H13" s="399"/>
    </row>
    <row r="14" spans="1:9" ht="23.25" customHeight="1" thickBot="1">
      <c r="A14" s="397"/>
      <c r="B14" s="397"/>
      <c r="C14" s="31" t="s">
        <v>32</v>
      </c>
      <c r="D14" s="32" t="s">
        <v>33</v>
      </c>
      <c r="E14" s="33" t="s">
        <v>33</v>
      </c>
      <c r="F14" s="33" t="s">
        <v>33</v>
      </c>
      <c r="G14" s="398"/>
      <c r="H14" s="399"/>
    </row>
    <row r="15" spans="1:9" ht="18" thickBot="1">
      <c r="A15" s="397"/>
      <c r="B15" s="397"/>
      <c r="C15" s="31" t="s">
        <v>34</v>
      </c>
      <c r="D15" s="32">
        <v>116</v>
      </c>
      <c r="E15" s="33">
        <v>1</v>
      </c>
      <c r="F15" s="33">
        <v>1</v>
      </c>
      <c r="G15" s="398"/>
      <c r="H15" s="399"/>
    </row>
    <row r="16" spans="1:9" ht="27.75" thickBot="1">
      <c r="A16" s="397"/>
      <c r="B16" s="397"/>
      <c r="C16" s="34" t="s">
        <v>35</v>
      </c>
      <c r="D16" s="32" t="s">
        <v>33</v>
      </c>
      <c r="E16" s="33" t="s">
        <v>33</v>
      </c>
      <c r="F16" s="33" t="s">
        <v>33</v>
      </c>
      <c r="G16" s="398"/>
      <c r="H16" s="399"/>
    </row>
    <row r="17" spans="1:8" ht="54.75" thickBot="1">
      <c r="A17" s="397"/>
      <c r="B17" s="397"/>
      <c r="C17" s="35" t="s">
        <v>36</v>
      </c>
      <c r="D17" s="32" t="s">
        <v>33</v>
      </c>
      <c r="E17" s="33" t="s">
        <v>33</v>
      </c>
      <c r="F17" s="33" t="s">
        <v>33</v>
      </c>
      <c r="G17" s="398"/>
      <c r="H17" s="399"/>
    </row>
    <row r="18" spans="1:8" ht="18" thickBot="1">
      <c r="A18" s="397"/>
      <c r="B18" s="397"/>
      <c r="C18" s="36" t="s">
        <v>37</v>
      </c>
      <c r="D18" s="37">
        <v>6</v>
      </c>
      <c r="E18" s="38">
        <v>6</v>
      </c>
      <c r="F18" s="39">
        <v>4</v>
      </c>
      <c r="G18" s="398"/>
      <c r="H18" s="399"/>
    </row>
  </sheetData>
  <mergeCells count="4">
    <mergeCell ref="A10:A18"/>
    <mergeCell ref="B10:B18"/>
    <mergeCell ref="G10:G18"/>
    <mergeCell ref="H10:H18"/>
  </mergeCells>
  <phoneticPr fontId="22"/>
  <pageMargins left="0.98402777777777795" right="0.78749999999999998" top="0.55000000000000004" bottom="0.55138888888888904" header="0.51180555555555596" footer="0.51180555555555596"/>
  <pageSetup paperSize="9" scale="8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6"/>
  <sheetViews>
    <sheetView showGridLines="0" view="pageBreakPreview" zoomScaleNormal="100" zoomScaleSheetLayoutView="100" workbookViewId="0"/>
  </sheetViews>
  <sheetFormatPr defaultColWidth="12.5" defaultRowHeight="17.25"/>
  <cols>
    <col min="1" max="1" width="28.375" style="1" customWidth="1"/>
    <col min="2" max="2" width="9.75" style="1" customWidth="1"/>
    <col min="3" max="3" width="17.75" style="1" customWidth="1"/>
    <col min="4" max="4" width="15.75" style="1" customWidth="1"/>
    <col min="5" max="5" width="15" style="1" customWidth="1"/>
    <col min="6" max="6" width="13.625" style="1" customWidth="1"/>
    <col min="7" max="256" width="12.5" style="1"/>
    <col min="257" max="257" width="28.375" style="1" customWidth="1"/>
    <col min="258" max="258" width="9.75" style="1" customWidth="1"/>
    <col min="259" max="259" width="17.75" style="1" customWidth="1"/>
    <col min="260" max="260" width="15.75" style="1" customWidth="1"/>
    <col min="261" max="261" width="15" style="1" customWidth="1"/>
    <col min="262" max="262" width="6.625" style="1" customWidth="1"/>
    <col min="263" max="512" width="12.5" style="1"/>
    <col min="513" max="513" width="28.375" style="1" customWidth="1"/>
    <col min="514" max="514" width="9.75" style="1" customWidth="1"/>
    <col min="515" max="515" width="17.75" style="1" customWidth="1"/>
    <col min="516" max="516" width="15.75" style="1" customWidth="1"/>
    <col min="517" max="517" width="15" style="1" customWidth="1"/>
    <col min="518" max="518" width="6.625" style="1" customWidth="1"/>
    <col min="519" max="768" width="12.5" style="1"/>
    <col min="769" max="769" width="28.375" style="1" customWidth="1"/>
    <col min="770" max="770" width="9.75" style="1" customWidth="1"/>
    <col min="771" max="771" width="17.75" style="1" customWidth="1"/>
    <col min="772" max="772" width="15.75" style="1" customWidth="1"/>
    <col min="773" max="773" width="15" style="1" customWidth="1"/>
    <col min="774" max="774" width="6.625" style="1" customWidth="1"/>
    <col min="775" max="1024" width="12.5" style="1"/>
  </cols>
  <sheetData>
    <row r="1" spans="1:7">
      <c r="A1" s="40" t="s">
        <v>38</v>
      </c>
    </row>
    <row r="2" spans="1:7" ht="17.100000000000001" customHeight="1">
      <c r="B2" s="41"/>
      <c r="C2" s="41"/>
      <c r="D2" s="41"/>
      <c r="E2" s="42"/>
      <c r="F2" s="42" t="s">
        <v>234</v>
      </c>
    </row>
    <row r="3" spans="1:7" s="4" customFormat="1" ht="24" customHeight="1">
      <c r="A3" s="43"/>
      <c r="B3" s="44" t="s">
        <v>39</v>
      </c>
      <c r="C3" s="400" t="s">
        <v>40</v>
      </c>
      <c r="D3" s="400"/>
      <c r="E3" s="400"/>
      <c r="F3" s="401" t="s">
        <v>41</v>
      </c>
      <c r="G3" s="45"/>
    </row>
    <row r="4" spans="1:7" s="4" customFormat="1" ht="24" customHeight="1">
      <c r="A4" s="46"/>
      <c r="B4" s="6" t="s">
        <v>42</v>
      </c>
      <c r="C4" s="47" t="s">
        <v>43</v>
      </c>
      <c r="D4" s="47" t="s">
        <v>44</v>
      </c>
      <c r="E4" s="48" t="s">
        <v>45</v>
      </c>
      <c r="F4" s="401"/>
    </row>
    <row r="5" spans="1:7" s="4" customFormat="1" ht="24.75" customHeight="1">
      <c r="A5" s="49" t="s">
        <v>46</v>
      </c>
      <c r="B5" s="50">
        <v>34</v>
      </c>
      <c r="C5" s="51">
        <v>34</v>
      </c>
      <c r="D5" s="52"/>
      <c r="E5" s="53"/>
      <c r="F5" s="54">
        <v>0</v>
      </c>
    </row>
    <row r="6" spans="1:7" s="4" customFormat="1" ht="24.75" customHeight="1">
      <c r="A6" s="55" t="s">
        <v>47</v>
      </c>
      <c r="B6" s="50">
        <v>994</v>
      </c>
      <c r="C6" s="51">
        <v>989</v>
      </c>
      <c r="D6" s="52"/>
      <c r="E6" s="56"/>
      <c r="F6" s="57">
        <v>5</v>
      </c>
    </row>
    <row r="7" spans="1:7" s="4" customFormat="1" ht="24.75" customHeight="1" thickBot="1">
      <c r="A7" s="58" t="s">
        <v>48</v>
      </c>
      <c r="B7" s="59">
        <v>2699</v>
      </c>
      <c r="C7" s="60">
        <v>2687</v>
      </c>
      <c r="D7" s="61"/>
      <c r="E7" s="62"/>
      <c r="F7" s="63">
        <v>12</v>
      </c>
    </row>
    <row r="8" spans="1:7" s="4" customFormat="1" ht="21" customHeight="1">
      <c r="A8" s="64" t="s">
        <v>49</v>
      </c>
    </row>
    <row r="9" spans="1:7" s="149" customFormat="1" ht="21" customHeight="1">
      <c r="A9" s="64"/>
    </row>
    <row r="10" spans="1:7" ht="18" thickBot="1">
      <c r="B10" s="41"/>
      <c r="C10" s="41"/>
      <c r="D10" s="41"/>
      <c r="E10" s="42"/>
      <c r="F10" s="42" t="s">
        <v>232</v>
      </c>
    </row>
    <row r="11" spans="1:7" ht="24" customHeight="1" thickBot="1">
      <c r="A11" s="43"/>
      <c r="B11" s="44" t="s">
        <v>39</v>
      </c>
      <c r="C11" s="400" t="s">
        <v>40</v>
      </c>
      <c r="D11" s="400"/>
      <c r="E11" s="400"/>
      <c r="F11" s="401" t="s">
        <v>41</v>
      </c>
    </row>
    <row r="12" spans="1:7" ht="24" customHeight="1">
      <c r="A12" s="46"/>
      <c r="B12" s="6" t="s">
        <v>42</v>
      </c>
      <c r="C12" s="47" t="s">
        <v>43</v>
      </c>
      <c r="D12" s="47" t="s">
        <v>44</v>
      </c>
      <c r="E12" s="48" t="s">
        <v>45</v>
      </c>
      <c r="F12" s="401"/>
    </row>
    <row r="13" spans="1:7">
      <c r="A13" s="49" t="s">
        <v>46</v>
      </c>
      <c r="B13" s="50">
        <v>44</v>
      </c>
      <c r="C13" s="51">
        <v>43</v>
      </c>
      <c r="D13" s="52"/>
      <c r="E13" s="53"/>
      <c r="F13" s="54">
        <v>1</v>
      </c>
    </row>
    <row r="14" spans="1:7" ht="27">
      <c r="A14" s="55" t="s">
        <v>47</v>
      </c>
      <c r="B14" s="50">
        <v>956</v>
      </c>
      <c r="C14" s="51">
        <v>951</v>
      </c>
      <c r="D14" s="52"/>
      <c r="E14" s="56"/>
      <c r="F14" s="57">
        <v>5</v>
      </c>
    </row>
    <row r="15" spans="1:7" ht="18" thickBot="1">
      <c r="A15" s="58" t="s">
        <v>48</v>
      </c>
      <c r="B15" s="59">
        <v>2683</v>
      </c>
      <c r="C15" s="60">
        <v>2672</v>
      </c>
      <c r="D15" s="61"/>
      <c r="E15" s="62">
        <v>1</v>
      </c>
      <c r="F15" s="63">
        <v>10</v>
      </c>
    </row>
    <row r="16" spans="1:7">
      <c r="A16" s="64" t="s">
        <v>49</v>
      </c>
      <c r="B16" s="149"/>
      <c r="C16" s="149"/>
      <c r="D16" s="149"/>
      <c r="E16" s="149"/>
      <c r="F16" s="149"/>
    </row>
  </sheetData>
  <mergeCells count="4">
    <mergeCell ref="C3:E3"/>
    <mergeCell ref="F3:F4"/>
    <mergeCell ref="C11:E11"/>
    <mergeCell ref="F11:F12"/>
  </mergeCells>
  <phoneticPr fontId="22"/>
  <pageMargins left="0.98402777777777795" right="0.78749999999999998" top="0.6" bottom="0.55138888888888904" header="0.51180555555555596" footer="0.51180555555555596"/>
  <pageSetup paperSize="9" scale="8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19"/>
  <sheetViews>
    <sheetView showGridLines="0" view="pageBreakPreview" zoomScaleNormal="100" zoomScaleSheetLayoutView="100" workbookViewId="0"/>
  </sheetViews>
  <sheetFormatPr defaultColWidth="12.5" defaultRowHeight="17.25"/>
  <cols>
    <col min="1" max="1" width="11.75" style="1" customWidth="1"/>
    <col min="2" max="2" width="8.125" style="1" customWidth="1"/>
    <col min="3" max="3" width="9.375" style="1" customWidth="1"/>
    <col min="4" max="4" width="17.75" style="1" customWidth="1"/>
    <col min="5" max="5" width="15.75" style="1" customWidth="1"/>
    <col min="6" max="6" width="13.625" style="1" customWidth="1"/>
    <col min="7" max="7" width="6.75" style="1" customWidth="1"/>
    <col min="8" max="8" width="13.375" style="1" customWidth="1"/>
    <col min="9" max="256" width="12.5" style="1"/>
    <col min="257" max="257" width="11.75" style="1" customWidth="1"/>
    <col min="258" max="258" width="8.125" style="1" customWidth="1"/>
    <col min="259" max="259" width="9.375" style="1" customWidth="1"/>
    <col min="260" max="260" width="17.75" style="1" customWidth="1"/>
    <col min="261" max="261" width="15.75" style="1" customWidth="1"/>
    <col min="262" max="262" width="12.125" style="1" customWidth="1"/>
    <col min="263" max="263" width="6.75" style="1" customWidth="1"/>
    <col min="264" max="512" width="12.5" style="1"/>
    <col min="513" max="513" width="11.75" style="1" customWidth="1"/>
    <col min="514" max="514" width="8.125" style="1" customWidth="1"/>
    <col min="515" max="515" width="9.375" style="1" customWidth="1"/>
    <col min="516" max="516" width="17.75" style="1" customWidth="1"/>
    <col min="517" max="517" width="15.75" style="1" customWidth="1"/>
    <col min="518" max="518" width="12.125" style="1" customWidth="1"/>
    <col min="519" max="519" width="6.75" style="1" customWidth="1"/>
    <col min="520" max="768" width="12.5" style="1"/>
    <col min="769" max="769" width="11.75" style="1" customWidth="1"/>
    <col min="770" max="770" width="8.125" style="1" customWidth="1"/>
    <col min="771" max="771" width="9.375" style="1" customWidth="1"/>
    <col min="772" max="772" width="17.75" style="1" customWidth="1"/>
    <col min="773" max="773" width="15.75" style="1" customWidth="1"/>
    <col min="774" max="774" width="12.125" style="1" customWidth="1"/>
    <col min="775" max="775" width="6.75" style="1" customWidth="1"/>
    <col min="776" max="1024" width="12.5" style="1"/>
  </cols>
  <sheetData>
    <row r="1" spans="1:8" s="66" customFormat="1">
      <c r="A1" s="65" t="s">
        <v>50</v>
      </c>
      <c r="B1" s="40"/>
    </row>
    <row r="2" spans="1:8" ht="17.100000000000001" customHeight="1">
      <c r="B2" s="67"/>
      <c r="C2" s="41"/>
      <c r="D2" s="41"/>
      <c r="E2" s="41"/>
      <c r="F2" s="41"/>
      <c r="G2" s="41"/>
      <c r="H2" s="42" t="s">
        <v>191</v>
      </c>
    </row>
    <row r="3" spans="1:8" s="4" customFormat="1" ht="18" customHeight="1">
      <c r="A3" s="43"/>
      <c r="B3" s="401" t="s">
        <v>51</v>
      </c>
      <c r="C3" s="400" t="s">
        <v>52</v>
      </c>
      <c r="D3" s="400" t="s">
        <v>40</v>
      </c>
      <c r="E3" s="400"/>
      <c r="F3" s="400"/>
      <c r="G3" s="400" t="s">
        <v>41</v>
      </c>
      <c r="H3" s="402" t="s">
        <v>53</v>
      </c>
    </row>
    <row r="4" spans="1:8" s="4" customFormat="1" ht="24" customHeight="1">
      <c r="A4" s="46"/>
      <c r="B4" s="401"/>
      <c r="C4" s="400"/>
      <c r="D4" s="68" t="s">
        <v>43</v>
      </c>
      <c r="E4" s="69" t="s">
        <v>44</v>
      </c>
      <c r="F4" s="70" t="s">
        <v>45</v>
      </c>
      <c r="G4" s="400"/>
      <c r="H4" s="402"/>
    </row>
    <row r="5" spans="1:8" s="4" customFormat="1" ht="27.75" customHeight="1">
      <c r="A5" s="71" t="s">
        <v>54</v>
      </c>
      <c r="B5" s="72">
        <v>86</v>
      </c>
      <c r="C5" s="73">
        <v>56</v>
      </c>
      <c r="D5" s="74">
        <v>52</v>
      </c>
      <c r="E5" s="74">
        <v>3</v>
      </c>
      <c r="F5" s="75">
        <v>1</v>
      </c>
      <c r="G5" s="393">
        <v>4</v>
      </c>
      <c r="H5" s="77">
        <v>31</v>
      </c>
    </row>
    <row r="6" spans="1:8" s="4" customFormat="1" ht="18" customHeight="1">
      <c r="A6" s="404"/>
      <c r="B6" s="405" t="s">
        <v>51</v>
      </c>
      <c r="C6" s="406" t="s">
        <v>52</v>
      </c>
      <c r="D6" s="400" t="s">
        <v>40</v>
      </c>
      <c r="E6" s="400"/>
      <c r="F6" s="400"/>
      <c r="G6" s="400" t="s">
        <v>41</v>
      </c>
      <c r="H6" s="402" t="s">
        <v>53</v>
      </c>
    </row>
    <row r="7" spans="1:8" s="4" customFormat="1" ht="18" customHeight="1">
      <c r="A7" s="404"/>
      <c r="B7" s="405"/>
      <c r="C7" s="405"/>
      <c r="D7" s="78" t="s">
        <v>55</v>
      </c>
      <c r="E7" s="403" t="s">
        <v>56</v>
      </c>
      <c r="F7" s="403"/>
      <c r="G7" s="400"/>
      <c r="H7" s="402"/>
    </row>
    <row r="8" spans="1:8" s="4" customFormat="1" ht="27.75" customHeight="1">
      <c r="A8" s="71" t="s">
        <v>57</v>
      </c>
      <c r="B8" s="72">
        <v>24</v>
      </c>
      <c r="C8" s="73">
        <v>18</v>
      </c>
      <c r="D8" s="74">
        <v>18</v>
      </c>
      <c r="E8" s="74">
        <v>0</v>
      </c>
      <c r="F8" s="75"/>
      <c r="G8" s="76">
        <v>0</v>
      </c>
      <c r="H8" s="77">
        <v>7</v>
      </c>
    </row>
    <row r="9" spans="1:8">
      <c r="A9" s="79" t="s">
        <v>58</v>
      </c>
    </row>
    <row r="12" spans="1:8" ht="18" thickBot="1">
      <c r="B12" s="67"/>
      <c r="C12" s="41"/>
      <c r="D12" s="41"/>
      <c r="E12" s="41"/>
      <c r="F12" s="41"/>
      <c r="G12" s="41"/>
      <c r="H12" s="42" t="s">
        <v>232</v>
      </c>
    </row>
    <row r="13" spans="1:8" ht="18" thickBot="1">
      <c r="A13" s="43"/>
      <c r="B13" s="401" t="s">
        <v>51</v>
      </c>
      <c r="C13" s="400" t="s">
        <v>52</v>
      </c>
      <c r="D13" s="400" t="s">
        <v>40</v>
      </c>
      <c r="E13" s="400"/>
      <c r="F13" s="400"/>
      <c r="G13" s="400" t="s">
        <v>41</v>
      </c>
      <c r="H13" s="402" t="s">
        <v>53</v>
      </c>
    </row>
    <row r="14" spans="1:8" ht="24">
      <c r="A14" s="46"/>
      <c r="B14" s="401"/>
      <c r="C14" s="400"/>
      <c r="D14" s="68" t="s">
        <v>43</v>
      </c>
      <c r="E14" s="69" t="s">
        <v>44</v>
      </c>
      <c r="F14" s="70" t="s">
        <v>45</v>
      </c>
      <c r="G14" s="400"/>
      <c r="H14" s="402"/>
    </row>
    <row r="15" spans="1:8" ht="18" thickBot="1">
      <c r="A15" s="71" t="s">
        <v>54</v>
      </c>
      <c r="B15" s="392">
        <v>106</v>
      </c>
      <c r="C15" s="73">
        <v>66</v>
      </c>
      <c r="D15" s="74">
        <v>64</v>
      </c>
      <c r="E15" s="74">
        <v>2</v>
      </c>
      <c r="F15" s="75" t="s">
        <v>233</v>
      </c>
      <c r="G15" s="393">
        <v>8</v>
      </c>
      <c r="H15" s="394">
        <v>36</v>
      </c>
    </row>
    <row r="16" spans="1:8" ht="18" thickBot="1">
      <c r="A16" s="404"/>
      <c r="B16" s="405" t="s">
        <v>51</v>
      </c>
      <c r="C16" s="406" t="s">
        <v>52</v>
      </c>
      <c r="D16" s="400" t="s">
        <v>40</v>
      </c>
      <c r="E16" s="400"/>
      <c r="F16" s="400"/>
      <c r="G16" s="408" t="s">
        <v>41</v>
      </c>
      <c r="H16" s="407" t="s">
        <v>53</v>
      </c>
    </row>
    <row r="17" spans="1:8">
      <c r="A17" s="404"/>
      <c r="B17" s="405"/>
      <c r="C17" s="405"/>
      <c r="D17" s="78" t="s">
        <v>55</v>
      </c>
      <c r="E17" s="403" t="s">
        <v>56</v>
      </c>
      <c r="F17" s="403"/>
      <c r="G17" s="408"/>
      <c r="H17" s="407"/>
    </row>
    <row r="18" spans="1:8" ht="18" thickBot="1">
      <c r="A18" s="71" t="s">
        <v>57</v>
      </c>
      <c r="B18" s="392">
        <v>35</v>
      </c>
      <c r="C18" s="73">
        <v>21</v>
      </c>
      <c r="D18" s="74">
        <v>21</v>
      </c>
      <c r="E18" s="74">
        <v>0</v>
      </c>
      <c r="F18" s="75"/>
      <c r="G18" s="393">
        <v>4</v>
      </c>
      <c r="H18" s="394">
        <v>10</v>
      </c>
    </row>
    <row r="19" spans="1:8">
      <c r="A19" s="79" t="s">
        <v>58</v>
      </c>
    </row>
  </sheetData>
  <mergeCells count="24">
    <mergeCell ref="H16:H17"/>
    <mergeCell ref="E17:F17"/>
    <mergeCell ref="A16:A17"/>
    <mergeCell ref="B16:B17"/>
    <mergeCell ref="C16:C17"/>
    <mergeCell ref="D16:F16"/>
    <mergeCell ref="G16:G17"/>
    <mergeCell ref="B13:B14"/>
    <mergeCell ref="C13:C14"/>
    <mergeCell ref="D13:F13"/>
    <mergeCell ref="G13:G14"/>
    <mergeCell ref="H13:H14"/>
    <mergeCell ref="B3:B4"/>
    <mergeCell ref="C3:C4"/>
    <mergeCell ref="D3:F3"/>
    <mergeCell ref="G3:G4"/>
    <mergeCell ref="H3:H4"/>
    <mergeCell ref="H6:H7"/>
    <mergeCell ref="E7:F7"/>
    <mergeCell ref="A6:A7"/>
    <mergeCell ref="B6:B7"/>
    <mergeCell ref="C6:C7"/>
    <mergeCell ref="D6:F6"/>
    <mergeCell ref="G6:G7"/>
  </mergeCells>
  <phoneticPr fontId="22"/>
  <pageMargins left="0.98402777777777795" right="0.78749999999999998" top="0.83125000000000004" bottom="0.55138888888888904" header="0.51180555555555596" footer="0.51180555555555596"/>
  <pageSetup paperSize="9" scale="8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33"/>
  <sheetViews>
    <sheetView showGridLines="0" zoomScaleNormal="100" workbookViewId="0"/>
  </sheetViews>
  <sheetFormatPr defaultColWidth="12.5" defaultRowHeight="17.25"/>
  <cols>
    <col min="1" max="1" width="11.875" style="1" customWidth="1"/>
    <col min="2" max="2" width="11.625" style="1" customWidth="1"/>
    <col min="3" max="6" width="11" style="1" customWidth="1"/>
    <col min="7" max="8" width="10.25" style="1" customWidth="1"/>
    <col min="9" max="9" width="10.5" style="1" customWidth="1"/>
    <col min="10" max="10" width="14" style="1" customWidth="1"/>
    <col min="11" max="11" width="12.125" style="1" customWidth="1"/>
    <col min="12" max="256" width="12.5" style="1"/>
    <col min="257" max="257" width="11.875" style="1" customWidth="1"/>
    <col min="258" max="258" width="11.625" style="1" customWidth="1"/>
    <col min="259" max="262" width="11" style="1" customWidth="1"/>
    <col min="263" max="264" width="10.25" style="1" customWidth="1"/>
    <col min="265" max="265" width="10.5" style="1" customWidth="1"/>
    <col min="266" max="266" width="14" style="1" customWidth="1"/>
    <col min="267" max="267" width="12.125" style="1" customWidth="1"/>
    <col min="268" max="512" width="12.5" style="1"/>
    <col min="513" max="513" width="11.875" style="1" customWidth="1"/>
    <col min="514" max="514" width="11.625" style="1" customWidth="1"/>
    <col min="515" max="518" width="11" style="1" customWidth="1"/>
    <col min="519" max="520" width="10.25" style="1" customWidth="1"/>
    <col min="521" max="521" width="10.5" style="1" customWidth="1"/>
    <col min="522" max="522" width="14" style="1" customWidth="1"/>
    <col min="523" max="523" width="12.125" style="1" customWidth="1"/>
    <col min="524" max="768" width="12.5" style="1"/>
    <col min="769" max="769" width="11.875" style="1" customWidth="1"/>
    <col min="770" max="770" width="11.625" style="1" customWidth="1"/>
    <col min="771" max="774" width="11" style="1" customWidth="1"/>
    <col min="775" max="776" width="10.25" style="1" customWidth="1"/>
    <col min="777" max="777" width="10.5" style="1" customWidth="1"/>
    <col min="778" max="778" width="14" style="1" customWidth="1"/>
    <col min="779" max="779" width="12.125" style="1" customWidth="1"/>
    <col min="780" max="1024" width="12.5" style="1"/>
  </cols>
  <sheetData>
    <row r="1" spans="1:11" s="66" customFormat="1" ht="18" thickBot="1">
      <c r="A1" s="80" t="s">
        <v>59</v>
      </c>
      <c r="B1" s="81"/>
      <c r="C1" s="81"/>
      <c r="D1" s="81"/>
      <c r="E1" s="81"/>
      <c r="F1" s="81"/>
    </row>
    <row r="2" spans="1:11" ht="18.75" customHeight="1">
      <c r="A2" s="411" t="s">
        <v>60</v>
      </c>
      <c r="B2" s="411"/>
      <c r="C2" s="82" t="s">
        <v>2</v>
      </c>
      <c r="D2" s="396" t="s">
        <v>61</v>
      </c>
      <c r="E2" s="395" t="s">
        <v>62</v>
      </c>
      <c r="F2" s="83" t="s">
        <v>63</v>
      </c>
    </row>
    <row r="3" spans="1:11" ht="18.75" customHeight="1">
      <c r="A3" s="412" t="s">
        <v>64</v>
      </c>
      <c r="B3" s="413"/>
      <c r="C3" s="84">
        <v>21257</v>
      </c>
      <c r="D3" s="85">
        <v>1381</v>
      </c>
      <c r="E3" s="86">
        <v>13710</v>
      </c>
      <c r="F3" s="86">
        <v>6166</v>
      </c>
    </row>
    <row r="4" spans="1:11" ht="18.75" customHeight="1">
      <c r="A4" s="414" t="s">
        <v>65</v>
      </c>
      <c r="B4" s="415"/>
      <c r="C4" s="84">
        <v>22639</v>
      </c>
      <c r="D4" s="85">
        <v>1399</v>
      </c>
      <c r="E4" s="86">
        <v>14888</v>
      </c>
      <c r="F4" s="86">
        <v>6752</v>
      </c>
    </row>
    <row r="5" spans="1:11" ht="18.75" customHeight="1">
      <c r="A5" s="414" t="s">
        <v>66</v>
      </c>
      <c r="B5" s="415"/>
      <c r="C5" s="87">
        <v>24117</v>
      </c>
      <c r="D5" s="85">
        <v>1444</v>
      </c>
      <c r="E5" s="86">
        <v>15386</v>
      </c>
      <c r="F5" s="86">
        <v>7287</v>
      </c>
      <c r="G5" s="88"/>
    </row>
    <row r="6" spans="1:11" ht="18.75" customHeight="1">
      <c r="A6" s="414" t="s">
        <v>67</v>
      </c>
      <c r="B6" s="415"/>
      <c r="C6" s="89">
        <v>25695</v>
      </c>
      <c r="D6" s="86">
        <v>1472</v>
      </c>
      <c r="E6" s="86">
        <v>16161</v>
      </c>
      <c r="F6" s="86">
        <v>8062</v>
      </c>
      <c r="G6" s="88"/>
    </row>
    <row r="7" spans="1:11" s="93" customFormat="1" ht="18.75" customHeight="1">
      <c r="A7" s="416" t="s">
        <v>68</v>
      </c>
      <c r="B7" s="417"/>
      <c r="C7" s="95">
        <v>27612</v>
      </c>
      <c r="D7" s="94">
        <v>1591</v>
      </c>
      <c r="E7" s="94">
        <v>17233</v>
      </c>
      <c r="F7" s="94">
        <v>8788</v>
      </c>
      <c r="G7" s="92"/>
    </row>
    <row r="8" spans="1:11" s="93" customFormat="1" ht="18.75" customHeight="1">
      <c r="A8" s="416" t="s">
        <v>256</v>
      </c>
      <c r="B8" s="417"/>
      <c r="C8" s="95">
        <v>29120</v>
      </c>
      <c r="D8" s="94">
        <v>1679</v>
      </c>
      <c r="E8" s="94">
        <v>18167</v>
      </c>
      <c r="F8" s="94">
        <v>9274</v>
      </c>
      <c r="G8" s="92"/>
      <c r="K8" s="93" t="s">
        <v>70</v>
      </c>
    </row>
    <row r="9" spans="1:11" s="93" customFormat="1" ht="18.75" customHeight="1" thickBot="1">
      <c r="A9" s="418" t="s">
        <v>231</v>
      </c>
      <c r="B9" s="419"/>
      <c r="C9" s="90">
        <f t="shared" ref="C9" si="0">SUM(D9:F9)</f>
        <v>31368</v>
      </c>
      <c r="D9" s="91">
        <v>1794</v>
      </c>
      <c r="E9" s="91">
        <v>19847</v>
      </c>
      <c r="F9" s="91">
        <v>9727</v>
      </c>
      <c r="G9" s="92"/>
    </row>
    <row r="10" spans="1:11" s="93" customFormat="1" ht="18.75" customHeight="1">
      <c r="A10" s="420" t="s">
        <v>69</v>
      </c>
      <c r="B10" s="421"/>
      <c r="C10" s="95">
        <v>3393</v>
      </c>
      <c r="D10" s="94">
        <v>146</v>
      </c>
      <c r="E10" s="94">
        <v>1576</v>
      </c>
      <c r="F10" s="94">
        <v>1671</v>
      </c>
      <c r="G10" s="92"/>
    </row>
    <row r="11" spans="1:11" s="93" customFormat="1" ht="18.75" customHeight="1">
      <c r="A11" s="409" t="s">
        <v>71</v>
      </c>
      <c r="B11" s="410"/>
      <c r="C11" s="95">
        <v>14381</v>
      </c>
      <c r="D11" s="94">
        <v>904</v>
      </c>
      <c r="E11" s="94">
        <v>9674</v>
      </c>
      <c r="F11" s="94">
        <v>3803</v>
      </c>
      <c r="G11" s="92"/>
    </row>
    <row r="12" spans="1:11" s="93" customFormat="1" ht="18.75" customHeight="1">
      <c r="A12" s="409" t="s">
        <v>72</v>
      </c>
      <c r="B12" s="410"/>
      <c r="C12" s="95">
        <v>802</v>
      </c>
      <c r="D12" s="94">
        <v>63</v>
      </c>
      <c r="E12" s="94">
        <v>474</v>
      </c>
      <c r="F12" s="94">
        <v>265</v>
      </c>
      <c r="G12" s="92"/>
    </row>
    <row r="13" spans="1:11" s="93" customFormat="1" ht="18.75" customHeight="1">
      <c r="A13" s="409" t="s">
        <v>73</v>
      </c>
      <c r="B13" s="410"/>
      <c r="C13" s="95">
        <v>1023</v>
      </c>
      <c r="D13" s="94">
        <v>231</v>
      </c>
      <c r="E13" s="94">
        <v>542</v>
      </c>
      <c r="F13" s="94">
        <v>250</v>
      </c>
      <c r="G13" s="92"/>
    </row>
    <row r="14" spans="1:11" s="93" customFormat="1" ht="18.75" customHeight="1">
      <c r="A14" s="424" t="s">
        <v>74</v>
      </c>
      <c r="B14" s="271" t="s">
        <v>75</v>
      </c>
      <c r="C14" s="95">
        <v>1322</v>
      </c>
      <c r="D14" s="94">
        <v>223</v>
      </c>
      <c r="E14" s="94">
        <v>980</v>
      </c>
      <c r="F14" s="94">
        <v>119</v>
      </c>
      <c r="G14" s="92"/>
      <c r="H14" s="96"/>
      <c r="I14" s="96"/>
      <c r="J14" s="96"/>
    </row>
    <row r="15" spans="1:11" s="93" customFormat="1" ht="18.75" customHeight="1">
      <c r="A15" s="425"/>
      <c r="B15" s="272" t="s">
        <v>76</v>
      </c>
      <c r="C15" s="95">
        <v>1322</v>
      </c>
      <c r="D15" s="94">
        <v>77</v>
      </c>
      <c r="E15" s="94">
        <v>325</v>
      </c>
      <c r="F15" s="94">
        <v>920</v>
      </c>
      <c r="G15" s="92"/>
    </row>
    <row r="16" spans="1:11" s="93" customFormat="1" ht="18.75" customHeight="1">
      <c r="A16" s="409" t="s">
        <v>77</v>
      </c>
      <c r="B16" s="410"/>
      <c r="C16" s="95">
        <v>627</v>
      </c>
      <c r="D16" s="94">
        <v>23</v>
      </c>
      <c r="E16" s="94">
        <v>314</v>
      </c>
      <c r="F16" s="94">
        <v>290</v>
      </c>
    </row>
    <row r="17" spans="1:6" s="93" customFormat="1" ht="18.75" customHeight="1" thickBot="1">
      <c r="A17" s="426" t="s">
        <v>257</v>
      </c>
      <c r="B17" s="427"/>
      <c r="C17" s="90">
        <f t="shared" ref="C17:C33" si="1">SUM(D17:F17)</f>
        <v>33913</v>
      </c>
      <c r="D17" s="91">
        <v>1895</v>
      </c>
      <c r="E17" s="91">
        <v>21696</v>
      </c>
      <c r="F17" s="91">
        <v>10322</v>
      </c>
    </row>
    <row r="18" spans="1:6" s="93" customFormat="1" ht="18.75" customHeight="1">
      <c r="A18" s="428" t="s">
        <v>3</v>
      </c>
      <c r="B18" s="429"/>
      <c r="C18" s="97">
        <f t="shared" si="1"/>
        <v>2431</v>
      </c>
      <c r="D18" s="94">
        <v>130</v>
      </c>
      <c r="E18" s="94">
        <v>1606</v>
      </c>
      <c r="F18" s="94">
        <v>695</v>
      </c>
    </row>
    <row r="19" spans="1:6" s="93" customFormat="1" ht="18.75" customHeight="1">
      <c r="A19" s="422" t="s">
        <v>4</v>
      </c>
      <c r="B19" s="423"/>
      <c r="C19" s="97">
        <f t="shared" si="1"/>
        <v>915</v>
      </c>
      <c r="D19" s="94">
        <v>31</v>
      </c>
      <c r="E19" s="94">
        <v>578</v>
      </c>
      <c r="F19" s="94">
        <v>306</v>
      </c>
    </row>
    <row r="20" spans="1:6" s="93" customFormat="1" ht="18.75" customHeight="1">
      <c r="A20" s="422" t="s">
        <v>5</v>
      </c>
      <c r="B20" s="423"/>
      <c r="C20" s="97">
        <f t="shared" si="1"/>
        <v>2685</v>
      </c>
      <c r="D20" s="94">
        <v>129</v>
      </c>
      <c r="E20" s="94">
        <v>1789</v>
      </c>
      <c r="F20" s="94">
        <v>767</v>
      </c>
    </row>
    <row r="21" spans="1:6" s="93" customFormat="1" ht="18.75" customHeight="1">
      <c r="A21" s="422" t="s">
        <v>6</v>
      </c>
      <c r="B21" s="423"/>
      <c r="C21" s="97">
        <f t="shared" si="1"/>
        <v>2092</v>
      </c>
      <c r="D21" s="94">
        <v>100</v>
      </c>
      <c r="E21" s="94">
        <v>1280</v>
      </c>
      <c r="F21" s="94">
        <v>712</v>
      </c>
    </row>
    <row r="22" spans="1:6" s="93" customFormat="1" ht="18.75" customHeight="1">
      <c r="A22" s="422" t="s">
        <v>7</v>
      </c>
      <c r="B22" s="423"/>
      <c r="C22" s="97">
        <f t="shared" si="1"/>
        <v>2157</v>
      </c>
      <c r="D22" s="94">
        <v>107</v>
      </c>
      <c r="E22" s="94">
        <v>1385</v>
      </c>
      <c r="F22" s="94">
        <v>665</v>
      </c>
    </row>
    <row r="23" spans="1:6" s="93" customFormat="1" ht="18.75" customHeight="1">
      <c r="A23" s="422" t="s">
        <v>8</v>
      </c>
      <c r="B23" s="423"/>
      <c r="C23" s="97">
        <f t="shared" si="1"/>
        <v>1182</v>
      </c>
      <c r="D23" s="94">
        <v>66</v>
      </c>
      <c r="E23" s="94">
        <v>688</v>
      </c>
      <c r="F23" s="94">
        <v>428</v>
      </c>
    </row>
    <row r="24" spans="1:6" s="93" customFormat="1" ht="18.75" customHeight="1">
      <c r="A24" s="422" t="s">
        <v>9</v>
      </c>
      <c r="B24" s="423"/>
      <c r="C24" s="97">
        <f t="shared" si="1"/>
        <v>1321</v>
      </c>
      <c r="D24" s="94">
        <v>59</v>
      </c>
      <c r="E24" s="94">
        <v>816</v>
      </c>
      <c r="F24" s="94">
        <v>446</v>
      </c>
    </row>
    <row r="25" spans="1:6" s="93" customFormat="1" ht="18.75" customHeight="1">
      <c r="A25" s="422" t="s">
        <v>10</v>
      </c>
      <c r="B25" s="423"/>
      <c r="C25" s="97">
        <f t="shared" si="1"/>
        <v>1421</v>
      </c>
      <c r="D25" s="94">
        <v>77</v>
      </c>
      <c r="E25" s="94">
        <v>862</v>
      </c>
      <c r="F25" s="94">
        <v>482</v>
      </c>
    </row>
    <row r="26" spans="1:6" s="93" customFormat="1" ht="18.75" customHeight="1">
      <c r="A26" s="422" t="s">
        <v>11</v>
      </c>
      <c r="B26" s="423"/>
      <c r="C26" s="97">
        <f t="shared" si="1"/>
        <v>972</v>
      </c>
      <c r="D26" s="94">
        <v>56</v>
      </c>
      <c r="E26" s="94">
        <v>591</v>
      </c>
      <c r="F26" s="94">
        <v>325</v>
      </c>
    </row>
    <row r="27" spans="1:6" s="93" customFormat="1" ht="18.75" customHeight="1">
      <c r="A27" s="422" t="s">
        <v>12</v>
      </c>
      <c r="B27" s="423"/>
      <c r="C27" s="97">
        <f t="shared" si="1"/>
        <v>3416</v>
      </c>
      <c r="D27" s="94">
        <v>192</v>
      </c>
      <c r="E27" s="94">
        <v>2221</v>
      </c>
      <c r="F27" s="94">
        <v>1003</v>
      </c>
    </row>
    <row r="28" spans="1:6" s="93" customFormat="1" ht="18.75" customHeight="1">
      <c r="A28" s="422" t="s">
        <v>13</v>
      </c>
      <c r="B28" s="423"/>
      <c r="C28" s="97">
        <f t="shared" si="1"/>
        <v>2253</v>
      </c>
      <c r="D28" s="94">
        <v>128</v>
      </c>
      <c r="E28" s="94">
        <v>1440</v>
      </c>
      <c r="F28" s="94">
        <v>685</v>
      </c>
    </row>
    <row r="29" spans="1:6" s="93" customFormat="1" ht="18.75" customHeight="1">
      <c r="A29" s="422" t="s">
        <v>14</v>
      </c>
      <c r="B29" s="423"/>
      <c r="C29" s="97">
        <f t="shared" si="1"/>
        <v>2241</v>
      </c>
      <c r="D29" s="94">
        <v>147</v>
      </c>
      <c r="E29" s="94">
        <v>1419</v>
      </c>
      <c r="F29" s="94">
        <v>675</v>
      </c>
    </row>
    <row r="30" spans="1:6" s="93" customFormat="1" ht="18.75" customHeight="1">
      <c r="A30" s="422" t="s">
        <v>15</v>
      </c>
      <c r="B30" s="423"/>
      <c r="C30" s="97">
        <f t="shared" si="1"/>
        <v>2731</v>
      </c>
      <c r="D30" s="94">
        <v>259</v>
      </c>
      <c r="E30" s="94">
        <v>1810</v>
      </c>
      <c r="F30" s="94">
        <v>662</v>
      </c>
    </row>
    <row r="31" spans="1:6" s="93" customFormat="1" ht="18.75" customHeight="1">
      <c r="A31" s="422" t="s">
        <v>16</v>
      </c>
      <c r="B31" s="423"/>
      <c r="C31" s="97">
        <f t="shared" si="1"/>
        <v>3223</v>
      </c>
      <c r="D31" s="94">
        <v>153</v>
      </c>
      <c r="E31" s="94">
        <v>2124</v>
      </c>
      <c r="F31" s="94">
        <v>946</v>
      </c>
    </row>
    <row r="32" spans="1:6" ht="18" customHeight="1">
      <c r="A32" s="422" t="s">
        <v>17</v>
      </c>
      <c r="B32" s="423"/>
      <c r="C32" s="97">
        <f t="shared" si="1"/>
        <v>2454</v>
      </c>
      <c r="D32" s="94">
        <v>132</v>
      </c>
      <c r="E32" s="94">
        <v>1582</v>
      </c>
      <c r="F32" s="94">
        <v>740</v>
      </c>
    </row>
    <row r="33" spans="1:6" ht="18" thickBot="1">
      <c r="A33" s="430" t="s">
        <v>18</v>
      </c>
      <c r="B33" s="431"/>
      <c r="C33" s="98">
        <f t="shared" si="1"/>
        <v>2519</v>
      </c>
      <c r="D33" s="91">
        <v>129</v>
      </c>
      <c r="E33" s="91">
        <v>1605</v>
      </c>
      <c r="F33" s="91">
        <v>785</v>
      </c>
    </row>
  </sheetData>
  <mergeCells count="31">
    <mergeCell ref="A33:B33"/>
    <mergeCell ref="A27:B27"/>
    <mergeCell ref="A28:B28"/>
    <mergeCell ref="A29:B29"/>
    <mergeCell ref="A30:B30"/>
    <mergeCell ref="A31:B31"/>
    <mergeCell ref="A32:B32"/>
    <mergeCell ref="A26:B26"/>
    <mergeCell ref="A14:A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3:B13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phoneticPr fontId="22"/>
  <pageMargins left="0.98402777777777795" right="0.78749999999999998" top="0.63472222222222197" bottom="0.59513888888888899" header="0.511811023622047" footer="0.511811023622047"/>
  <pageSetup paperSize="9" fitToWidth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"/>
  <sheetViews>
    <sheetView zoomScaleNormal="100" workbookViewId="0"/>
  </sheetViews>
  <sheetFormatPr defaultColWidth="9" defaultRowHeight="13.5"/>
  <cols>
    <col min="1" max="1" width="30.625" style="99" customWidth="1"/>
    <col min="2" max="9" width="13.25" style="99" customWidth="1"/>
    <col min="10" max="1024" width="9" style="99"/>
  </cols>
  <sheetData>
    <row r="1" spans="1:9" ht="14.25" thickBot="1">
      <c r="A1" s="99" t="s">
        <v>78</v>
      </c>
    </row>
    <row r="2" spans="1:9">
      <c r="A2" s="100" t="s">
        <v>1</v>
      </c>
      <c r="B2" s="101">
        <v>27</v>
      </c>
      <c r="C2" s="101">
        <v>28</v>
      </c>
      <c r="D2" s="101">
        <v>29</v>
      </c>
      <c r="E2" s="101">
        <v>30</v>
      </c>
      <c r="F2" s="101" t="s">
        <v>19</v>
      </c>
      <c r="G2" s="102">
        <v>2</v>
      </c>
      <c r="H2" s="102">
        <v>3</v>
      </c>
      <c r="I2" s="102">
        <v>4</v>
      </c>
    </row>
    <row r="3" spans="1:9">
      <c r="A3" s="103"/>
      <c r="B3" s="104" t="s">
        <v>79</v>
      </c>
      <c r="C3" s="104" t="s">
        <v>79</v>
      </c>
      <c r="D3" s="104" t="s">
        <v>79</v>
      </c>
      <c r="E3" s="104" t="s">
        <v>79</v>
      </c>
      <c r="F3" s="104" t="s">
        <v>79</v>
      </c>
      <c r="G3" s="105" t="s">
        <v>79</v>
      </c>
      <c r="H3" s="105" t="s">
        <v>79</v>
      </c>
      <c r="I3" s="105" t="s">
        <v>79</v>
      </c>
    </row>
    <row r="4" spans="1:9">
      <c r="A4" s="103" t="s">
        <v>2</v>
      </c>
      <c r="B4" s="106">
        <v>31875</v>
      </c>
      <c r="C4" s="106">
        <v>34098</v>
      </c>
      <c r="D4" s="106">
        <v>36710</v>
      </c>
      <c r="E4" s="106">
        <v>38732</v>
      </c>
      <c r="F4" s="106">
        <v>43662</v>
      </c>
      <c r="G4" s="107">
        <v>48740</v>
      </c>
      <c r="H4" s="107">
        <v>49212</v>
      </c>
      <c r="I4" s="107">
        <v>52047</v>
      </c>
    </row>
    <row r="5" spans="1:9">
      <c r="A5" s="103" t="s">
        <v>69</v>
      </c>
      <c r="B5" s="106">
        <v>5533</v>
      </c>
      <c r="C5" s="106">
        <v>5840</v>
      </c>
      <c r="D5" s="106">
        <v>6330</v>
      </c>
      <c r="E5" s="106">
        <v>6674</v>
      </c>
      <c r="F5" s="106">
        <v>7852</v>
      </c>
      <c r="G5" s="107">
        <v>7170</v>
      </c>
      <c r="H5" s="107">
        <v>9086</v>
      </c>
      <c r="I5" s="107">
        <v>9610</v>
      </c>
    </row>
    <row r="6" spans="1:9">
      <c r="A6" s="103" t="s">
        <v>80</v>
      </c>
      <c r="B6" s="106">
        <v>25772</v>
      </c>
      <c r="C6" s="106">
        <v>27688</v>
      </c>
      <c r="D6" s="106">
        <v>29797</v>
      </c>
      <c r="E6" s="106">
        <v>31338</v>
      </c>
      <c r="F6" s="106">
        <v>35111</v>
      </c>
      <c r="G6" s="107">
        <v>40650</v>
      </c>
      <c r="H6" s="107">
        <v>39223</v>
      </c>
      <c r="I6" s="107">
        <v>41344</v>
      </c>
    </row>
    <row r="7" spans="1:9" ht="14.25" thickBot="1">
      <c r="A7" s="108" t="s">
        <v>81</v>
      </c>
      <c r="B7" s="109">
        <v>570</v>
      </c>
      <c r="C7" s="109">
        <v>570</v>
      </c>
      <c r="D7" s="109">
        <v>583</v>
      </c>
      <c r="E7" s="109">
        <v>720</v>
      </c>
      <c r="F7" s="109">
        <v>699</v>
      </c>
      <c r="G7" s="110">
        <v>921</v>
      </c>
      <c r="H7" s="110">
        <v>903</v>
      </c>
      <c r="I7" s="110">
        <v>1093</v>
      </c>
    </row>
  </sheetData>
  <phoneticPr fontId="22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0"/>
  <sheetViews>
    <sheetView zoomScaleNormal="100" workbookViewId="0"/>
  </sheetViews>
  <sheetFormatPr defaultColWidth="9" defaultRowHeight="13.5"/>
  <cols>
    <col min="1" max="1" width="9" style="99"/>
    <col min="2" max="4" width="19" style="99" customWidth="1"/>
    <col min="5" max="1024" width="9" style="99"/>
  </cols>
  <sheetData>
    <row r="1" spans="1:4" ht="14.25" thickBot="1">
      <c r="A1" s="99" t="s">
        <v>82</v>
      </c>
    </row>
    <row r="2" spans="1:4" ht="27">
      <c r="A2" s="100" t="s">
        <v>1</v>
      </c>
      <c r="B2" s="101" t="s">
        <v>83</v>
      </c>
      <c r="C2" s="111" t="s">
        <v>84</v>
      </c>
      <c r="D2" s="102" t="s">
        <v>85</v>
      </c>
    </row>
    <row r="3" spans="1:4">
      <c r="A3" s="112">
        <v>27</v>
      </c>
      <c r="B3" s="106">
        <v>18223</v>
      </c>
      <c r="C3" s="106">
        <v>6364</v>
      </c>
      <c r="D3" s="107">
        <v>11859</v>
      </c>
    </row>
    <row r="4" spans="1:4">
      <c r="A4" s="112">
        <v>28</v>
      </c>
      <c r="B4" s="106">
        <v>17747</v>
      </c>
      <c r="C4" s="106">
        <v>6310</v>
      </c>
      <c r="D4" s="107">
        <v>11437</v>
      </c>
    </row>
    <row r="5" spans="1:4">
      <c r="A5" s="112">
        <v>29</v>
      </c>
      <c r="B5" s="106">
        <v>19793</v>
      </c>
      <c r="C5" s="106">
        <v>7161</v>
      </c>
      <c r="D5" s="107">
        <v>12632</v>
      </c>
    </row>
    <row r="6" spans="1:4">
      <c r="A6" s="112">
        <v>30</v>
      </c>
      <c r="B6" s="106">
        <v>21551</v>
      </c>
      <c r="C6" s="106">
        <v>8176</v>
      </c>
      <c r="D6" s="107">
        <v>13375</v>
      </c>
    </row>
    <row r="7" spans="1:4">
      <c r="A7" s="112" t="s">
        <v>19</v>
      </c>
      <c r="B7" s="106">
        <v>23985</v>
      </c>
      <c r="C7" s="106">
        <v>9535</v>
      </c>
      <c r="D7" s="107">
        <v>14450</v>
      </c>
    </row>
    <row r="8" spans="1:4">
      <c r="A8" s="112">
        <v>2</v>
      </c>
      <c r="B8" s="106">
        <v>24916</v>
      </c>
      <c r="C8" s="106">
        <v>9944</v>
      </c>
      <c r="D8" s="107">
        <v>14972</v>
      </c>
    </row>
    <row r="9" spans="1:4">
      <c r="A9" s="112">
        <v>3</v>
      </c>
      <c r="B9" s="106">
        <v>25728</v>
      </c>
      <c r="C9" s="106">
        <v>10434</v>
      </c>
      <c r="D9" s="107">
        <v>15294</v>
      </c>
    </row>
    <row r="10" spans="1:4" ht="14.25" thickBot="1">
      <c r="A10" s="113">
        <v>4</v>
      </c>
      <c r="B10" s="109">
        <v>28435</v>
      </c>
      <c r="C10" s="109">
        <v>11481</v>
      </c>
      <c r="D10" s="110">
        <v>15294</v>
      </c>
    </row>
  </sheetData>
  <phoneticPr fontId="22"/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1"/>
  <sheetViews>
    <sheetView zoomScaleNormal="100" workbookViewId="0"/>
  </sheetViews>
  <sheetFormatPr defaultColWidth="9" defaultRowHeight="13.5"/>
  <cols>
    <col min="1" max="1" width="10.25" style="99" customWidth="1"/>
    <col min="2" max="4" width="18" style="99" customWidth="1"/>
    <col min="5" max="1024" width="9" style="99"/>
  </cols>
  <sheetData>
    <row r="1" spans="1:46" ht="14.25" thickBot="1">
      <c r="A1" s="99" t="s">
        <v>86</v>
      </c>
      <c r="AT1" s="99" t="s">
        <v>22</v>
      </c>
    </row>
    <row r="2" spans="1:46">
      <c r="A2" s="100" t="s">
        <v>1</v>
      </c>
      <c r="B2" s="101" t="s">
        <v>87</v>
      </c>
      <c r="C2" s="101" t="s">
        <v>88</v>
      </c>
      <c r="D2" s="102" t="s">
        <v>89</v>
      </c>
    </row>
    <row r="3" spans="1:46">
      <c r="A3" s="112"/>
      <c r="B3" s="104" t="s">
        <v>90</v>
      </c>
      <c r="C3" s="104" t="s">
        <v>91</v>
      </c>
      <c r="D3" s="105" t="s">
        <v>92</v>
      </c>
    </row>
    <row r="4" spans="1:46">
      <c r="A4" s="112">
        <v>27</v>
      </c>
      <c r="B4" s="106">
        <v>261</v>
      </c>
      <c r="C4" s="106">
        <v>5992</v>
      </c>
      <c r="D4" s="107">
        <v>4381766</v>
      </c>
    </row>
    <row r="5" spans="1:46">
      <c r="A5" s="112">
        <v>28</v>
      </c>
      <c r="B5" s="106">
        <v>265</v>
      </c>
      <c r="C5" s="106">
        <v>5531</v>
      </c>
      <c r="D5" s="107">
        <v>4020044</v>
      </c>
    </row>
    <row r="6" spans="1:46">
      <c r="A6" s="112">
        <v>29</v>
      </c>
      <c r="B6" s="106">
        <v>265</v>
      </c>
      <c r="C6" s="106">
        <v>4751</v>
      </c>
      <c r="D6" s="107">
        <v>3469798</v>
      </c>
    </row>
    <row r="7" spans="1:46">
      <c r="A7" s="112">
        <v>30</v>
      </c>
      <c r="B7" s="106">
        <v>275</v>
      </c>
      <c r="C7" s="106">
        <v>4375</v>
      </c>
      <c r="D7" s="107">
        <v>3191818</v>
      </c>
    </row>
    <row r="8" spans="1:46">
      <c r="A8" s="112" t="s">
        <v>19</v>
      </c>
      <c r="B8" s="106">
        <v>280</v>
      </c>
      <c r="C8" s="106">
        <v>4038</v>
      </c>
      <c r="D8" s="107">
        <v>2960668</v>
      </c>
    </row>
    <row r="9" spans="1:46">
      <c r="A9" s="112">
        <v>2</v>
      </c>
      <c r="B9" s="106">
        <v>341</v>
      </c>
      <c r="C9" s="106">
        <v>3512</v>
      </c>
      <c r="D9" s="107">
        <v>2573442</v>
      </c>
    </row>
    <row r="10" spans="1:46">
      <c r="A10" s="112">
        <v>3</v>
      </c>
      <c r="B10" s="106">
        <v>380</v>
      </c>
      <c r="C10" s="106">
        <v>4388</v>
      </c>
      <c r="D10" s="107">
        <v>3226902</v>
      </c>
    </row>
    <row r="11" spans="1:46" ht="14.25" thickBot="1">
      <c r="A11" s="113">
        <v>4</v>
      </c>
      <c r="B11" s="109">
        <v>401</v>
      </c>
      <c r="C11" s="109">
        <v>4784</v>
      </c>
      <c r="D11" s="110">
        <v>3514654</v>
      </c>
    </row>
  </sheetData>
  <phoneticPr fontId="22"/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J28"/>
  <sheetViews>
    <sheetView showGridLines="0" topLeftCell="A7" zoomScaleNormal="100" workbookViewId="0"/>
  </sheetViews>
  <sheetFormatPr defaultColWidth="9" defaultRowHeight="17.25"/>
  <cols>
    <col min="1" max="1" width="7" style="1" customWidth="1"/>
    <col min="2" max="4" width="16" style="1" customWidth="1"/>
    <col min="5" max="5" width="15" style="1" customWidth="1"/>
    <col min="6" max="13" width="6.75" style="1" customWidth="1"/>
    <col min="14" max="14" width="10.75" style="1" customWidth="1"/>
    <col min="15" max="17" width="15.5" style="1" customWidth="1"/>
    <col min="18" max="19" width="6.75" style="1" customWidth="1"/>
    <col min="20" max="27" width="8.25" style="1" customWidth="1"/>
    <col min="28" max="256" width="9" style="1"/>
    <col min="257" max="257" width="10.75" style="1" customWidth="1"/>
    <col min="258" max="258" width="8.25" style="1" customWidth="1"/>
    <col min="259" max="275" width="6.75" style="1" customWidth="1"/>
    <col min="276" max="283" width="8.25" style="1" customWidth="1"/>
    <col min="284" max="512" width="9" style="1"/>
    <col min="513" max="513" width="10.75" style="1" customWidth="1"/>
    <col min="514" max="514" width="8.25" style="1" customWidth="1"/>
    <col min="515" max="531" width="6.75" style="1" customWidth="1"/>
    <col min="532" max="539" width="8.25" style="1" customWidth="1"/>
    <col min="540" max="768" width="9" style="1"/>
    <col min="769" max="769" width="10.75" style="1" customWidth="1"/>
    <col min="770" max="770" width="8.25" style="1" customWidth="1"/>
    <col min="771" max="787" width="6.75" style="1" customWidth="1"/>
    <col min="788" max="795" width="8.25" style="1" customWidth="1"/>
    <col min="796" max="1024" width="9" style="1"/>
  </cols>
  <sheetData>
    <row r="1" spans="1:18">
      <c r="A1" s="2" t="s">
        <v>246</v>
      </c>
      <c r="B1" s="66"/>
      <c r="C1" s="117"/>
      <c r="D1" s="117"/>
      <c r="E1" s="3"/>
      <c r="F1" s="3"/>
      <c r="G1" s="3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</row>
    <row r="2" spans="1:18" ht="18" thickBot="1">
      <c r="E2" s="154"/>
    </row>
    <row r="3" spans="1:18">
      <c r="A3" s="118" t="s">
        <v>1</v>
      </c>
      <c r="B3" s="200" t="s">
        <v>93</v>
      </c>
      <c r="C3" s="119" t="s">
        <v>94</v>
      </c>
      <c r="D3" s="120" t="s">
        <v>95</v>
      </c>
      <c r="E3" s="121" t="s">
        <v>96</v>
      </c>
    </row>
    <row r="4" spans="1:18">
      <c r="A4" s="156">
        <v>27</v>
      </c>
      <c r="B4" s="156" t="s">
        <v>2</v>
      </c>
      <c r="C4" s="122">
        <v>16988</v>
      </c>
      <c r="D4" s="122">
        <v>32848</v>
      </c>
      <c r="E4" s="123">
        <v>4716</v>
      </c>
    </row>
    <row r="5" spans="1:18">
      <c r="A5" s="156">
        <v>28</v>
      </c>
      <c r="B5" s="156" t="s">
        <v>2</v>
      </c>
      <c r="C5" s="124">
        <v>16410</v>
      </c>
      <c r="D5" s="124">
        <v>34019</v>
      </c>
      <c r="E5" s="123">
        <v>4513</v>
      </c>
    </row>
    <row r="6" spans="1:18">
      <c r="A6" s="156">
        <v>29</v>
      </c>
      <c r="B6" s="156" t="s">
        <v>2</v>
      </c>
      <c r="C6" s="124">
        <v>14811</v>
      </c>
      <c r="D6" s="124">
        <v>29373</v>
      </c>
      <c r="E6" s="123">
        <v>4022</v>
      </c>
    </row>
    <row r="7" spans="1:18">
      <c r="A7" s="156">
        <v>30</v>
      </c>
      <c r="B7" s="156" t="s">
        <v>2</v>
      </c>
      <c r="C7" s="125">
        <v>18837</v>
      </c>
      <c r="D7" s="126">
        <v>31320</v>
      </c>
      <c r="E7" s="127">
        <v>4268</v>
      </c>
    </row>
    <row r="8" spans="1:18">
      <c r="A8" s="156" t="s">
        <v>19</v>
      </c>
      <c r="B8" s="156" t="s">
        <v>2</v>
      </c>
      <c r="C8" s="125">
        <v>13294</v>
      </c>
      <c r="D8" s="126">
        <v>29862</v>
      </c>
      <c r="E8" s="127">
        <v>5172</v>
      </c>
    </row>
    <row r="9" spans="1:18">
      <c r="A9" s="282">
        <v>2</v>
      </c>
      <c r="B9" s="282" t="s">
        <v>2</v>
      </c>
      <c r="C9" s="125">
        <v>9126</v>
      </c>
      <c r="D9" s="126">
        <v>36637</v>
      </c>
      <c r="E9" s="127">
        <v>5360</v>
      </c>
    </row>
    <row r="10" spans="1:18" ht="19.149999999999999" customHeight="1" thickBot="1">
      <c r="A10" s="194">
        <v>3</v>
      </c>
      <c r="B10" s="194" t="s">
        <v>2</v>
      </c>
      <c r="C10" s="128">
        <v>7525</v>
      </c>
      <c r="D10" s="76">
        <v>28441</v>
      </c>
      <c r="E10" s="74">
        <v>4604</v>
      </c>
    </row>
    <row r="11" spans="1:18" ht="18" thickBot="1">
      <c r="A11" s="432">
        <v>4</v>
      </c>
      <c r="B11" s="177" t="s">
        <v>2</v>
      </c>
      <c r="C11" s="129">
        <f>SUM(C12:C27)</f>
        <v>8443</v>
      </c>
      <c r="D11" s="130">
        <f>SUM(D12:D28)</f>
        <v>28260</v>
      </c>
      <c r="E11" s="131">
        <f>SUM(E12:E28)</f>
        <v>4826</v>
      </c>
    </row>
    <row r="12" spans="1:18" ht="18" thickBot="1">
      <c r="A12" s="432"/>
      <c r="B12" s="156" t="s">
        <v>3</v>
      </c>
      <c r="C12" s="132">
        <v>610</v>
      </c>
      <c r="D12" s="133">
        <v>1720</v>
      </c>
      <c r="E12" s="134">
        <v>458</v>
      </c>
    </row>
    <row r="13" spans="1:18" ht="18" thickBot="1">
      <c r="A13" s="432"/>
      <c r="B13" s="156" t="s">
        <v>4</v>
      </c>
      <c r="C13" s="132">
        <v>398</v>
      </c>
      <c r="D13" s="133">
        <v>1130</v>
      </c>
      <c r="E13" s="134">
        <v>143</v>
      </c>
    </row>
    <row r="14" spans="1:18" ht="18" thickBot="1">
      <c r="A14" s="432"/>
      <c r="B14" s="156" t="s">
        <v>5</v>
      </c>
      <c r="C14" s="132">
        <v>348</v>
      </c>
      <c r="D14" s="133">
        <v>1354</v>
      </c>
      <c r="E14" s="134">
        <v>270</v>
      </c>
    </row>
    <row r="15" spans="1:18" ht="18" thickBot="1">
      <c r="A15" s="432"/>
      <c r="B15" s="156" t="s">
        <v>6</v>
      </c>
      <c r="C15" s="132">
        <v>241</v>
      </c>
      <c r="D15" s="133">
        <v>1253</v>
      </c>
      <c r="E15" s="134">
        <v>232</v>
      </c>
    </row>
    <row r="16" spans="1:18" ht="18" thickBot="1">
      <c r="A16" s="432"/>
      <c r="B16" s="156" t="s">
        <v>7</v>
      </c>
      <c r="C16" s="132">
        <v>647</v>
      </c>
      <c r="D16" s="133">
        <v>2168</v>
      </c>
      <c r="E16" s="134">
        <v>242</v>
      </c>
    </row>
    <row r="17" spans="1:5" ht="18" thickBot="1">
      <c r="A17" s="432"/>
      <c r="B17" s="156" t="s">
        <v>8</v>
      </c>
      <c r="C17" s="132">
        <v>230</v>
      </c>
      <c r="D17" s="133">
        <v>1526</v>
      </c>
      <c r="E17" s="134">
        <v>243</v>
      </c>
    </row>
    <row r="18" spans="1:5" ht="18" thickBot="1">
      <c r="A18" s="432"/>
      <c r="B18" s="156" t="s">
        <v>9</v>
      </c>
      <c r="C18" s="132">
        <v>143</v>
      </c>
      <c r="D18" s="133">
        <v>798</v>
      </c>
      <c r="E18" s="134">
        <v>75</v>
      </c>
    </row>
    <row r="19" spans="1:5" ht="18" thickBot="1">
      <c r="A19" s="432"/>
      <c r="B19" s="156" t="s">
        <v>10</v>
      </c>
      <c r="C19" s="132">
        <v>153</v>
      </c>
      <c r="D19" s="133">
        <v>1166</v>
      </c>
      <c r="E19" s="134">
        <v>142</v>
      </c>
    </row>
    <row r="20" spans="1:5" ht="18" thickBot="1">
      <c r="A20" s="432"/>
      <c r="B20" s="156" t="s">
        <v>11</v>
      </c>
      <c r="C20" s="132">
        <v>236</v>
      </c>
      <c r="D20" s="133">
        <v>998</v>
      </c>
      <c r="E20" s="134">
        <v>373</v>
      </c>
    </row>
    <row r="21" spans="1:5" ht="18" thickBot="1">
      <c r="A21" s="432"/>
      <c r="B21" s="156" t="s">
        <v>12</v>
      </c>
      <c r="C21" s="132">
        <v>1638</v>
      </c>
      <c r="D21" s="133">
        <v>2971</v>
      </c>
      <c r="E21" s="134">
        <v>587</v>
      </c>
    </row>
    <row r="22" spans="1:5" ht="18" thickBot="1">
      <c r="A22" s="432"/>
      <c r="B22" s="156" t="s">
        <v>13</v>
      </c>
      <c r="C22" s="132">
        <v>163</v>
      </c>
      <c r="D22" s="133">
        <v>1559</v>
      </c>
      <c r="E22" s="134">
        <v>381</v>
      </c>
    </row>
    <row r="23" spans="1:5" ht="18" thickBot="1">
      <c r="A23" s="432"/>
      <c r="B23" s="156" t="s">
        <v>14</v>
      </c>
      <c r="C23" s="132">
        <v>163</v>
      </c>
      <c r="D23" s="133">
        <v>2778</v>
      </c>
      <c r="E23" s="134">
        <v>335</v>
      </c>
    </row>
    <row r="24" spans="1:5" ht="18" thickBot="1">
      <c r="A24" s="432"/>
      <c r="B24" s="156" t="s">
        <v>15</v>
      </c>
      <c r="C24" s="132">
        <v>247</v>
      </c>
      <c r="D24" s="133">
        <v>1107</v>
      </c>
      <c r="E24" s="134">
        <v>358</v>
      </c>
    </row>
    <row r="25" spans="1:5" ht="18" thickBot="1">
      <c r="A25" s="432"/>
      <c r="B25" s="156" t="s">
        <v>16</v>
      </c>
      <c r="C25" s="132">
        <v>2220</v>
      </c>
      <c r="D25" s="133">
        <v>2348</v>
      </c>
      <c r="E25" s="134">
        <v>264</v>
      </c>
    </row>
    <row r="26" spans="1:5" ht="18" thickBot="1">
      <c r="A26" s="432"/>
      <c r="B26" s="156" t="s">
        <v>17</v>
      </c>
      <c r="C26" s="132">
        <v>499</v>
      </c>
      <c r="D26" s="133">
        <v>1951</v>
      </c>
      <c r="E26" s="134">
        <v>251</v>
      </c>
    </row>
    <row r="27" spans="1:5" ht="18" thickBot="1">
      <c r="A27" s="432"/>
      <c r="B27" s="156" t="s">
        <v>18</v>
      </c>
      <c r="C27" s="132">
        <v>507</v>
      </c>
      <c r="D27" s="133">
        <v>1321</v>
      </c>
      <c r="E27" s="134">
        <v>283</v>
      </c>
    </row>
    <row r="28" spans="1:5" ht="18" thickBot="1">
      <c r="A28" s="432"/>
      <c r="B28" s="135" t="s">
        <v>97</v>
      </c>
      <c r="C28" s="205">
        <v>0</v>
      </c>
      <c r="D28" s="76">
        <v>2112</v>
      </c>
      <c r="E28" s="74">
        <v>189</v>
      </c>
    </row>
  </sheetData>
  <mergeCells count="1">
    <mergeCell ref="A11:A28"/>
  </mergeCells>
  <phoneticPr fontId="22"/>
  <pageMargins left="0.78680555555555598" right="0.78680555555555598" top="0.98402777777777795" bottom="0.9840277777777779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11-10,11</vt:lpstr>
      <vt:lpstr>11-12</vt:lpstr>
      <vt:lpstr>11-13</vt:lpstr>
      <vt:lpstr>11-1４</vt:lpstr>
      <vt:lpstr>11-15</vt:lpstr>
      <vt:lpstr>11-16</vt:lpstr>
      <vt:lpstr>11-17</vt:lpstr>
      <vt:lpstr>11-18</vt:lpstr>
      <vt:lpstr>11-19</vt:lpstr>
      <vt:lpstr>'11-1'!Print_Area</vt:lpstr>
      <vt:lpstr>'11-12'!Print_Area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modified xsi:type="dcterms:W3CDTF">2023-09-14T02:58:05Z</dcterms:modified>
  <dc:language/>
</cp:coreProperties>
</file>