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0490" windowHeight="8460" tabRatio="798"/>
  </bookViews>
  <sheets>
    <sheet name="7-1" sheetId="47" r:id="rId1"/>
    <sheet name="7-2" sheetId="37" r:id="rId2"/>
    <sheet name="7-3-1" sheetId="32" r:id="rId3"/>
    <sheet name="7-3-2" sheetId="28" r:id="rId4"/>
    <sheet name="7-3-3" sheetId="33" r:id="rId5"/>
    <sheet name="7-3-4" sheetId="34" r:id="rId6"/>
    <sheet name="7-3-5" sheetId="3" r:id="rId7"/>
    <sheet name="7-3-6" sheetId="4" r:id="rId8"/>
    <sheet name="7-3-7" sheetId="5" r:id="rId9"/>
    <sheet name="7-3-8" sheetId="6" r:id="rId10"/>
    <sheet name="7-3-9" sheetId="7" r:id="rId11"/>
    <sheet name="7-3-10" sheetId="8" r:id="rId12"/>
    <sheet name="7-3-11" sheetId="9" r:id="rId13"/>
    <sheet name="7-3-12" sheetId="10" r:id="rId14"/>
    <sheet name="7-3-13" sheetId="11" r:id="rId15"/>
    <sheet name="7-4" sheetId="38" r:id="rId16"/>
    <sheet name="7-5" sheetId="39" r:id="rId17"/>
    <sheet name="7-6" sheetId="40" r:id="rId18"/>
    <sheet name="7-7" sheetId="35" r:id="rId19"/>
    <sheet name="7-８" sheetId="49" r:id="rId20"/>
    <sheet name="7-９" sheetId="42" r:id="rId21"/>
    <sheet name="7-10" sheetId="48" r:id="rId22"/>
    <sheet name="7-11" sheetId="44" r:id="rId23"/>
    <sheet name="7-12" sheetId="45" r:id="rId24"/>
    <sheet name="7-13" sheetId="46" r:id="rId25"/>
  </sheets>
  <definedNames>
    <definedName name="_xlnm.Print_Area" localSheetId="0">'7-1'!$A$1:$S$78,'7-1'!$U$1:$AM$78,'7-1'!$AO$1:$BG$39</definedName>
    <definedName name="_xlnm.Print_Area" localSheetId="21">'7-10'!$A$1:$T$52,'7-10'!$V$1:$AO$52,'7-10'!$AQ$1:$BJ$26</definedName>
    <definedName name="_xlnm.Print_Area" localSheetId="22">'7-11'!$A$1:$M$52,'7-11'!$O$1:$AA$52,'7-11'!$AC$1:$AO$27</definedName>
    <definedName name="_xlnm.Print_Area" localSheetId="23">'7-12'!$A$1:$M$26,'7-12'!$O$1:$AA$26,'7-12'!$AC$1:$AH$26</definedName>
    <definedName name="_xlnm.Print_Area" localSheetId="24">'7-13'!$A$1:$I$47,'7-13'!$K$1:$S$47,'7-13'!$U$1:$AC$24</definedName>
    <definedName name="_xlnm.Print_Area" localSheetId="1">'7-2'!$A$1:$F$47,'7-2'!$H$1:$M$47,'7-2'!$O$1:$T$24</definedName>
    <definedName name="_xlnm.Print_Area" localSheetId="2">'7-3-1'!$A$1:$AD$51</definedName>
    <definedName name="_xlnm.Print_Area" localSheetId="13">'7-3-12'!$A$1:$AD$123</definedName>
    <definedName name="_xlnm.Print_Area" localSheetId="14">'7-3-13'!$A$1:$AE$123</definedName>
    <definedName name="_xlnm.Print_Area" localSheetId="3">'7-3-2'!$A$1:$AD$48</definedName>
    <definedName name="_xlnm.Print_Area" localSheetId="4">'7-3-3'!$A$1:$AD$48</definedName>
    <definedName name="_xlnm.Print_Area" localSheetId="5">'7-3-4'!$A$1:$AD$48</definedName>
    <definedName name="_xlnm.Print_Area" localSheetId="6">'7-3-5'!$A$1:$AD$125</definedName>
    <definedName name="_xlnm.Print_Area" localSheetId="7">'7-3-6'!$A$1:$AD$123</definedName>
    <definedName name="_xlnm.Print_Area" localSheetId="15">'7-4'!$A$1:$AD$13,'7-4'!#REF!</definedName>
    <definedName name="_xlnm.Print_Area" localSheetId="16">'7-5'!$A$1:$X$29,'7-5'!$Z$1:$AW$29,'7-5'!$AY$1:$BV$16</definedName>
    <definedName name="_xlnm.Print_Area" localSheetId="17">'7-6'!$A$1:$X$29,'7-6'!$Z$1:$AW$29,'7-6'!$AY$1:$BV$15</definedName>
    <definedName name="_xlnm.Print_Area" localSheetId="18">'7-7'!$A$1:$O$21,'7-7'!$Q$1:$AE$21,'7-7'!$AG$1:$AN$21</definedName>
    <definedName name="_xlnm.Print_Area" localSheetId="19">'7-８'!$A$1:$O$58,'7-８'!$Q$1:$AE$58,'7-８'!$AG$1:$AU$29</definedName>
    <definedName name="_xlnm.Print_Area" localSheetId="20">'7-９'!$A$1:$O$57,'7-９'!$Q$1:$AE$57,'7-９'!$AG$1:$AU$28</definedName>
    <definedName name="_xlnm.Print_Titles" localSheetId="2">'7-3-1'!$1:$1</definedName>
    <definedName name="_xlnm.Print_Titles" localSheetId="11">'7-3-10'!$1:$1</definedName>
    <definedName name="_xlnm.Print_Titles" localSheetId="12">'7-3-11'!$1:$1</definedName>
    <definedName name="_xlnm.Print_Titles" localSheetId="13">'7-3-12'!$1:$1</definedName>
    <definedName name="_xlnm.Print_Titles" localSheetId="14">'7-3-13'!$1:$1</definedName>
    <definedName name="_xlnm.Print_Titles" localSheetId="3">'7-3-2'!$1:$1</definedName>
    <definedName name="_xlnm.Print_Titles" localSheetId="4">'7-3-3'!$1:$1</definedName>
    <definedName name="_xlnm.Print_Titles" localSheetId="5">'7-3-4'!$1:$1</definedName>
    <definedName name="_xlnm.Print_Titles" localSheetId="6">'7-3-5'!$1:$1</definedName>
    <definedName name="_xlnm.Print_Titles" localSheetId="7">'7-3-6'!$1:$1</definedName>
    <definedName name="_xlnm.Print_Titles" localSheetId="8">'7-3-7'!$1:$1</definedName>
    <definedName name="_xlnm.Print_Titles" localSheetId="9">'7-3-8'!$1:$1</definedName>
    <definedName name="_xlnm.Print_Titles" localSheetId="10">'7-3-9'!$1:$1</definedName>
    <definedName name="第34_環境衛生.食品" localSheetId="0">#REF!</definedName>
    <definedName name="第34_環境衛生.食品" localSheetId="21">#REF!</definedName>
    <definedName name="第34_環境衛生.食品" localSheetId="22">#REF!</definedName>
    <definedName name="第34_環境衛生.食品" localSheetId="23">#REF!</definedName>
    <definedName name="第34_環境衛生.食品" localSheetId="24">#REF!</definedName>
    <definedName name="第34_環境衛生.食品" localSheetId="1">#REF!</definedName>
    <definedName name="第34_環境衛生.食品" localSheetId="2">#REF!</definedName>
    <definedName name="第34_環境衛生.食品" localSheetId="11">#REF!</definedName>
    <definedName name="第34_環境衛生.食品" localSheetId="13">#REF!</definedName>
    <definedName name="第34_環境衛生.食品" localSheetId="3">#REF!</definedName>
    <definedName name="第34_環境衛生.食品" localSheetId="4">#REF!</definedName>
    <definedName name="第34_環境衛生.食品" localSheetId="5">#REF!</definedName>
    <definedName name="第34_環境衛生.食品" localSheetId="7">#REF!</definedName>
    <definedName name="第34_環境衛生.食品" localSheetId="9">#REF!</definedName>
    <definedName name="第34_環境衛生.食品" localSheetId="15">#REF!</definedName>
    <definedName name="第34_環境衛生.食品" localSheetId="16">#REF!</definedName>
    <definedName name="第34_環境衛生.食品" localSheetId="17">#REF!</definedName>
    <definedName name="第34_環境衛生.食品" localSheetId="18">#REF!</definedName>
    <definedName name="第34_環境衛生.食品" localSheetId="19">#REF!</definedName>
    <definedName name="第34_環境衛生.食品" localSheetId="20">#REF!</definedName>
    <definedName name="第34_環境衛生.食品">#REF!</definedName>
    <definedName name="第52_不妊手術" localSheetId="0">#REF!</definedName>
    <definedName name="第52_不妊手術" localSheetId="21">#REF!</definedName>
    <definedName name="第52_不妊手術" localSheetId="22">#REF!</definedName>
    <definedName name="第52_不妊手術" localSheetId="23">#REF!</definedName>
    <definedName name="第52_不妊手術" localSheetId="24">#REF!</definedName>
    <definedName name="第52_不妊手術" localSheetId="1">#REF!</definedName>
    <definedName name="第52_不妊手術" localSheetId="2">#REF!</definedName>
    <definedName name="第52_不妊手術" localSheetId="11">#REF!</definedName>
    <definedName name="第52_不妊手術" localSheetId="13">#REF!</definedName>
    <definedName name="第52_不妊手術" localSheetId="3">#REF!</definedName>
    <definedName name="第52_不妊手術" localSheetId="4">#REF!</definedName>
    <definedName name="第52_不妊手術" localSheetId="5">#REF!</definedName>
    <definedName name="第52_不妊手術" localSheetId="7">#REF!</definedName>
    <definedName name="第52_不妊手術" localSheetId="9">#REF!</definedName>
    <definedName name="第52_不妊手術" localSheetId="15">#REF!</definedName>
    <definedName name="第52_不妊手術" localSheetId="16">#REF!</definedName>
    <definedName name="第52_不妊手術" localSheetId="17">#REF!</definedName>
    <definedName name="第52_不妊手術" localSheetId="18">#REF!</definedName>
    <definedName name="第52_不妊手術" localSheetId="19">#REF!</definedName>
    <definedName name="第52_不妊手術" localSheetId="20">#REF!</definedName>
    <definedName name="第52_不妊手術">#REF!</definedName>
    <definedName name="第53_人工妊娠中絶" localSheetId="0">#REF!</definedName>
    <definedName name="第53_人工妊娠中絶" localSheetId="21">#REF!</definedName>
    <definedName name="第53_人工妊娠中絶" localSheetId="22">#REF!</definedName>
    <definedName name="第53_人工妊娠中絶" localSheetId="23">#REF!</definedName>
    <definedName name="第53_人工妊娠中絶" localSheetId="24">#REF!</definedName>
    <definedName name="第53_人工妊娠中絶" localSheetId="1">#REF!</definedName>
    <definedName name="第53_人工妊娠中絶" localSheetId="2">#REF!</definedName>
    <definedName name="第53_人工妊娠中絶" localSheetId="11">#REF!</definedName>
    <definedName name="第53_人工妊娠中絶" localSheetId="13">#REF!</definedName>
    <definedName name="第53_人工妊娠中絶" localSheetId="3">#REF!</definedName>
    <definedName name="第53_人工妊娠中絶" localSheetId="4">#REF!</definedName>
    <definedName name="第53_人工妊娠中絶" localSheetId="5">#REF!</definedName>
    <definedName name="第53_人工妊娠中絶" localSheetId="7">#REF!</definedName>
    <definedName name="第53_人工妊娠中絶" localSheetId="9">#REF!</definedName>
    <definedName name="第53_人工妊娠中絶" localSheetId="15">#REF!</definedName>
    <definedName name="第53_人工妊娠中絶" localSheetId="16">#REF!</definedName>
    <definedName name="第53_人工妊娠中絶" localSheetId="17">#REF!</definedName>
    <definedName name="第53_人工妊娠中絶" localSheetId="18">#REF!</definedName>
    <definedName name="第53_人工妊娠中絶" localSheetId="19">#REF!</definedName>
    <definedName name="第53_人工妊娠中絶" localSheetId="20">#REF!</definedName>
    <definedName name="第53_人工妊娠中絶">#REF!</definedName>
    <definedName name="貼付表">"ピクチャ 73"</definedName>
    <definedName name="表" localSheetId="0">#REF!</definedName>
    <definedName name="表" localSheetId="21">#REF!</definedName>
    <definedName name="表" localSheetId="22">#REF!</definedName>
    <definedName name="表" localSheetId="23">#REF!</definedName>
    <definedName name="表" localSheetId="24">#REF!</definedName>
    <definedName name="表" localSheetId="1">#REF!</definedName>
    <definedName name="表" localSheetId="2">#REF!</definedName>
    <definedName name="表" localSheetId="11">#REF!</definedName>
    <definedName name="表" localSheetId="13">#REF!</definedName>
    <definedName name="表" localSheetId="3">#REF!</definedName>
    <definedName name="表" localSheetId="4">#REF!</definedName>
    <definedName name="表" localSheetId="5">#REF!</definedName>
    <definedName name="表" localSheetId="7">#REF!</definedName>
    <definedName name="表" localSheetId="9">#REF!</definedName>
    <definedName name="表" localSheetId="15">#REF!</definedName>
    <definedName name="表" localSheetId="16">#REF!</definedName>
    <definedName name="表" localSheetId="17">#REF!</definedName>
    <definedName name="表" localSheetId="18">#REF!</definedName>
    <definedName name="表" localSheetId="19">#REF!</definedName>
    <definedName name="表" localSheetId="20">#REF!</definedName>
    <definedName name="表">#REF!</definedName>
    <definedName name="表５の１８ＥＸ" localSheetId="0">#REF!</definedName>
    <definedName name="表５の１８ＥＸ" localSheetId="21">#REF!</definedName>
    <definedName name="表５の１８ＥＸ" localSheetId="22">#REF!</definedName>
    <definedName name="表５の１８ＥＸ" localSheetId="23">#REF!</definedName>
    <definedName name="表５の１８ＥＸ" localSheetId="24">#REF!</definedName>
    <definedName name="表５の１８ＥＸ" localSheetId="1">#REF!</definedName>
    <definedName name="表５の１８ＥＸ" localSheetId="2">#REF!</definedName>
    <definedName name="表５の１８ＥＸ" localSheetId="11">#REF!</definedName>
    <definedName name="表５の１８ＥＸ" localSheetId="13">#REF!</definedName>
    <definedName name="表５の１８ＥＸ" localSheetId="3">#REF!</definedName>
    <definedName name="表５の１８ＥＸ" localSheetId="4">#REF!</definedName>
    <definedName name="表５の１８ＥＸ" localSheetId="5">#REF!</definedName>
    <definedName name="表５の１８ＥＸ" localSheetId="7">#REF!</definedName>
    <definedName name="表５の１８ＥＸ" localSheetId="9">#REF!</definedName>
    <definedName name="表５の１８ＥＸ" localSheetId="15">#REF!</definedName>
    <definedName name="表５の１８ＥＸ" localSheetId="16">#REF!</definedName>
    <definedName name="表５の１８ＥＸ" localSheetId="17">#REF!</definedName>
    <definedName name="表５の１８ＥＸ" localSheetId="18">#REF!</definedName>
    <definedName name="表５の１８ＥＸ" localSheetId="19">#REF!</definedName>
    <definedName name="表５の１８ＥＸ" localSheetId="20">#REF!</definedName>
    <definedName name="表５の１８ＥＸ">#REF!</definedName>
  </definedNames>
  <calcPr calcId="162913"/>
</workbook>
</file>

<file path=xl/calcChain.xml><?xml version="1.0" encoding="utf-8"?>
<calcChain xmlns="http://schemas.openxmlformats.org/spreadsheetml/2006/main">
  <c r="AQ27" i="47" l="1"/>
  <c r="AQ26" i="47"/>
  <c r="AQ25" i="47"/>
  <c r="AQ24" i="47"/>
  <c r="AQ23" i="47"/>
  <c r="AQ22" i="47"/>
  <c r="AQ21" i="47"/>
  <c r="AQ20" i="47"/>
  <c r="BB14" i="39" l="1"/>
  <c r="BB13" i="39"/>
  <c r="BB12" i="39"/>
  <c r="BB11" i="39"/>
  <c r="BB10" i="39"/>
  <c r="BB9" i="39"/>
  <c r="BB8" i="39"/>
  <c r="BB7" i="39"/>
  <c r="BB6" i="39"/>
  <c r="BB5" i="39"/>
  <c r="BB14" i="40" l="1"/>
  <c r="BB13" i="40"/>
  <c r="BB12" i="40"/>
  <c r="BB11" i="40"/>
  <c r="BB10" i="40"/>
  <c r="BB9" i="40"/>
  <c r="BB8" i="40"/>
  <c r="BB7" i="40"/>
  <c r="BB6" i="40"/>
  <c r="BB5" i="40"/>
  <c r="AE9" i="45"/>
  <c r="AE8" i="45"/>
  <c r="AE7" i="45"/>
  <c r="AC7" i="46" l="1"/>
  <c r="AB7" i="46"/>
  <c r="AA7" i="46"/>
  <c r="Z7" i="46"/>
  <c r="Y7" i="46"/>
  <c r="X7" i="46"/>
  <c r="W7" i="46"/>
  <c r="V7" i="46"/>
  <c r="M13" i="37" l="1"/>
  <c r="L13" i="37"/>
  <c r="K13" i="37"/>
  <c r="J13" i="37"/>
  <c r="M12" i="37"/>
  <c r="L12" i="37"/>
  <c r="K12" i="37"/>
  <c r="J12" i="37"/>
  <c r="M11" i="37"/>
  <c r="L11" i="37"/>
  <c r="K11" i="37"/>
  <c r="J11" i="37"/>
  <c r="AQ38" i="47" l="1"/>
  <c r="AQ37" i="47"/>
  <c r="AQ36" i="47"/>
  <c r="AQ35" i="47"/>
  <c r="AQ34" i="47"/>
  <c r="AQ33" i="47"/>
  <c r="AQ32" i="47"/>
  <c r="AQ31" i="47"/>
  <c r="AQ30" i="47"/>
  <c r="AQ29" i="47"/>
  <c r="AQ28" i="47"/>
  <c r="AQ19" i="47"/>
  <c r="AQ18" i="47"/>
  <c r="AQ17" i="47"/>
  <c r="AQ16" i="47"/>
  <c r="AQ15" i="47"/>
  <c r="AQ14" i="47"/>
  <c r="AQ13" i="47"/>
  <c r="AQ12" i="47"/>
  <c r="AQ11" i="47"/>
  <c r="AQ10" i="47"/>
  <c r="AQ9" i="47"/>
  <c r="AQ8" i="47"/>
  <c r="AQ7" i="47"/>
  <c r="AQ6" i="47"/>
  <c r="AQ5" i="47"/>
  <c r="W38" i="47"/>
  <c r="W37" i="47"/>
  <c r="W36" i="47"/>
  <c r="W35" i="47"/>
  <c r="W34" i="47"/>
  <c r="W33" i="47"/>
  <c r="W32" i="47"/>
  <c r="W31" i="47"/>
  <c r="W30" i="47"/>
  <c r="W29" i="47"/>
  <c r="W28" i="47"/>
  <c r="W27" i="47"/>
  <c r="W26" i="47"/>
  <c r="W25" i="47"/>
  <c r="W24" i="47"/>
  <c r="W23" i="47"/>
  <c r="W22" i="47"/>
  <c r="W21" i="47"/>
  <c r="W20" i="47"/>
  <c r="W19" i="47"/>
  <c r="W18" i="47"/>
  <c r="W17" i="47"/>
  <c r="W16" i="47"/>
  <c r="W15" i="47"/>
  <c r="W14" i="47"/>
  <c r="W13" i="47"/>
  <c r="W12" i="47"/>
  <c r="W11" i="47"/>
  <c r="W10" i="47"/>
  <c r="W9" i="47"/>
  <c r="W8" i="47"/>
  <c r="W7" i="47"/>
  <c r="W6" i="47"/>
  <c r="W5" i="47"/>
  <c r="N6" i="49" l="1"/>
  <c r="M6" i="49"/>
  <c r="K6" i="49"/>
  <c r="J6" i="49"/>
  <c r="I6" i="49"/>
  <c r="H6" i="49"/>
  <c r="G6" i="49"/>
  <c r="F6" i="49"/>
  <c r="E6" i="49"/>
  <c r="D6" i="49"/>
  <c r="C6" i="49"/>
  <c r="B6" i="49"/>
  <c r="S6" i="48" l="1"/>
  <c r="R6" i="48"/>
  <c r="Q6" i="48"/>
  <c r="P6" i="48"/>
  <c r="O6" i="48"/>
  <c r="N6" i="48"/>
  <c r="M6" i="48"/>
  <c r="L6" i="48"/>
  <c r="K6" i="48"/>
  <c r="I6" i="48"/>
  <c r="H6" i="48"/>
  <c r="G6" i="48"/>
  <c r="F6" i="48"/>
  <c r="E6" i="48"/>
  <c r="D6" i="48"/>
  <c r="C6" i="48"/>
  <c r="B6" i="48"/>
  <c r="D5" i="47" l="1"/>
  <c r="E5" i="47"/>
  <c r="F5" i="47"/>
  <c r="G5" i="47"/>
  <c r="H5" i="47"/>
  <c r="I5" i="47"/>
  <c r="J5" i="47"/>
  <c r="K5" i="47"/>
  <c r="L5" i="47"/>
  <c r="M5" i="47"/>
  <c r="N5" i="47"/>
  <c r="O5" i="47"/>
  <c r="P5" i="47"/>
  <c r="Q5" i="47"/>
  <c r="R5" i="47"/>
  <c r="S5" i="47"/>
  <c r="D6" i="47"/>
  <c r="E6" i="47"/>
  <c r="F6" i="47"/>
  <c r="G6" i="47"/>
  <c r="H6" i="47"/>
  <c r="I6" i="47"/>
  <c r="J6" i="47"/>
  <c r="K6" i="47"/>
  <c r="L6" i="47"/>
  <c r="M6" i="47"/>
  <c r="N6" i="47"/>
  <c r="O6" i="47"/>
  <c r="P6" i="47"/>
  <c r="Q6" i="47"/>
  <c r="R6" i="47"/>
  <c r="S6" i="47"/>
  <c r="C7" i="47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24" i="47"/>
  <c r="C25" i="47"/>
  <c r="C26" i="47"/>
  <c r="C27" i="47"/>
  <c r="C28" i="47"/>
  <c r="C29" i="47"/>
  <c r="C30" i="47"/>
  <c r="C31" i="47"/>
  <c r="C32" i="47"/>
  <c r="C33" i="47"/>
  <c r="C34" i="47"/>
  <c r="C35" i="47"/>
  <c r="C36" i="47"/>
  <c r="C37" i="47"/>
  <c r="C38" i="47"/>
  <c r="C6" i="47" l="1"/>
  <c r="C5" i="47"/>
  <c r="B7" i="46"/>
  <c r="C7" i="46"/>
  <c r="D7" i="46"/>
  <c r="E7" i="46"/>
  <c r="F7" i="46"/>
  <c r="G7" i="46"/>
  <c r="H7" i="46"/>
  <c r="I7" i="46"/>
  <c r="C7" i="45" l="1"/>
  <c r="D7" i="45"/>
  <c r="E7" i="45"/>
  <c r="F7" i="45"/>
  <c r="C8" i="45"/>
  <c r="D8" i="45"/>
  <c r="E8" i="45"/>
  <c r="F8" i="45"/>
  <c r="D9" i="45"/>
  <c r="E9" i="45"/>
  <c r="F9" i="45"/>
  <c r="B6" i="44" l="1"/>
  <c r="C6" i="44"/>
  <c r="D6" i="44"/>
  <c r="E6" i="44"/>
  <c r="F6" i="44"/>
  <c r="G6" i="44"/>
  <c r="K6" i="44"/>
  <c r="L6" i="44"/>
  <c r="B6" i="42" l="1"/>
  <c r="C6" i="42"/>
  <c r="D6" i="42"/>
  <c r="E6" i="42"/>
  <c r="F6" i="42"/>
  <c r="G6" i="42"/>
  <c r="H6" i="42"/>
  <c r="I6" i="42"/>
  <c r="J6" i="42"/>
  <c r="K6" i="42"/>
  <c r="M6" i="42"/>
  <c r="N6" i="42"/>
  <c r="C11" i="37" l="1"/>
  <c r="D11" i="37"/>
  <c r="E11" i="37"/>
  <c r="F11" i="37"/>
  <c r="Q11" i="37"/>
  <c r="R11" i="37"/>
  <c r="S11" i="37"/>
  <c r="T11" i="37"/>
  <c r="C12" i="37"/>
  <c r="D12" i="37"/>
  <c r="E12" i="37"/>
  <c r="F12" i="37"/>
  <c r="Q12" i="37"/>
  <c r="R12" i="37"/>
  <c r="S12" i="37"/>
  <c r="T12" i="37"/>
  <c r="Q13" i="37"/>
  <c r="R13" i="37"/>
  <c r="S13" i="37"/>
  <c r="T13" i="37"/>
  <c r="C16" i="37"/>
  <c r="D16" i="37"/>
  <c r="E16" i="37"/>
  <c r="F16" i="37"/>
  <c r="C19" i="37"/>
  <c r="D19" i="37"/>
  <c r="E19" i="37"/>
  <c r="F19" i="37"/>
  <c r="C22" i="37"/>
  <c r="D22" i="37"/>
  <c r="E22" i="37"/>
  <c r="F22" i="37"/>
  <c r="F13" i="37" l="1"/>
  <c r="D13" i="37"/>
  <c r="E13" i="37"/>
  <c r="C13" i="37"/>
  <c r="B21" i="35"/>
  <c r="B20" i="35"/>
  <c r="B19" i="35"/>
  <c r="B18" i="35"/>
  <c r="B17" i="35"/>
  <c r="B16" i="35"/>
  <c r="B15" i="35"/>
  <c r="B14" i="35"/>
  <c r="B13" i="35"/>
  <c r="B12" i="35"/>
  <c r="B11" i="35"/>
  <c r="B10" i="35"/>
  <c r="B9" i="35"/>
  <c r="B8" i="35"/>
  <c r="B7" i="35"/>
  <c r="B6" i="35"/>
  <c r="G5" i="35"/>
  <c r="F5" i="35"/>
  <c r="E5" i="35"/>
  <c r="D5" i="35"/>
  <c r="C5" i="35"/>
  <c r="B5" i="35" l="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AB8" i="11" l="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</calcChain>
</file>

<file path=xl/sharedStrings.xml><?xml version="1.0" encoding="utf-8"?>
<sst xmlns="http://schemas.openxmlformats.org/spreadsheetml/2006/main" count="5753" uniqueCount="361">
  <si>
    <t>令和元年度</t>
  </si>
  <si>
    <t>東</t>
  </si>
  <si>
    <t>北</t>
  </si>
  <si>
    <t>西</t>
  </si>
  <si>
    <t>中</t>
  </si>
  <si>
    <t>港</t>
  </si>
  <si>
    <t>南</t>
  </si>
  <si>
    <t>緑</t>
  </si>
  <si>
    <t>令和２年度</t>
  </si>
  <si>
    <t>検診者数</t>
  </si>
  <si>
    <t>異常なし</t>
  </si>
  <si>
    <t>要指導</t>
  </si>
  <si>
    <t>要精密検査</t>
  </si>
  <si>
    <t>計</t>
  </si>
  <si>
    <t>表７-３   歯周疾患検診（40歳）実施件数、区（保健センター）別</t>
  </si>
  <si>
    <t>喪失歯保有者</t>
  </si>
  <si>
    <t>歯　牙　の　状　況</t>
  </si>
  <si>
    <t>歯周組織</t>
  </si>
  <si>
    <t>の状況（CPI コード）</t>
  </si>
  <si>
    <t>判            定</t>
  </si>
  <si>
    <t>現　在　歯</t>
  </si>
  <si>
    <t>喪 失 歯</t>
  </si>
  <si>
    <t>ＢＯＰ</t>
  </si>
  <si>
    <t>ＰＤ</t>
  </si>
  <si>
    <t>該当歯なし
除外歯</t>
  </si>
  <si>
    <t>要指導者数</t>
  </si>
  <si>
    <t>要精検者数</t>
  </si>
  <si>
    <t>健全歯</t>
  </si>
  <si>
    <t>未処置歯</t>
  </si>
  <si>
    <t>処置歯</t>
  </si>
  <si>
    <t>要補綴歯</t>
  </si>
  <si>
    <t>補綴歯</t>
  </si>
  <si>
    <t>ＢＯＰが１
かつ
ＰＤが０</t>
  </si>
  <si>
    <t>口腔清掃
状態不良</t>
  </si>
  <si>
    <t>歯石の付着
あり</t>
  </si>
  <si>
    <t>生活習慣等</t>
  </si>
  <si>
    <t>ＰＤが１</t>
  </si>
  <si>
    <t>ＰＤが２</t>
  </si>
  <si>
    <t>その他</t>
  </si>
  <si>
    <t>年齢</t>
  </si>
  <si>
    <t>区</t>
  </si>
  <si>
    <t>４０歳</t>
  </si>
  <si>
    <t>総　数</t>
  </si>
  <si>
    <t>千　種</t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</si>
  <si>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</si>
  <si>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</si>
  <si>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</si>
  <si>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</si>
  <si>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</si>
  <si>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</si>
  <si>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</si>
  <si>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</si>
  <si>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 xml:space="preserve">   CPIコード</t>
  </si>
  <si>
    <t>ＢＯＰ（歯肉出血）　　　０：健全　１：出血あり　　　
ＰＤ（歯周ポケット）　　０：健全　１：４～５mmに達するポケット　２：６mmを超えるポケット</t>
  </si>
  <si>
    <t>表７-３   歯周疾患検診（45歳）実施件数、区（保健センター）別</t>
  </si>
  <si>
    <t>４５歳</t>
  </si>
  <si>
    <t>-</t>
  </si>
  <si>
    <t>表７-３   歯周疾患検診（50歳）実施件数、区（保健センター）別</t>
  </si>
  <si>
    <t>５０歳</t>
  </si>
  <si>
    <t>表７-３   歯周疾患検診（55歳）実施件数、区（保健センター）別</t>
  </si>
  <si>
    <t>５５歳</t>
  </si>
  <si>
    <t>表７-３   歯周疾患検診（60歳）実施件数、区（保健センター）別</t>
  </si>
  <si>
    <t>６０歳</t>
  </si>
  <si>
    <t>表７-３   歯周疾患検診（65歳）実施件数、区（保健センター）別</t>
  </si>
  <si>
    <t>６５歳</t>
  </si>
  <si>
    <t>表７-３   歯周疾患検診（70歳）実施件数、区（保健センター）別</t>
  </si>
  <si>
    <t>７０歳</t>
  </si>
  <si>
    <t>表７-３   歯周疾患検診（75歳）実施件数、区（保健センター）別</t>
  </si>
  <si>
    <t>７５歳</t>
  </si>
  <si>
    <t>表７-３   歯周疾患検診（80歳）実施件数、区（保健センター）別</t>
  </si>
  <si>
    <t>８０歳</t>
  </si>
  <si>
    <t>令和３年度</t>
    <phoneticPr fontId="14"/>
  </si>
  <si>
    <t>令和３年度</t>
    <phoneticPr fontId="14"/>
  </si>
  <si>
    <t>区</t>
    <phoneticPr fontId="14"/>
  </si>
  <si>
    <t>その他</t>
    <phoneticPr fontId="14"/>
  </si>
  <si>
    <t>要補綴歯</t>
    <phoneticPr fontId="14"/>
  </si>
  <si>
    <t>令和元年度</t>
    <phoneticPr fontId="14"/>
  </si>
  <si>
    <t>表７-３   歯周疾患検診（20歳）実施件数、区（保健センター）別</t>
    <phoneticPr fontId="14"/>
  </si>
  <si>
    <t>２０歳</t>
    <phoneticPr fontId="14"/>
  </si>
  <si>
    <t>表７-３   歯周疾患検診（25歳）実施件数、区（保健センター）別</t>
    <phoneticPr fontId="14"/>
  </si>
  <si>
    <t>２５歳</t>
    <phoneticPr fontId="14"/>
  </si>
  <si>
    <t>表７-３   歯周疾患検診（30歳）実施件数、区（保健センター）別</t>
    <phoneticPr fontId="14"/>
  </si>
  <si>
    <t>令和４年度</t>
    <phoneticPr fontId="14"/>
  </si>
  <si>
    <t>表７-３   歯周疾患検診（35歳）実施件数、区（保健センター）別</t>
    <phoneticPr fontId="14"/>
  </si>
  <si>
    <t>歯周組織の状況（CPI コード）</t>
    <phoneticPr fontId="14"/>
  </si>
  <si>
    <t>除外歯
該当歯なし</t>
    <phoneticPr fontId="14"/>
  </si>
  <si>
    <t>該当歯なし
除外歯</t>
    <phoneticPr fontId="14"/>
  </si>
  <si>
    <t>生活習慣等</t>
    <phoneticPr fontId="14"/>
  </si>
  <si>
    <t>３０歳</t>
    <phoneticPr fontId="14"/>
  </si>
  <si>
    <t>３５歳</t>
    <phoneticPr fontId="14"/>
  </si>
  <si>
    <t>４５歳</t>
    <phoneticPr fontId="14"/>
  </si>
  <si>
    <t>５０歳</t>
    <phoneticPr fontId="14"/>
  </si>
  <si>
    <t>５５歳</t>
    <phoneticPr fontId="14"/>
  </si>
  <si>
    <t>６０歳</t>
    <phoneticPr fontId="14"/>
  </si>
  <si>
    <t>６５歳</t>
    <phoneticPr fontId="14"/>
  </si>
  <si>
    <t>７０歳</t>
    <phoneticPr fontId="14"/>
  </si>
  <si>
    <t>７５歳</t>
    <phoneticPr fontId="14"/>
  </si>
  <si>
    <t>８０歳</t>
    <phoneticPr fontId="14"/>
  </si>
  <si>
    <t>４０歳</t>
    <phoneticPr fontId="14"/>
  </si>
  <si>
    <t>表７－７   予防処置(フッ化物塗布)件数、区(保健センター)別</t>
  </si>
  <si>
    <t>表７－７   予防処置(フッ化物塗布)件数、区(保健センター)別</t>
    <rPh sb="14" eb="15">
      <t>カ</t>
    </rPh>
    <rPh sb="15" eb="16">
      <t>ブツ</t>
    </rPh>
    <phoneticPr fontId="15"/>
  </si>
  <si>
    <t>総  数</t>
  </si>
  <si>
    <t>１歳6か月児</t>
  </si>
  <si>
    <t>むし歯予防</t>
  </si>
  <si>
    <t>3歳児健康</t>
  </si>
  <si>
    <t>母と子の歯</t>
  </si>
  <si>
    <t>区</t>
    <rPh sb="0" eb="1">
      <t>ク</t>
    </rPh>
    <phoneticPr fontId="14"/>
  </si>
  <si>
    <t>区</t>
    <phoneticPr fontId="17"/>
  </si>
  <si>
    <t>母と子の歯</t>
    <rPh sb="0" eb="1">
      <t>ハハ</t>
    </rPh>
    <rPh sb="2" eb="3">
      <t>コ</t>
    </rPh>
    <rPh sb="4" eb="5">
      <t>ハ</t>
    </rPh>
    <phoneticPr fontId="15"/>
  </si>
  <si>
    <t>健 康 診 査</t>
  </si>
  <si>
    <t>教      室</t>
  </si>
  <si>
    <t>診      査</t>
  </si>
  <si>
    <t>の健康教室</t>
  </si>
  <si>
    <t>の健康教室</t>
    <rPh sb="1" eb="3">
      <t>ケンコウ</t>
    </rPh>
    <rPh sb="3" eb="5">
      <t>キョウシツ</t>
    </rPh>
    <phoneticPr fontId="15"/>
  </si>
  <si>
    <t>総　数</t>
    <phoneticPr fontId="19"/>
  </si>
  <si>
    <t>千　種</t>
    <phoneticPr fontId="19"/>
  </si>
  <si>
    <t>中　村</t>
    <phoneticPr fontId="19"/>
  </si>
  <si>
    <t>昭　和</t>
    <phoneticPr fontId="19"/>
  </si>
  <si>
    <t>瑞　穂</t>
    <phoneticPr fontId="19"/>
  </si>
  <si>
    <t>熱　田</t>
    <phoneticPr fontId="19"/>
  </si>
  <si>
    <t>中　川</t>
    <phoneticPr fontId="19"/>
  </si>
  <si>
    <t>守　山</t>
    <phoneticPr fontId="19"/>
  </si>
  <si>
    <t>名　東</t>
    <phoneticPr fontId="19"/>
  </si>
  <si>
    <t>天　白</t>
    <phoneticPr fontId="19"/>
  </si>
  <si>
    <t>(延数)</t>
  </si>
  <si>
    <t>(回数)</t>
  </si>
  <si>
    <t>来所・電話相談　　　　　　その他個別指導</t>
  </si>
  <si>
    <t>訪問</t>
  </si>
  <si>
    <t>その他事業</t>
  </si>
  <si>
    <t>障害者・障害児
指導</t>
  </si>
  <si>
    <t>介護予防事業事業</t>
  </si>
  <si>
    <t>成人保健事業</t>
  </si>
  <si>
    <t>歯と口の１日
健康センター　　　　　</t>
  </si>
  <si>
    <t>4歳児及び5歳児歯の
健康づくり事業</t>
  </si>
  <si>
    <t>歯と歯ぐきの
健康づくり事業</t>
  </si>
  <si>
    <t>母と子の歯の健康教室</t>
  </si>
  <si>
    <t>３歳児健康診査</t>
  </si>
  <si>
    <t>むし歯予防教室</t>
  </si>
  <si>
    <t>１歳６か月児健康診査</t>
  </si>
  <si>
    <t>３か月児健康診査</t>
  </si>
  <si>
    <t>お口の発達支援事業</t>
  </si>
  <si>
    <t>両親学級
(パパママ教室）</t>
  </si>
  <si>
    <t>総        数</t>
  </si>
  <si>
    <t>天白</t>
  </si>
  <si>
    <t>名東</t>
  </si>
  <si>
    <t>守山</t>
  </si>
  <si>
    <t>中川</t>
  </si>
  <si>
    <t>熱田</t>
  </si>
  <si>
    <t>瑞穂</t>
  </si>
  <si>
    <t>昭和</t>
  </si>
  <si>
    <t>中村</t>
  </si>
  <si>
    <t>千種</t>
  </si>
  <si>
    <t>総数</t>
  </si>
  <si>
    <t>事業別</t>
  </si>
  <si>
    <t>表７－１   歯科口腔保健指導件数、区(保健センター)別</t>
  </si>
  <si>
    <t>令和4年度</t>
    <phoneticPr fontId="14"/>
  </si>
  <si>
    <t>ＢＯＰ（歯肉出血）    ０：健全　１：出血あり　　　
ＰＤ（歯周ポケット）  ０：健全　１：４～５mmに達するポケット　２：６mmを超えるポケット</t>
  </si>
  <si>
    <t>女</t>
  </si>
  <si>
    <t>男</t>
  </si>
  <si>
    <t>６５歳
以上
小計</t>
  </si>
  <si>
    <t>４０～　　６４歳
小計</t>
  </si>
  <si>
    <t>３９歳
以下
小計</t>
  </si>
  <si>
    <t>PD（歯周ポケット）=1
PD（歯周ポケット）=2
未処置歯あり
要補綴歯あり</t>
  </si>
  <si>
    <t>BOP（歯肉出血）=1かつ
　　PD（歯周ポケット）=0
口腔清掃状態不良
歯石の付着あり</t>
    <phoneticPr fontId="14"/>
  </si>
  <si>
    <t>BOP（歯肉出血）=0
PD（歯周ポケット）=0</t>
  </si>
  <si>
    <t>BOP（歯肉出血）=1かつ
　　PD（歯周ポケット）=0
口腔清掃状態不良
歯石の付着あり</t>
  </si>
  <si>
    <t>判                 定</t>
  </si>
  <si>
    <t>区　　分</t>
  </si>
  <si>
    <t>表７-２  　歯と歯ぐきの健康相談　検診結果、性・年齢別</t>
  </si>
  <si>
    <t>そ の 他</t>
  </si>
  <si>
    <t xml:space="preserve"> </t>
  </si>
  <si>
    <t>歯周疾患</t>
  </si>
  <si>
    <t>療</t>
  </si>
  <si>
    <t>果</t>
  </si>
  <si>
    <t>要 除 石</t>
  </si>
  <si>
    <t>治</t>
  </si>
  <si>
    <t>結</t>
  </si>
  <si>
    <t>補   綴</t>
  </si>
  <si>
    <t>要</t>
  </si>
  <si>
    <t>う   蝕</t>
  </si>
  <si>
    <t>査</t>
  </si>
  <si>
    <t xml:space="preserve"> 歯   肉   炎</t>
  </si>
  <si>
    <t>診</t>
  </si>
  <si>
    <t xml:space="preserve"> 健　      康</t>
  </si>
  <si>
    <t xml:space="preserve"> 受   診   者   数</t>
  </si>
  <si>
    <t>85歳以上</t>
  </si>
  <si>
    <t>80-84歳</t>
  </si>
  <si>
    <t>75-79歳</t>
  </si>
  <si>
    <t>70-74歳</t>
  </si>
  <si>
    <t>65-69歳</t>
  </si>
  <si>
    <t>60-64歳</t>
  </si>
  <si>
    <t>55-59歳</t>
  </si>
  <si>
    <t>50-54歳</t>
  </si>
  <si>
    <t>45-49歳</t>
  </si>
  <si>
    <t>40-44歳</t>
  </si>
  <si>
    <t>年　　齢　　階　　級　　別</t>
  </si>
  <si>
    <t>区       分</t>
  </si>
  <si>
    <t>表７－４　　在宅ねたきり者訪問歯科診査実施件数</t>
  </si>
  <si>
    <t>歯　　石 
そ の 他</t>
  </si>
  <si>
    <t xml:space="preserve"> 歯周疾患</t>
  </si>
  <si>
    <t xml:space="preserve"> う 　 蝕</t>
  </si>
  <si>
    <t>要治療内訳</t>
  </si>
  <si>
    <t xml:space="preserve">  要　治　療</t>
  </si>
  <si>
    <t xml:space="preserve">  要  注  意</t>
  </si>
  <si>
    <t xml:space="preserve">  健      康</t>
  </si>
  <si>
    <t>（旧）診査結果</t>
  </si>
  <si>
    <t>（新）診査結果</t>
  </si>
  <si>
    <t>受  診  者  数</t>
  </si>
  <si>
    <t>不詳</t>
  </si>
  <si>
    <t>35歳　　　　　　　　以上</t>
  </si>
  <si>
    <t>20-34歳</t>
  </si>
  <si>
    <t>20歳　　　　　　　　　　　未満</t>
  </si>
  <si>
    <t>年　齢　階　級　別</t>
  </si>
  <si>
    <t>表７－５　　妊産婦歯科診査（妊婦）実施件数</t>
  </si>
  <si>
    <t>表７－６　　妊産婦歯科診査（産婦）実施件数</t>
  </si>
  <si>
    <t xml:space="preserve">     これに含まれるが、保健指導は注意を要する。</t>
  </si>
  <si>
    <t xml:space="preserve">    C:臼歯部及び前歯部すべてにう蝕があるもの。なお、下顎前歯部のみにう蝕を認める場合も</t>
  </si>
  <si>
    <t xml:space="preserve">    B:臼歯部及び上顎前歯部にう蝕のあるもの。</t>
  </si>
  <si>
    <t>　  A:上顎前歯部のみ、または臼歯部のみにう蝕のあるもの。</t>
  </si>
  <si>
    <t>　 O2:う蝕はないが、口腔環境が悪い（危険因子が多い）ので近い将来、う蝕発生が予測されるもの。</t>
  </si>
  <si>
    <t>注 O1:う蝕もなく、かつ口腔環境が良いもの。（危険因子が少ない）</t>
  </si>
  <si>
    <t>天        白</t>
  </si>
  <si>
    <t>名        東</t>
  </si>
  <si>
    <t>守        山</t>
  </si>
  <si>
    <t>中        川</t>
  </si>
  <si>
    <t>熱        田</t>
  </si>
  <si>
    <t>瑞        穂</t>
  </si>
  <si>
    <t>昭        和</t>
  </si>
  <si>
    <t>中        村</t>
  </si>
  <si>
    <t>千        種</t>
  </si>
  <si>
    <t>％</t>
  </si>
  <si>
    <t>人</t>
  </si>
  <si>
    <t>歯</t>
  </si>
  <si>
    <t>有病者率</t>
  </si>
  <si>
    <t>の あ る 者</t>
  </si>
  <si>
    <t>１人当りの数</t>
  </si>
  <si>
    <t>処 置 歯</t>
  </si>
  <si>
    <t>総    数</t>
  </si>
  <si>
    <t>C</t>
  </si>
  <si>
    <t>B</t>
  </si>
  <si>
    <t>A</t>
  </si>
  <si>
    <t>O2</t>
  </si>
  <si>
    <t>O1</t>
  </si>
  <si>
    <t>う    蝕</t>
  </si>
  <si>
    <t>軟組織異常</t>
  </si>
  <si>
    <t>不 正 咬 合</t>
  </si>
  <si>
    <t>う       蝕       の       数</t>
  </si>
  <si>
    <t>う 蝕 の あ る 者 の 数</t>
  </si>
  <si>
    <t>う蝕のない者の数</t>
  </si>
  <si>
    <t>表７-８  1歳6か月児健康診査件数(歯科)、区(保健センター)別</t>
  </si>
  <si>
    <t>表７-９  むし歯予防教室実施件数、区（保健センター）別</t>
  </si>
  <si>
    <t>Ｃ：下顎前歯部を含む他の部位にう蝕があるもの</t>
  </si>
  <si>
    <t>Ｂ：上顎前歯部および臼歯部にう蝕があるもの</t>
  </si>
  <si>
    <t>　注 ａ：反対咬合（下顎前突） ｂ：上顎前突・過蓋咬合 ｃ：開咬 ｄ：そう生 ｅ：正中離開</t>
  </si>
  <si>
    <t>Ａ：上顎前歯部のみ、または臼歯部のみにう蝕があるもの</t>
  </si>
  <si>
    <t>天  白</t>
  </si>
  <si>
    <t>名  東</t>
  </si>
  <si>
    <t>守  山</t>
  </si>
  <si>
    <t>中  川</t>
  </si>
  <si>
    <t>熱  田</t>
  </si>
  <si>
    <t>瑞  穂</t>
  </si>
  <si>
    <t>昭  和</t>
  </si>
  <si>
    <t>中  村</t>
  </si>
  <si>
    <t>千  種</t>
  </si>
  <si>
    <t>e</t>
  </si>
  <si>
    <t>d</t>
  </si>
  <si>
    <t>c</t>
  </si>
  <si>
    <t>b</t>
  </si>
  <si>
    <t>a</t>
  </si>
  <si>
    <t>1人当りの数</t>
  </si>
  <si>
    <t>う　　蝕</t>
  </si>
  <si>
    <t>その他の異常</t>
  </si>
  <si>
    <t>軟組織異常のある者</t>
  </si>
  <si>
    <t>不　　正　　咬　　合　　の　　あ　　る　　者</t>
  </si>
  <si>
    <t>う 　　 蝕  　　の  　　数</t>
  </si>
  <si>
    <t xml:space="preserve">        平成25年度</t>
  </si>
  <si>
    <t>Ｃ：下顎前歯部を含む他の部位にう蝕があるもの</t>
    <rPh sb="2" eb="3">
      <t>シタ</t>
    </rPh>
    <rPh sb="4" eb="6">
      <t>マエバ</t>
    </rPh>
    <rPh sb="6" eb="7">
      <t>ブ</t>
    </rPh>
    <rPh sb="8" eb="9">
      <t>フク</t>
    </rPh>
    <rPh sb="10" eb="11">
      <t>タ</t>
    </rPh>
    <rPh sb="12" eb="14">
      <t>ブイ</t>
    </rPh>
    <rPh sb="16" eb="17">
      <t>ショク</t>
    </rPh>
    <phoneticPr fontId="14"/>
  </si>
  <si>
    <t>Ｂ：上顎前歯部および臼歯部にう蝕があるもの</t>
    <rPh sb="2" eb="4">
      <t>ウワアゴ</t>
    </rPh>
    <rPh sb="4" eb="6">
      <t>マエバ</t>
    </rPh>
    <rPh sb="6" eb="7">
      <t>ブ</t>
    </rPh>
    <rPh sb="10" eb="11">
      <t>ウス</t>
    </rPh>
    <rPh sb="11" eb="12">
      <t>ハ</t>
    </rPh>
    <rPh sb="12" eb="13">
      <t>ブ</t>
    </rPh>
    <rPh sb="15" eb="16">
      <t>ショク</t>
    </rPh>
    <phoneticPr fontId="14"/>
  </si>
  <si>
    <t>　注 ａ：反対咬合（下顎前突） ｂ：上顎前突・過蓋咬合 ｃ：開咬 ｄ：そう生 ｅ：正中離開</t>
    <rPh sb="1" eb="2">
      <t>チュウ</t>
    </rPh>
    <rPh sb="5" eb="7">
      <t>ハンタイ</t>
    </rPh>
    <rPh sb="7" eb="8">
      <t>カ</t>
    </rPh>
    <rPh sb="8" eb="9">
      <t>ア</t>
    </rPh>
    <rPh sb="10" eb="11">
      <t>シタ</t>
    </rPh>
    <rPh sb="11" eb="12">
      <t>アゴ</t>
    </rPh>
    <rPh sb="12" eb="13">
      <t>マエ</t>
    </rPh>
    <rPh sb="13" eb="14">
      <t>トツ</t>
    </rPh>
    <rPh sb="18" eb="20">
      <t>ウワアゴ</t>
    </rPh>
    <rPh sb="20" eb="21">
      <t>マエ</t>
    </rPh>
    <rPh sb="21" eb="22">
      <t>トツ</t>
    </rPh>
    <rPh sb="23" eb="25">
      <t>カガイ</t>
    </rPh>
    <rPh sb="25" eb="27">
      <t>コウゴウ</t>
    </rPh>
    <rPh sb="30" eb="31">
      <t>ヒラ</t>
    </rPh>
    <rPh sb="31" eb="32">
      <t>カ</t>
    </rPh>
    <rPh sb="37" eb="38">
      <t>ナマ</t>
    </rPh>
    <rPh sb="41" eb="42">
      <t>セイ</t>
    </rPh>
    <rPh sb="42" eb="43">
      <t>ナカ</t>
    </rPh>
    <rPh sb="43" eb="44">
      <t>ハナ</t>
    </rPh>
    <rPh sb="44" eb="45">
      <t>ヒラ</t>
    </rPh>
    <phoneticPr fontId="14"/>
  </si>
  <si>
    <t>Ａ：上顎前歯部のみ、または臼歯部のみにう蝕があるもの</t>
    <rPh sb="2" eb="4">
      <t>ウワアゴ</t>
    </rPh>
    <rPh sb="4" eb="6">
      <t>マエバ</t>
    </rPh>
    <rPh sb="6" eb="7">
      <t>ブ</t>
    </rPh>
    <rPh sb="13" eb="14">
      <t>ウス</t>
    </rPh>
    <rPh sb="14" eb="15">
      <t>ハ</t>
    </rPh>
    <rPh sb="15" eb="16">
      <t>ブ</t>
    </rPh>
    <rPh sb="20" eb="21">
      <t>ショク</t>
    </rPh>
    <phoneticPr fontId="14"/>
  </si>
  <si>
    <t>有病者率</t>
    <phoneticPr fontId="15"/>
  </si>
  <si>
    <t>1人当りの数</t>
    <rPh sb="2" eb="3">
      <t>アタ</t>
    </rPh>
    <phoneticPr fontId="15"/>
  </si>
  <si>
    <t>C</t>
    <phoneticPr fontId="15"/>
  </si>
  <si>
    <t>う　　蝕</t>
    <phoneticPr fontId="15"/>
  </si>
  <si>
    <t>その他の異常</t>
    <rPh sb="2" eb="3">
      <t>タ</t>
    </rPh>
    <rPh sb="4" eb="6">
      <t>イジョウ</t>
    </rPh>
    <phoneticPr fontId="15"/>
  </si>
  <si>
    <t>軟組織異常のある者</t>
    <rPh sb="0" eb="1">
      <t>ナン</t>
    </rPh>
    <rPh sb="1" eb="3">
      <t>ソシキ</t>
    </rPh>
    <rPh sb="3" eb="5">
      <t>イジョウ</t>
    </rPh>
    <rPh sb="8" eb="9">
      <t>モノ</t>
    </rPh>
    <phoneticPr fontId="15"/>
  </si>
  <si>
    <t>不　　正　　咬　　合　　の　　あ　　る　　者</t>
    <phoneticPr fontId="15"/>
  </si>
  <si>
    <t>う 蝕 の あ る 者 の 数</t>
    <phoneticPr fontId="15"/>
  </si>
  <si>
    <t xml:space="preserve">        平成25年度</t>
    <phoneticPr fontId="15"/>
  </si>
  <si>
    <t>表７-１０   ３歳児健康診査件数(歯科)、区(保健センター)別</t>
    <phoneticPr fontId="15"/>
  </si>
  <si>
    <t>表７-１０   ３歳児健康診査件数(歯科)、区(保健センター)別</t>
  </si>
  <si>
    <t xml:space="preserve"> 　　 う       蝕       の       数       </t>
  </si>
  <si>
    <t>令和3年度</t>
    <phoneticPr fontId="14"/>
  </si>
  <si>
    <r>
      <rPr>
        <b/>
        <sz val="12"/>
        <rFont val="ＭＳ Ｐゴシック"/>
        <family val="3"/>
        <charset val="128"/>
      </rPr>
      <t xml:space="preserve">表７-１１   </t>
    </r>
    <r>
      <rPr>
        <b/>
        <sz val="11"/>
        <color rgb="FF000000"/>
        <rFont val="ＭＳ Ｐゴシック"/>
        <family val="3"/>
        <charset val="128"/>
      </rPr>
      <t>母と子の歯の健康教室実施件数(幼児)、区（保健センター）別</t>
    </r>
  </si>
  <si>
    <t>50歳　　以上
小計</t>
  </si>
  <si>
    <t>40～　　49歳
小計</t>
  </si>
  <si>
    <t>30～　　39歳
小計</t>
  </si>
  <si>
    <t>20～　　29歳
小計</t>
  </si>
  <si>
    <t>20歳　　未満　　小計</t>
  </si>
  <si>
    <t>区　分</t>
  </si>
  <si>
    <t>表７-１２  　母と子の歯の健康教室検診結果(成人）、性・年齢別</t>
  </si>
  <si>
    <t>天 　　　 白</t>
  </si>
  <si>
    <t>名  　　　東</t>
  </si>
  <si>
    <t>守 　　　 山</t>
  </si>
  <si>
    <t>中  　　　川</t>
  </si>
  <si>
    <t>熱 　　　 田</t>
  </si>
  <si>
    <t>瑞 　　　 穂</t>
  </si>
  <si>
    <t>昭  　　　和</t>
  </si>
  <si>
    <t>中 　　　 村</t>
  </si>
  <si>
    <t>千  　　　種</t>
  </si>
  <si>
    <t>総  　　　数</t>
  </si>
  <si>
    <t>園</t>
  </si>
  <si>
    <t>実施施設数</t>
  </si>
  <si>
    <t>実施人員</t>
  </si>
  <si>
    <t>参加人員</t>
  </si>
  <si>
    <t>参加施設数</t>
  </si>
  <si>
    <t>実施延人員</t>
  </si>
  <si>
    <t>園への支援</t>
  </si>
  <si>
    <t>園への推進</t>
  </si>
  <si>
    <t>実施状況</t>
  </si>
  <si>
    <t>フッ化物洗口</t>
  </si>
  <si>
    <t>歯科講習会</t>
  </si>
  <si>
    <t>歯科医師・歯科衛生士
による健康教育</t>
  </si>
  <si>
    <t>令和４年度</t>
    <phoneticPr fontId="14"/>
  </si>
  <si>
    <t>園</t>
    <rPh sb="0" eb="1">
      <t>エン</t>
    </rPh>
    <phoneticPr fontId="15"/>
  </si>
  <si>
    <t>人</t>
    <rPh sb="0" eb="1">
      <t>ニン</t>
    </rPh>
    <phoneticPr fontId="15"/>
  </si>
  <si>
    <t>実施施設数</t>
    <rPh sb="0" eb="2">
      <t>ジッシ</t>
    </rPh>
    <phoneticPr fontId="15"/>
  </si>
  <si>
    <t>実施人員</t>
    <rPh sb="0" eb="2">
      <t>ジッシ</t>
    </rPh>
    <phoneticPr fontId="15"/>
  </si>
  <si>
    <t>参加人員</t>
    <rPh sb="0" eb="2">
      <t>サンカ</t>
    </rPh>
    <rPh sb="2" eb="4">
      <t>ジンイン</t>
    </rPh>
    <phoneticPr fontId="15"/>
  </si>
  <si>
    <t>参加施設数</t>
    <rPh sb="0" eb="2">
      <t>サンカ</t>
    </rPh>
    <rPh sb="2" eb="5">
      <t>シセツスウ</t>
    </rPh>
    <phoneticPr fontId="15"/>
  </si>
  <si>
    <t>実施延人員</t>
    <rPh sb="0" eb="2">
      <t>ジッシ</t>
    </rPh>
    <rPh sb="2" eb="3">
      <t>ノベ</t>
    </rPh>
    <phoneticPr fontId="15"/>
  </si>
  <si>
    <t>園への支援</t>
    <rPh sb="0" eb="1">
      <t>エン</t>
    </rPh>
    <rPh sb="3" eb="5">
      <t>シエン</t>
    </rPh>
    <phoneticPr fontId="17"/>
  </si>
  <si>
    <t>園への推進</t>
    <rPh sb="0" eb="1">
      <t>エン</t>
    </rPh>
    <rPh sb="3" eb="5">
      <t>スイシン</t>
    </rPh>
    <phoneticPr fontId="15"/>
  </si>
  <si>
    <t>実施状況</t>
    <rPh sb="0" eb="2">
      <t>ジッシ</t>
    </rPh>
    <rPh sb="2" eb="4">
      <t>ジョウキョウ</t>
    </rPh>
    <phoneticPr fontId="17"/>
  </si>
  <si>
    <t>フッ化物洗口</t>
    <rPh sb="2" eb="3">
      <t>カ</t>
    </rPh>
    <rPh sb="3" eb="4">
      <t>ブツ</t>
    </rPh>
    <rPh sb="4" eb="5">
      <t>セン</t>
    </rPh>
    <rPh sb="5" eb="6">
      <t>コウ</t>
    </rPh>
    <phoneticPr fontId="15"/>
  </si>
  <si>
    <t>歯科講習会</t>
    <rPh sb="0" eb="2">
      <t>シカ</t>
    </rPh>
    <rPh sb="2" eb="5">
      <t>コウシュウカイ</t>
    </rPh>
    <phoneticPr fontId="15"/>
  </si>
  <si>
    <t>歯科医師・歯科衛生士
による健康教育</t>
    <rPh sb="0" eb="2">
      <t>シカ</t>
    </rPh>
    <rPh sb="2" eb="4">
      <t>イシ</t>
    </rPh>
    <rPh sb="5" eb="7">
      <t>シカ</t>
    </rPh>
    <rPh sb="7" eb="10">
      <t>エイセイシ</t>
    </rPh>
    <rPh sb="14" eb="16">
      <t>ケンコウ</t>
    </rPh>
    <rPh sb="16" eb="18">
      <t>キョウイク</t>
    </rPh>
    <phoneticPr fontId="15"/>
  </si>
  <si>
    <t>令和３年度</t>
    <phoneticPr fontId="19"/>
  </si>
  <si>
    <t>表７-１３   ４歳児及び５歳児歯の健康づくり事業実施状況、区(保健センター)別</t>
    <rPh sb="9" eb="11">
      <t>サイジ</t>
    </rPh>
    <rPh sb="11" eb="12">
      <t>オヨ</t>
    </rPh>
    <rPh sb="14" eb="16">
      <t>サイジ</t>
    </rPh>
    <rPh sb="16" eb="17">
      <t>ハ</t>
    </rPh>
    <rPh sb="18" eb="20">
      <t>ケンコウ</t>
    </rPh>
    <rPh sb="23" eb="25">
      <t>ジギョウ</t>
    </rPh>
    <phoneticPr fontId="15"/>
  </si>
  <si>
    <t>表７-１３   ４歳児及び５歳児歯の健康づくり事業実施状況、区(保健センター)別</t>
  </si>
  <si>
    <t xml:space="preserve"> </t>
    <phoneticPr fontId="14"/>
  </si>
  <si>
    <t>除外歯
該当歯なし</t>
    <phoneticPr fontId="14"/>
  </si>
  <si>
    <t>表７-８  1歳6か月児健康診査件数(歯科)、区(保健センター)別</t>
    <phoneticPr fontId="14"/>
  </si>
  <si>
    <t>令和5年度</t>
    <phoneticPr fontId="14"/>
  </si>
  <si>
    <t>令和５年度</t>
    <phoneticPr fontId="14"/>
  </si>
  <si>
    <t>令和５年度</t>
    <phoneticPr fontId="19"/>
  </si>
  <si>
    <t>（新）診査結果</t>
    <phoneticPr fontId="14"/>
  </si>
  <si>
    <t>（旧）診査結果</t>
    <rPh sb="1" eb="2">
      <t>キュウ</t>
    </rPh>
    <phoneticPr fontId="14"/>
  </si>
  <si>
    <t>注1）う蝕もなく、かつ口腔環境が良いもの。（危険因子が少ない）</t>
    <phoneticPr fontId="14"/>
  </si>
  <si>
    <t>注2）う蝕はないが、口腔環境が悪い（危険因子が多い）ので近い将来、う蝕発生が予測されるもの。</t>
    <rPh sb="0" eb="1">
      <t>チュウ</t>
    </rPh>
    <phoneticPr fontId="14"/>
  </si>
  <si>
    <t>注1）う蝕もなく、かつ口腔環境が良いもの。（危険因子が少ない）</t>
    <rPh sb="0" eb="1">
      <t>チュウ</t>
    </rPh>
    <rPh sb="4" eb="5">
      <t>ショク</t>
    </rPh>
    <phoneticPr fontId="14"/>
  </si>
  <si>
    <t>注2）う蝕はないが、口腔環境が悪い（危険因子が多い）ので近い将来、う蝕発生が予測されるもの。</t>
    <rPh sb="0" eb="1">
      <t>チュウ</t>
    </rPh>
    <rPh sb="4" eb="5">
      <t>ショク</t>
    </rPh>
    <phoneticPr fontId="14"/>
  </si>
  <si>
    <t>注１）う蝕もなく、かつ口腔環境が良いもの。（危険因子が少ない）</t>
    <rPh sb="0" eb="1">
      <t>チュウ</t>
    </rPh>
    <rPh sb="4" eb="5">
      <t>ショク</t>
    </rPh>
    <phoneticPr fontId="14"/>
  </si>
  <si>
    <t>注２）う蝕はないが、口腔環境が悪い（危険因子が多い）ので近い将来、う蝕発生が予測されるもの。</t>
    <rPh sb="0" eb="1">
      <t>チュウ</t>
    </rPh>
    <rPh sb="4" eb="5">
      <t>ショク</t>
    </rPh>
    <phoneticPr fontId="14"/>
  </si>
  <si>
    <t>注）</t>
    <rPh sb="0" eb="2">
      <t>z</t>
    </rPh>
    <phoneticPr fontId="15"/>
  </si>
  <si>
    <t>Ａ：上顎前歯部のみ、または臼歯部のみにう蝕があるもの</t>
    <phoneticPr fontId="14"/>
  </si>
  <si>
    <t>　　注）</t>
    <rPh sb="2" eb="4">
      <t>z</t>
    </rPh>
    <phoneticPr fontId="14"/>
  </si>
  <si>
    <t>　　注）　</t>
    <rPh sb="2" eb="4">
      <t>z</t>
    </rPh>
    <phoneticPr fontId="14"/>
  </si>
  <si>
    <t>　　　注）</t>
    <rPh sb="3" eb="5">
      <t>z</t>
    </rPh>
    <phoneticPr fontId="14"/>
  </si>
  <si>
    <t>注 １）う蝕もなく、かつ口腔環境が良いもの。（危険因子が少ない）</t>
    <phoneticPr fontId="14"/>
  </si>
  <si>
    <t>　 ２）う蝕はないが、口腔環境が悪い（危険因子が多い）ので近い将来、う蝕発生が予測されるもの。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</si>
</sst>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_ * #,##0_ ;_ * \-#,##0_ ;_ * \-_ ;_ @_ "/>
    <numFmt numFmtId="177" formatCode="* #,##0;* \-#,##0;* \-;@"/>
    <numFmt numFmtId="178" formatCode="#,###"/>
    <numFmt numFmtId="179" formatCode="0.00_ "/>
    <numFmt numFmtId="180" formatCode="_ * #,##0.00_ ;_ * \-#,##0.00_ ;_ * \-??_ ;_ @_ "/>
    <numFmt numFmtId="181" formatCode="0.00_);[Red]\(0.00\)"/>
    <numFmt numFmtId="182" formatCode="0.000_ "/>
  </numFmts>
  <fonts count="29">
    <font>
      <sz val="11"/>
      <color rgb="FF000000"/>
      <name val="ＭＳ Ｐゴシック"/>
      <family val="2"/>
      <charset val="1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sz val="11"/>
      <color rgb="FF000000"/>
      <name val="ＭＳ Ｐゴシック"/>
      <family val="2"/>
      <charset val="1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1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明朝"/>
      <family val="1"/>
      <charset val="128"/>
    </font>
    <font>
      <sz val="8"/>
      <name val="ＭＳ 明朝"/>
      <family val="1"/>
      <charset val="128"/>
    </font>
    <font>
      <sz val="14"/>
      <name val="ＭＳ 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0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9" fontId="13" fillId="0" borderId="0" applyBorder="0" applyProtection="0"/>
    <xf numFmtId="38" fontId="13" fillId="0" borderId="0" applyBorder="0" applyProtection="0"/>
    <xf numFmtId="0" fontId="1" fillId="0" borderId="0"/>
    <xf numFmtId="0" fontId="1" fillId="0" borderId="0"/>
    <xf numFmtId="0" fontId="2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8" fillId="2" borderId="0"/>
    <xf numFmtId="38" fontId="12" fillId="0" borderId="0" applyFont="0" applyFill="0" applyBorder="0" applyAlignment="0" applyProtection="0"/>
    <xf numFmtId="0" fontId="2" fillId="0" borderId="0">
      <alignment vertical="center"/>
    </xf>
  </cellStyleXfs>
  <cellXfs count="446">
    <xf numFmtId="0" fontId="0" fillId="0" borderId="0" xfId="0"/>
    <xf numFmtId="0" fontId="1" fillId="0" borderId="0" xfId="3" applyFont="1"/>
    <xf numFmtId="0" fontId="3" fillId="0" borderId="1" xfId="3" applyFont="1" applyBorder="1"/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vertical="center"/>
    </xf>
    <xf numFmtId="0" fontId="8" fillId="0" borderId="0" xfId="3" applyFont="1"/>
    <xf numFmtId="0" fontId="4" fillId="0" borderId="0" xfId="3" applyFont="1" applyAlignment="1">
      <alignment vertical="center"/>
    </xf>
    <xf numFmtId="0" fontId="1" fillId="0" borderId="0" xfId="3" applyFont="1" applyAlignment="1">
      <alignment vertical="center"/>
    </xf>
    <xf numFmtId="0" fontId="9" fillId="0" borderId="0" xfId="3" applyFont="1" applyAlignment="1">
      <alignment horizontal="left" vertical="center"/>
    </xf>
    <xf numFmtId="0" fontId="8" fillId="0" borderId="1" xfId="3" applyFont="1" applyBorder="1"/>
    <xf numFmtId="0" fontId="1" fillId="0" borderId="1" xfId="3" applyFont="1" applyBorder="1"/>
    <xf numFmtId="0" fontId="3" fillId="0" borderId="1" xfId="3" applyFont="1" applyBorder="1" applyAlignment="1">
      <alignment horizontal="right" vertical="center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17" xfId="3" applyFont="1" applyBorder="1" applyAlignment="1">
      <alignment horizontal="left" vertical="center"/>
    </xf>
    <xf numFmtId="0" fontId="10" fillId="0" borderId="0" xfId="3" applyFont="1" applyAlignment="1">
      <alignment horizontal="center" vertical="center"/>
    </xf>
    <xf numFmtId="176" fontId="10" fillId="0" borderId="9" xfId="3" applyNumberFormat="1" applyFont="1" applyBorder="1" applyAlignment="1">
      <alignment horizontal="right" vertical="center" shrinkToFit="1"/>
    </xf>
    <xf numFmtId="176" fontId="10" fillId="0" borderId="11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vertical="center" shrinkToFit="1"/>
    </xf>
    <xf numFmtId="176" fontId="10" fillId="0" borderId="0" xfId="3" applyNumberFormat="1" applyFont="1" applyAlignment="1">
      <alignment vertical="center" shrinkToFit="1"/>
    </xf>
    <xf numFmtId="0" fontId="10" fillId="0" borderId="0" xfId="3" applyFont="1" applyAlignment="1">
      <alignment vertical="center"/>
    </xf>
    <xf numFmtId="0" fontId="11" fillId="0" borderId="0" xfId="3" applyFont="1"/>
    <xf numFmtId="0" fontId="12" fillId="0" borderId="0" xfId="3" applyFont="1"/>
    <xf numFmtId="0" fontId="3" fillId="0" borderId="0" xfId="3" applyFont="1" applyAlignment="1">
      <alignment horizontal="center" vertical="center"/>
    </xf>
    <xf numFmtId="176" fontId="3" fillId="0" borderId="5" xfId="3" applyNumberFormat="1" applyFont="1" applyBorder="1" applyAlignment="1" applyProtection="1">
      <alignment shrinkToFit="1"/>
    </xf>
    <xf numFmtId="176" fontId="3" fillId="0" borderId="0" xfId="3" applyNumberFormat="1" applyFont="1" applyBorder="1" applyAlignment="1" applyProtection="1">
      <alignment shrinkToFit="1"/>
    </xf>
    <xf numFmtId="176" fontId="4" fillId="0" borderId="0" xfId="3" applyNumberFormat="1" applyFont="1" applyBorder="1" applyAlignment="1">
      <alignment vertical="center" shrinkToFit="1"/>
    </xf>
    <xf numFmtId="176" fontId="3" fillId="0" borderId="0" xfId="3" applyNumberFormat="1" applyFont="1" applyAlignment="1">
      <alignment vertical="center" shrinkToFit="1"/>
    </xf>
    <xf numFmtId="176" fontId="3" fillId="0" borderId="0" xfId="3" applyNumberFormat="1" applyFont="1" applyBorder="1" applyAlignment="1">
      <alignment vertical="center" shrinkToFit="1"/>
    </xf>
    <xf numFmtId="0" fontId="3" fillId="0" borderId="0" xfId="3" applyFont="1" applyAlignment="1">
      <alignment vertical="center"/>
    </xf>
    <xf numFmtId="0" fontId="3" fillId="0" borderId="22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176" fontId="3" fillId="0" borderId="6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>
      <alignment vertical="center" shrinkToFit="1"/>
    </xf>
    <xf numFmtId="0" fontId="3" fillId="0" borderId="0" xfId="3" applyFont="1" applyBorder="1" applyAlignment="1">
      <alignment vertical="center"/>
    </xf>
    <xf numFmtId="0" fontId="1" fillId="0" borderId="0" xfId="3" applyFont="1" applyBorder="1"/>
    <xf numFmtId="0" fontId="3" fillId="0" borderId="0" xfId="3" applyFont="1"/>
    <xf numFmtId="176" fontId="8" fillId="0" borderId="0" xfId="3" applyNumberFormat="1" applyFont="1" applyBorder="1" applyAlignment="1" applyProtection="1">
      <alignment horizontal="left"/>
    </xf>
    <xf numFmtId="176" fontId="3" fillId="0" borderId="0" xfId="3" applyNumberFormat="1" applyFont="1" applyBorder="1" applyAlignment="1" applyProtection="1"/>
    <xf numFmtId="176" fontId="3" fillId="0" borderId="0" xfId="3" applyNumberFormat="1" applyFont="1" applyBorder="1" applyProtection="1"/>
    <xf numFmtId="176" fontId="3" fillId="0" borderId="1" xfId="3" applyNumberFormat="1" applyFont="1" applyBorder="1" applyAlignment="1" applyProtection="1"/>
    <xf numFmtId="0" fontId="3" fillId="0" borderId="1" xfId="3" applyFont="1" applyBorder="1" applyAlignment="1">
      <alignment vertical="center"/>
    </xf>
    <xf numFmtId="176" fontId="3" fillId="0" borderId="0" xfId="3" applyNumberFormat="1" applyFont="1" applyAlignment="1">
      <alignment shrinkToFit="1"/>
    </xf>
    <xf numFmtId="0" fontId="3" fillId="0" borderId="24" xfId="3" applyFont="1" applyBorder="1" applyAlignment="1">
      <alignment horizontal="center" vertical="center"/>
    </xf>
    <xf numFmtId="176" fontId="3" fillId="0" borderId="1" xfId="3" applyNumberFormat="1" applyFont="1" applyBorder="1" applyAlignment="1">
      <alignment shrinkToFit="1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176" fontId="3" fillId="0" borderId="28" xfId="3" applyNumberFormat="1" applyFont="1" applyBorder="1" applyAlignment="1" applyProtection="1">
      <alignment shrinkToFit="1"/>
    </xf>
    <xf numFmtId="176" fontId="3" fillId="0" borderId="29" xfId="3" applyNumberFormat="1" applyFont="1" applyBorder="1" applyAlignment="1" applyProtection="1">
      <alignment shrinkToFit="1"/>
    </xf>
    <xf numFmtId="0" fontId="3" fillId="0" borderId="18" xfId="3" applyFont="1" applyBorder="1"/>
    <xf numFmtId="0" fontId="3" fillId="0" borderId="21" xfId="3" applyFont="1" applyBorder="1" applyAlignment="1">
      <alignment horizontal="center" vertical="center"/>
    </xf>
    <xf numFmtId="0" fontId="11" fillId="0" borderId="0" xfId="4" applyFont="1" applyAlignment="1">
      <alignment horizontal="left"/>
    </xf>
    <xf numFmtId="0" fontId="1" fillId="0" borderId="0" xfId="4"/>
    <xf numFmtId="0" fontId="11" fillId="0" borderId="0" xfId="4" quotePrefix="1" applyFont="1" applyAlignment="1">
      <alignment horizontal="left"/>
    </xf>
    <xf numFmtId="0" fontId="3" fillId="0" borderId="28" xfId="4" applyFont="1" applyBorder="1"/>
    <xf numFmtId="0" fontId="16" fillId="0" borderId="28" xfId="4" applyFont="1" applyBorder="1" applyAlignment="1">
      <alignment horizontal="right"/>
    </xf>
    <xf numFmtId="0" fontId="3" fillId="0" borderId="30" xfId="4" applyFont="1" applyBorder="1"/>
    <xf numFmtId="0" fontId="3" fillId="0" borderId="0" xfId="4" applyFont="1" applyBorder="1"/>
    <xf numFmtId="0" fontId="16" fillId="0" borderId="30" xfId="4" applyFont="1" applyBorder="1" applyAlignment="1">
      <alignment horizontal="right"/>
    </xf>
    <xf numFmtId="0" fontId="3" fillId="0" borderId="5" xfId="4" applyFont="1" applyBorder="1" applyAlignment="1">
      <alignment horizontal="center"/>
    </xf>
    <xf numFmtId="0" fontId="3" fillId="0" borderId="16" xfId="4" applyFont="1" applyBorder="1" applyAlignment="1">
      <alignment horizontal="center"/>
    </xf>
    <xf numFmtId="0" fontId="3" fillId="0" borderId="7" xfId="4" applyFont="1" applyBorder="1" applyAlignment="1">
      <alignment horizontal="center"/>
    </xf>
    <xf numFmtId="0" fontId="3" fillId="0" borderId="26" xfId="4" applyFont="1" applyBorder="1" applyAlignment="1">
      <alignment horizontal="center" vertical="top"/>
    </xf>
    <xf numFmtId="0" fontId="3" fillId="0" borderId="27" xfId="4" applyFont="1" applyBorder="1" applyAlignment="1">
      <alignment horizontal="center" vertical="top"/>
    </xf>
    <xf numFmtId="0" fontId="9" fillId="0" borderId="18" xfId="4" applyFont="1" applyBorder="1" applyAlignment="1">
      <alignment horizontal="center" vertical="center"/>
    </xf>
    <xf numFmtId="176" fontId="18" fillId="0" borderId="0" xfId="2" applyNumberFormat="1" applyFont="1" applyBorder="1" applyAlignment="1" applyProtection="1">
      <alignment vertical="center"/>
    </xf>
    <xf numFmtId="176" fontId="18" fillId="0" borderId="11" xfId="2" applyNumberFormat="1" applyFont="1" applyBorder="1" applyAlignment="1" applyProtection="1">
      <alignment vertical="center"/>
    </xf>
    <xf numFmtId="0" fontId="1" fillId="0" borderId="18" xfId="4" applyFont="1" applyBorder="1" applyAlignment="1">
      <alignment horizontal="center" vertical="center"/>
    </xf>
    <xf numFmtId="176" fontId="0" fillId="0" borderId="0" xfId="2" applyNumberFormat="1" applyFont="1" applyBorder="1" applyAlignment="1" applyProtection="1">
      <alignment vertical="center"/>
    </xf>
    <xf numFmtId="0" fontId="3" fillId="0" borderId="0" xfId="4" applyFont="1" applyAlignment="1">
      <alignment horizontal="left" vertical="center"/>
    </xf>
    <xf numFmtId="0" fontId="1" fillId="0" borderId="0" xfId="4" applyAlignment="1">
      <alignment wrapText="1"/>
    </xf>
    <xf numFmtId="0" fontId="3" fillId="0" borderId="32" xfId="4" applyFont="1" applyBorder="1"/>
    <xf numFmtId="0" fontId="16" fillId="0" borderId="32" xfId="4" applyFont="1" applyBorder="1" applyAlignment="1">
      <alignment horizontal="right"/>
    </xf>
    <xf numFmtId="0" fontId="1" fillId="0" borderId="33" xfId="4" applyFont="1" applyBorder="1" applyAlignment="1">
      <alignment horizontal="center" vertical="center"/>
    </xf>
    <xf numFmtId="176" fontId="0" fillId="0" borderId="29" xfId="2" applyNumberFormat="1" applyFont="1" applyBorder="1" applyAlignment="1" applyProtection="1">
      <alignment vertical="center"/>
    </xf>
    <xf numFmtId="176" fontId="0" fillId="0" borderId="28" xfId="2" applyNumberFormat="1" applyFont="1" applyBorder="1" applyAlignment="1" applyProtection="1">
      <alignment vertical="center"/>
    </xf>
    <xf numFmtId="0" fontId="13" fillId="0" borderId="0" xfId="6"/>
    <xf numFmtId="0" fontId="3" fillId="0" borderId="21" xfId="3" applyFont="1" applyBorder="1" applyAlignment="1">
      <alignment horizontal="center" vertical="center"/>
    </xf>
    <xf numFmtId="176" fontId="3" fillId="0" borderId="32" xfId="4" applyNumberFormat="1" applyFont="1" applyBorder="1" applyAlignment="1">
      <alignment vertical="center"/>
    </xf>
    <xf numFmtId="176" fontId="4" fillId="0" borderId="34" xfId="4" applyNumberFormat="1" applyFont="1" applyBorder="1" applyAlignment="1">
      <alignment vertical="center"/>
    </xf>
    <xf numFmtId="0" fontId="3" fillId="0" borderId="32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176" fontId="4" fillId="0" borderId="0" xfId="4" applyNumberFormat="1" applyFont="1" applyAlignment="1">
      <alignment vertical="center"/>
    </xf>
    <xf numFmtId="0" fontId="4" fillId="0" borderId="0" xfId="4" applyFont="1" applyAlignment="1">
      <alignment horizontal="center" vertical="center"/>
    </xf>
    <xf numFmtId="0" fontId="3" fillId="0" borderId="32" xfId="4" applyFont="1" applyBorder="1" applyAlignment="1">
      <alignment horizontal="right" vertical="center"/>
    </xf>
    <xf numFmtId="0" fontId="3" fillId="0" borderId="32" xfId="4" applyFont="1" applyBorder="1" applyAlignment="1">
      <alignment vertical="center"/>
    </xf>
    <xf numFmtId="176" fontId="3" fillId="0" borderId="0" xfId="4" applyNumberFormat="1" applyFont="1" applyBorder="1" applyAlignment="1">
      <alignment vertical="center"/>
    </xf>
    <xf numFmtId="176" fontId="4" fillId="0" borderId="0" xfId="4" applyNumberFormat="1" applyFont="1" applyBorder="1" applyAlignment="1">
      <alignment vertical="center"/>
    </xf>
    <xf numFmtId="0" fontId="3" fillId="0" borderId="0" xfId="4" applyFont="1" applyBorder="1" applyAlignment="1">
      <alignment horizontal="center" vertical="center"/>
    </xf>
    <xf numFmtId="0" fontId="1" fillId="0" borderId="0" xfId="4" applyAlignment="1">
      <alignment vertical="center"/>
    </xf>
    <xf numFmtId="0" fontId="20" fillId="0" borderId="0" xfId="4" applyFont="1" applyAlignment="1">
      <alignment horizontal="left" vertical="center"/>
    </xf>
    <xf numFmtId="0" fontId="1" fillId="0" borderId="0" xfId="3"/>
    <xf numFmtId="0" fontId="1" fillId="0" borderId="0" xfId="3" applyAlignment="1">
      <alignment horizontal="center"/>
    </xf>
    <xf numFmtId="0" fontId="16" fillId="0" borderId="0" xfId="3" applyFont="1"/>
    <xf numFmtId="177" fontId="16" fillId="0" borderId="35" xfId="3" applyNumberFormat="1" applyFont="1" applyBorder="1" applyAlignment="1">
      <alignment horizontal="right" vertical="center"/>
    </xf>
    <xf numFmtId="177" fontId="16" fillId="0" borderId="26" xfId="3" applyNumberFormat="1" applyFont="1" applyBorder="1" applyAlignment="1">
      <alignment horizontal="right" vertical="center"/>
    </xf>
    <xf numFmtId="0" fontId="16" fillId="0" borderId="27" xfId="3" applyFont="1" applyBorder="1" applyAlignment="1">
      <alignment horizontal="center" vertical="center"/>
    </xf>
    <xf numFmtId="177" fontId="16" fillId="0" borderId="0" xfId="3" applyNumberFormat="1" applyFont="1" applyAlignment="1">
      <alignment horizontal="right" vertical="center"/>
    </xf>
    <xf numFmtId="177" fontId="16" fillId="0" borderId="5" xfId="3" applyNumberFormat="1" applyFont="1" applyBorder="1" applyAlignment="1">
      <alignment horizontal="right" vertical="center"/>
    </xf>
    <xf numFmtId="0" fontId="16" fillId="0" borderId="5" xfId="3" applyFont="1" applyBorder="1" applyAlignment="1">
      <alignment horizontal="center" vertical="center"/>
    </xf>
    <xf numFmtId="177" fontId="16" fillId="0" borderId="0" xfId="3" applyNumberFormat="1" applyFont="1" applyBorder="1" applyAlignment="1">
      <alignment horizontal="right" vertical="center"/>
    </xf>
    <xf numFmtId="0" fontId="21" fillId="0" borderId="0" xfId="3" applyFont="1"/>
    <xf numFmtId="177" fontId="22" fillId="0" borderId="35" xfId="3" applyNumberFormat="1" applyFont="1" applyBorder="1" applyAlignment="1">
      <alignment horizontal="right" vertical="center"/>
    </xf>
    <xf numFmtId="177" fontId="22" fillId="0" borderId="26" xfId="3" applyNumberFormat="1" applyFont="1" applyBorder="1" applyAlignment="1">
      <alignment horizontal="right" vertical="center"/>
    </xf>
    <xf numFmtId="0" fontId="21" fillId="0" borderId="27" xfId="3" applyFont="1" applyBorder="1" applyAlignment="1">
      <alignment horizontal="center" vertical="center"/>
    </xf>
    <xf numFmtId="0" fontId="22" fillId="0" borderId="25" xfId="3" applyFont="1" applyBorder="1"/>
    <xf numFmtId="177" fontId="22" fillId="0" borderId="0" xfId="3" applyNumberFormat="1" applyFont="1" applyBorder="1" applyAlignment="1">
      <alignment horizontal="right" vertical="center"/>
    </xf>
    <xf numFmtId="177" fontId="22" fillId="0" borderId="5" xfId="3" applyNumberFormat="1" applyFont="1" applyBorder="1" applyAlignment="1">
      <alignment horizontal="right" vertical="center"/>
    </xf>
    <xf numFmtId="0" fontId="21" fillId="0" borderId="5" xfId="3" applyFont="1" applyBorder="1" applyAlignment="1">
      <alignment horizontal="center" vertical="center"/>
    </xf>
    <xf numFmtId="0" fontId="22" fillId="0" borderId="0" xfId="3" applyFont="1" applyAlignment="1">
      <alignment horizontal="center" vertical="center"/>
    </xf>
    <xf numFmtId="177" fontId="22" fillId="0" borderId="11" xfId="3" applyNumberFormat="1" applyFont="1" applyBorder="1" applyAlignment="1">
      <alignment horizontal="right" vertical="center"/>
    </xf>
    <xf numFmtId="177" fontId="22" fillId="0" borderId="9" xfId="3" applyNumberFormat="1" applyFont="1" applyBorder="1" applyAlignment="1">
      <alignment horizontal="right" vertical="center"/>
    </xf>
    <xf numFmtId="0" fontId="22" fillId="0" borderId="0" xfId="3" applyFont="1"/>
    <xf numFmtId="0" fontId="1" fillId="0" borderId="0" xfId="3" applyBorder="1"/>
    <xf numFmtId="0" fontId="8" fillId="0" borderId="0" xfId="3" applyFont="1" applyBorder="1" applyAlignment="1">
      <alignment horizontal="right"/>
    </xf>
    <xf numFmtId="0" fontId="3" fillId="0" borderId="0" xfId="3" applyFont="1" applyBorder="1"/>
    <xf numFmtId="0" fontId="3" fillId="0" borderId="32" xfId="3" applyFont="1" applyBorder="1" applyAlignment="1">
      <alignment horizontal="center"/>
    </xf>
    <xf numFmtId="0" fontId="3" fillId="0" borderId="32" xfId="3" applyFont="1" applyBorder="1"/>
    <xf numFmtId="0" fontId="7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76" fontId="3" fillId="0" borderId="32" xfId="8" applyNumberFormat="1" applyFont="1" applyBorder="1" applyAlignment="1" applyProtection="1">
      <alignment vertical="center" shrinkToFit="1"/>
      <protection locked="0"/>
    </xf>
    <xf numFmtId="176" fontId="3" fillId="0" borderId="32" xfId="8" applyNumberFormat="1" applyFont="1" applyBorder="1" applyAlignment="1">
      <alignment vertical="center" shrinkToFit="1"/>
    </xf>
    <xf numFmtId="176" fontId="4" fillId="0" borderId="34" xfId="3" applyNumberFormat="1" applyFont="1" applyBorder="1" applyAlignment="1">
      <alignment vertical="center" shrinkToFit="1"/>
    </xf>
    <xf numFmtId="0" fontId="3" fillId="0" borderId="34" xfId="3" applyFont="1" applyBorder="1" applyAlignment="1">
      <alignment horizontal="distributed" vertical="center"/>
    </xf>
    <xf numFmtId="0" fontId="3" fillId="0" borderId="34" xfId="3" applyFont="1" applyBorder="1" applyAlignment="1">
      <alignment vertical="center"/>
    </xf>
    <xf numFmtId="0" fontId="3" fillId="0" borderId="32" xfId="3" applyFont="1" applyBorder="1" applyAlignment="1">
      <alignment vertical="center"/>
    </xf>
    <xf numFmtId="176" fontId="3" fillId="0" borderId="0" xfId="8" applyNumberFormat="1" applyFont="1" applyBorder="1" applyAlignment="1" applyProtection="1">
      <alignment vertical="center" shrinkToFit="1"/>
      <protection locked="0"/>
    </xf>
    <xf numFmtId="176" fontId="3" fillId="0" borderId="0" xfId="8" applyNumberFormat="1" applyFont="1" applyBorder="1" applyAlignment="1">
      <alignment vertical="center" shrinkToFit="1"/>
    </xf>
    <xf numFmtId="176" fontId="4" fillId="0" borderId="5" xfId="3" applyNumberFormat="1" applyFont="1" applyBorder="1" applyAlignment="1">
      <alignment vertical="center" shrinkToFit="1"/>
    </xf>
    <xf numFmtId="0" fontId="3" fillId="0" borderId="26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/>
    </xf>
    <xf numFmtId="0" fontId="3" fillId="0" borderId="0" xfId="3" applyFont="1" applyAlignment="1">
      <alignment horizontal="center"/>
    </xf>
    <xf numFmtId="0" fontId="3" fillId="0" borderId="5" xfId="3" applyFont="1" applyBorder="1" applyAlignment="1">
      <alignment horizontal="center" vertical="center"/>
    </xf>
    <xf numFmtId="0" fontId="3" fillId="0" borderId="0" xfId="3" applyFont="1" applyAlignment="1">
      <alignment horizontal="center" vertical="top"/>
    </xf>
    <xf numFmtId="0" fontId="3" fillId="0" borderId="27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top"/>
    </xf>
    <xf numFmtId="176" fontId="3" fillId="0" borderId="0" xfId="8" applyNumberFormat="1" applyFont="1" applyBorder="1" applyAlignment="1" applyProtection="1">
      <alignment horizontal="right" vertical="center" shrinkToFit="1"/>
      <protection locked="0"/>
    </xf>
    <xf numFmtId="176" fontId="3" fillId="0" borderId="0" xfId="8" applyNumberFormat="1" applyFont="1" applyBorder="1" applyAlignment="1">
      <alignment horizontal="right" vertical="center" shrinkToFit="1"/>
    </xf>
    <xf numFmtId="0" fontId="3" fillId="0" borderId="25" xfId="3" applyFont="1" applyBorder="1" applyAlignment="1">
      <alignment vertical="center"/>
    </xf>
    <xf numFmtId="0" fontId="3" fillId="0" borderId="26" xfId="3" applyFont="1" applyBorder="1" applyAlignment="1">
      <alignment vertical="center"/>
    </xf>
    <xf numFmtId="176" fontId="4" fillId="0" borderId="5" xfId="3" applyNumberFormat="1" applyFont="1" applyBorder="1" applyAlignment="1">
      <alignment horizontal="right" vertical="center" shrinkToFit="1"/>
    </xf>
    <xf numFmtId="0" fontId="3" fillId="0" borderId="35" xfId="3" applyFont="1" applyBorder="1" applyAlignment="1">
      <alignment vertical="center"/>
    </xf>
    <xf numFmtId="0" fontId="5" fillId="0" borderId="20" xfId="3" applyFont="1" applyBorder="1" applyAlignment="1">
      <alignment horizontal="center" vertical="center"/>
    </xf>
    <xf numFmtId="0" fontId="5" fillId="0" borderId="19" xfId="3" applyFont="1" applyBorder="1" applyAlignment="1">
      <alignment horizontal="center" vertical="center"/>
    </xf>
    <xf numFmtId="0" fontId="3" fillId="0" borderId="32" xfId="3" applyFont="1" applyBorder="1" applyAlignment="1">
      <alignment horizontal="right" vertical="center"/>
    </xf>
    <xf numFmtId="176" fontId="3" fillId="0" borderId="0" xfId="3" applyNumberFormat="1" applyFont="1" applyBorder="1" applyAlignment="1">
      <alignment vertical="center"/>
    </xf>
    <xf numFmtId="0" fontId="7" fillId="0" borderId="0" xfId="3" applyFont="1"/>
    <xf numFmtId="0" fontId="20" fillId="0" borderId="0" xfId="3" applyFont="1" applyAlignment="1">
      <alignment horizontal="left"/>
    </xf>
    <xf numFmtId="176" fontId="3" fillId="0" borderId="0" xfId="3" applyNumberFormat="1" applyFont="1" applyBorder="1" applyAlignment="1">
      <alignment horizontal="right" vertical="center"/>
    </xf>
    <xf numFmtId="176" fontId="16" fillId="0" borderId="32" xfId="9" applyNumberFormat="1" applyFont="1" applyBorder="1" applyAlignment="1" applyProtection="1">
      <alignment horizontal="right" vertical="center" shrinkToFit="1"/>
      <protection locked="0"/>
    </xf>
    <xf numFmtId="176" fontId="16" fillId="0" borderId="32" xfId="9" applyNumberFormat="1" applyFont="1" applyBorder="1" applyAlignment="1" applyProtection="1">
      <alignment vertical="center" shrinkToFit="1"/>
      <protection locked="0"/>
    </xf>
    <xf numFmtId="176" fontId="16" fillId="0" borderId="32" xfId="9" applyNumberFormat="1" applyFont="1" applyBorder="1" applyAlignment="1">
      <alignment vertical="center" shrinkToFit="1"/>
    </xf>
    <xf numFmtId="0" fontId="3" fillId="0" borderId="34" xfId="3" applyFont="1" applyBorder="1" applyAlignment="1">
      <alignment vertical="center" wrapText="1"/>
    </xf>
    <xf numFmtId="176" fontId="16" fillId="0" borderId="0" xfId="9" applyNumberFormat="1" applyFont="1" applyBorder="1" applyAlignment="1" applyProtection="1">
      <alignment horizontal="right" vertical="center" shrinkToFit="1"/>
      <protection locked="0"/>
    </xf>
    <xf numFmtId="176" fontId="16" fillId="0" borderId="0" xfId="9" applyNumberFormat="1" applyFont="1" applyBorder="1" applyAlignment="1" applyProtection="1">
      <alignment vertical="center" shrinkToFit="1"/>
      <protection locked="0"/>
    </xf>
    <xf numFmtId="176" fontId="16" fillId="0" borderId="0" xfId="9" applyNumberFormat="1" applyFont="1" applyBorder="1" applyAlignment="1">
      <alignment vertical="center" shrinkToFit="1"/>
    </xf>
    <xf numFmtId="0" fontId="3" fillId="0" borderId="27" xfId="3" applyFont="1" applyBorder="1" applyAlignment="1">
      <alignment vertical="center"/>
    </xf>
    <xf numFmtId="178" fontId="16" fillId="0" borderId="0" xfId="9" applyNumberFormat="1" applyFont="1" applyBorder="1" applyAlignment="1">
      <alignment vertical="center"/>
    </xf>
    <xf numFmtId="176" fontId="16" fillId="0" borderId="0" xfId="3" applyNumberFormat="1" applyFont="1" applyAlignment="1">
      <alignment horizontal="right" vertical="center" shrinkToFit="1"/>
    </xf>
    <xf numFmtId="176" fontId="16" fillId="0" borderId="0" xfId="3" applyNumberFormat="1" applyFont="1" applyBorder="1" applyAlignment="1">
      <alignment horizontal="right" vertical="center" shrinkToFit="1"/>
    </xf>
    <xf numFmtId="176" fontId="4" fillId="0" borderId="0" xfId="3" applyNumberFormat="1" applyFont="1" applyBorder="1" applyAlignment="1">
      <alignment horizontal="right" vertical="center" shrinkToFit="1"/>
    </xf>
    <xf numFmtId="0" fontId="3" fillId="0" borderId="19" xfId="3" applyFont="1" applyBorder="1" applyAlignment="1">
      <alignment horizontal="center" vertical="center" wrapText="1"/>
    </xf>
    <xf numFmtId="0" fontId="3" fillId="0" borderId="0" xfId="3" applyFont="1" applyAlignment="1">
      <alignment horizontal="right"/>
    </xf>
    <xf numFmtId="0" fontId="3" fillId="0" borderId="26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176" fontId="3" fillId="0" borderId="32" xfId="9" applyNumberFormat="1" applyFont="1" applyBorder="1" applyAlignment="1" applyProtection="1">
      <alignment horizontal="right" vertical="center" shrinkToFit="1"/>
      <protection locked="0"/>
    </xf>
    <xf numFmtId="176" fontId="3" fillId="0" borderId="32" xfId="9" applyNumberFormat="1" applyFont="1" applyBorder="1" applyAlignment="1">
      <alignment horizontal="right" vertical="center" shrinkToFit="1"/>
    </xf>
    <xf numFmtId="176" fontId="4" fillId="0" borderId="34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 applyProtection="1">
      <alignment horizontal="right" vertical="center" shrinkToFit="1"/>
      <protection locked="0"/>
    </xf>
    <xf numFmtId="176" fontId="3" fillId="0" borderId="0" xfId="3" applyNumberFormat="1" applyFont="1" applyAlignment="1">
      <alignment horizontal="right" vertical="center" shrinkToFit="1"/>
    </xf>
    <xf numFmtId="176" fontId="3" fillId="0" borderId="0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>
      <alignment horizontal="right" vertical="center" shrinkToFit="1"/>
    </xf>
    <xf numFmtId="0" fontId="3" fillId="0" borderId="0" xfId="3" applyFont="1" applyBorder="1" applyAlignment="1">
      <alignment vertical="center" wrapText="1"/>
    </xf>
    <xf numFmtId="0" fontId="1" fillId="0" borderId="0" xfId="3" applyBorder="1" applyAlignment="1">
      <alignment horizontal="center" vertical="distributed" textRotation="255" wrapText="1"/>
    </xf>
    <xf numFmtId="0" fontId="2" fillId="0" borderId="0" xfId="5"/>
    <xf numFmtId="0" fontId="3" fillId="0" borderId="0" xfId="5" applyFont="1" applyAlignment="1">
      <alignment vertical="center"/>
    </xf>
    <xf numFmtId="179" fontId="3" fillId="0" borderId="0" xfId="1" applyNumberFormat="1" applyFont="1" applyBorder="1" applyAlignment="1" applyProtection="1">
      <alignment vertical="center"/>
    </xf>
    <xf numFmtId="176" fontId="3" fillId="0" borderId="0" xfId="5" applyNumberFormat="1" applyFont="1" applyAlignment="1">
      <alignment vertical="center"/>
    </xf>
    <xf numFmtId="179" fontId="3" fillId="0" borderId="0" xfId="5" applyNumberFormat="1" applyFont="1" applyAlignment="1">
      <alignment vertical="center"/>
    </xf>
    <xf numFmtId="0" fontId="3" fillId="0" borderId="0" xfId="5" applyFont="1" applyAlignment="1">
      <alignment horizontal="left" vertical="center"/>
    </xf>
    <xf numFmtId="179" fontId="3" fillId="0" borderId="32" xfId="1" applyNumberFormat="1" applyFont="1" applyBorder="1" applyAlignment="1" applyProtection="1">
      <alignment vertical="center"/>
    </xf>
    <xf numFmtId="176" fontId="3" fillId="0" borderId="32" xfId="5" applyNumberFormat="1" applyFont="1" applyBorder="1" applyAlignment="1">
      <alignment vertical="center"/>
    </xf>
    <xf numFmtId="179" fontId="3" fillId="0" borderId="32" xfId="5" applyNumberFormat="1" applyFont="1" applyBorder="1" applyAlignment="1">
      <alignment vertical="center"/>
    </xf>
    <xf numFmtId="0" fontId="3" fillId="0" borderId="33" xfId="5" applyFont="1" applyBorder="1" applyAlignment="1">
      <alignment horizontal="center" vertical="center"/>
    </xf>
    <xf numFmtId="0" fontId="3" fillId="0" borderId="18" xfId="5" applyFont="1" applyBorder="1" applyAlignment="1">
      <alignment horizontal="center" vertical="center"/>
    </xf>
    <xf numFmtId="179" fontId="4" fillId="0" borderId="0" xfId="1" applyNumberFormat="1" applyFont="1" applyBorder="1" applyAlignment="1" applyProtection="1">
      <alignment vertical="center"/>
    </xf>
    <xf numFmtId="176" fontId="4" fillId="0" borderId="0" xfId="5" applyNumberFormat="1" applyFont="1" applyAlignment="1">
      <alignment vertical="center"/>
    </xf>
    <xf numFmtId="179" fontId="4" fillId="0" borderId="0" xfId="5" applyNumberFormat="1" applyFont="1" applyAlignment="1">
      <alignment vertical="center"/>
    </xf>
    <xf numFmtId="176" fontId="4" fillId="0" borderId="5" xfId="5" applyNumberFormat="1" applyFont="1" applyBorder="1" applyAlignment="1">
      <alignment vertical="center"/>
    </xf>
    <xf numFmtId="0" fontId="4" fillId="0" borderId="18" xfId="5" applyFont="1" applyBorder="1" applyAlignment="1">
      <alignment horizontal="center" vertical="center"/>
    </xf>
    <xf numFmtId="0" fontId="3" fillId="0" borderId="0" xfId="5" applyFont="1" applyAlignment="1">
      <alignment horizontal="right" vertical="top"/>
    </xf>
    <xf numFmtId="0" fontId="24" fillId="0" borderId="11" xfId="5" applyFont="1" applyBorder="1" applyAlignment="1">
      <alignment horizontal="right" vertical="top"/>
    </xf>
    <xf numFmtId="0" fontId="3" fillId="0" borderId="11" xfId="5" applyFont="1" applyBorder="1" applyAlignment="1">
      <alignment horizontal="right" vertical="top"/>
    </xf>
    <xf numFmtId="0" fontId="24" fillId="0" borderId="0" xfId="5" applyFont="1" applyAlignment="1">
      <alignment horizontal="right" vertical="top"/>
    </xf>
    <xf numFmtId="0" fontId="24" fillId="0" borderId="5" xfId="5" applyFont="1" applyBorder="1" applyAlignment="1">
      <alignment horizontal="right" vertical="top"/>
    </xf>
    <xf numFmtId="0" fontId="3" fillId="0" borderId="35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27" xfId="5" applyFont="1" applyBorder="1" applyAlignment="1">
      <alignment vertical="center"/>
    </xf>
    <xf numFmtId="0" fontId="3" fillId="0" borderId="26" xfId="5" applyFont="1" applyBorder="1" applyAlignment="1">
      <alignment horizontal="center" vertical="center"/>
    </xf>
    <xf numFmtId="0" fontId="3" fillId="0" borderId="19" xfId="5" applyFont="1" applyBorder="1" applyAlignment="1">
      <alignment horizontal="center" vertical="center"/>
    </xf>
    <xf numFmtId="0" fontId="3" fillId="0" borderId="20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2" xfId="5" applyFont="1" applyBorder="1" applyAlignment="1">
      <alignment horizontal="center"/>
    </xf>
    <xf numFmtId="0" fontId="3" fillId="0" borderId="8" xfId="5" applyFont="1" applyBorder="1" applyAlignment="1">
      <alignment horizontal="center"/>
    </xf>
    <xf numFmtId="0" fontId="3" fillId="0" borderId="41" xfId="5" applyFont="1" applyBorder="1" applyAlignment="1">
      <alignment horizontal="center"/>
    </xf>
    <xf numFmtId="0" fontId="3" fillId="0" borderId="32" xfId="5" applyFont="1" applyBorder="1" applyAlignment="1">
      <alignment horizontal="right" vertical="center"/>
    </xf>
    <xf numFmtId="0" fontId="3" fillId="0" borderId="32" xfId="5" applyFont="1" applyBorder="1" applyAlignment="1">
      <alignment vertical="center"/>
    </xf>
    <xf numFmtId="0" fontId="3" fillId="0" borderId="32" xfId="5" applyFont="1" applyBorder="1"/>
    <xf numFmtId="0" fontId="1" fillId="0" borderId="0" xfId="5" applyFont="1"/>
    <xf numFmtId="0" fontId="20" fillId="0" borderId="0" xfId="5" applyFont="1" applyAlignment="1">
      <alignment horizontal="left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13" fillId="0" borderId="0" xfId="7"/>
    <xf numFmtId="0" fontId="2" fillId="0" borderId="0" xfId="5" applyFont="1"/>
    <xf numFmtId="0" fontId="3" fillId="0" borderId="0" xfId="5" applyFont="1" applyBorder="1" applyAlignment="1">
      <alignment horizontal="right" vertical="top"/>
    </xf>
    <xf numFmtId="0" fontId="24" fillId="0" borderId="0" xfId="5" applyFont="1" applyBorder="1" applyAlignment="1">
      <alignment horizontal="right" vertical="top"/>
    </xf>
    <xf numFmtId="0" fontId="2" fillId="0" borderId="0" xfId="5" applyFont="1" applyAlignment="1">
      <alignment wrapText="1"/>
    </xf>
    <xf numFmtId="0" fontId="3" fillId="0" borderId="0" xfId="5" applyFont="1"/>
    <xf numFmtId="177" fontId="3" fillId="0" borderId="32" xfId="5" applyNumberFormat="1" applyFont="1" applyBorder="1" applyAlignment="1">
      <alignment vertical="center"/>
    </xf>
    <xf numFmtId="180" fontId="3" fillId="0" borderId="32" xfId="5" applyNumberFormat="1" applyFont="1" applyBorder="1" applyAlignment="1">
      <alignment vertical="center"/>
    </xf>
    <xf numFmtId="177" fontId="3" fillId="0" borderId="34" xfId="5" applyNumberFormat="1" applyFont="1" applyBorder="1" applyAlignment="1">
      <alignment vertical="center"/>
    </xf>
    <xf numFmtId="0" fontId="3" fillId="0" borderId="32" xfId="5" applyFont="1" applyBorder="1" applyAlignment="1">
      <alignment horizontal="center" vertical="center"/>
    </xf>
    <xf numFmtId="177" fontId="3" fillId="0" borderId="0" xfId="5" applyNumberFormat="1" applyFont="1" applyAlignment="1">
      <alignment vertical="center"/>
    </xf>
    <xf numFmtId="180" fontId="3" fillId="0" borderId="0" xfId="5" applyNumberFormat="1" applyFont="1" applyAlignment="1">
      <alignment vertical="center"/>
    </xf>
    <xf numFmtId="177" fontId="3" fillId="0" borderId="5" xfId="5" applyNumberFormat="1" applyFont="1" applyBorder="1" applyAlignment="1">
      <alignment vertical="center"/>
    </xf>
    <xf numFmtId="0" fontId="3" fillId="0" borderId="0" xfId="5" applyFont="1" applyAlignment="1">
      <alignment horizontal="center" vertical="center"/>
    </xf>
    <xf numFmtId="0" fontId="25" fillId="0" borderId="0" xfId="5" applyFont="1"/>
    <xf numFmtId="177" fontId="4" fillId="0" borderId="0" xfId="5" applyNumberFormat="1" applyFont="1" applyAlignment="1">
      <alignment vertical="center"/>
    </xf>
    <xf numFmtId="180" fontId="4" fillId="0" borderId="0" xfId="5" applyNumberFormat="1" applyFont="1" applyAlignment="1">
      <alignment vertical="center"/>
    </xf>
    <xf numFmtId="177" fontId="4" fillId="0" borderId="0" xfId="5" applyNumberFormat="1" applyFont="1" applyAlignment="1">
      <alignment horizontal="right" vertical="center"/>
    </xf>
    <xf numFmtId="177" fontId="4" fillId="0" borderId="5" xfId="5" applyNumberFormat="1" applyFont="1" applyBorder="1" applyAlignment="1">
      <alignment vertical="center"/>
    </xf>
    <xf numFmtId="0" fontId="4" fillId="0" borderId="0" xfId="5" applyFont="1" applyAlignment="1">
      <alignment horizontal="center" vertical="center"/>
    </xf>
    <xf numFmtId="0" fontId="24" fillId="0" borderId="0" xfId="5" applyFont="1" applyAlignment="1">
      <alignment vertical="top"/>
    </xf>
    <xf numFmtId="0" fontId="3" fillId="0" borderId="35" xfId="5" applyFont="1" applyBorder="1" applyAlignment="1">
      <alignment horizontal="center" vertical="top"/>
    </xf>
    <xf numFmtId="0" fontId="3" fillId="0" borderId="14" xfId="5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/>
    </xf>
    <xf numFmtId="0" fontId="3" fillId="0" borderId="11" xfId="5" applyFont="1" applyBorder="1" applyAlignment="1">
      <alignment horizontal="center" vertical="center"/>
    </xf>
    <xf numFmtId="0" fontId="1" fillId="0" borderId="0" xfId="5" applyFont="1" applyAlignment="1">
      <alignment vertical="center"/>
    </xf>
    <xf numFmtId="0" fontId="7" fillId="0" borderId="0" xfId="5" applyFont="1" applyAlignment="1">
      <alignment vertical="center"/>
    </xf>
    <xf numFmtId="0" fontId="20" fillId="0" borderId="0" xfId="5" applyFont="1" applyAlignment="1">
      <alignment horizontal="left" vertical="center"/>
    </xf>
    <xf numFmtId="0" fontId="20" fillId="0" borderId="0" xfId="5" quotePrefix="1" applyFont="1" applyAlignment="1">
      <alignment horizontal="left" vertical="center"/>
    </xf>
    <xf numFmtId="181" fontId="3" fillId="0" borderId="32" xfId="5" applyNumberFormat="1" applyFont="1" applyBorder="1" applyAlignment="1">
      <alignment vertical="center"/>
    </xf>
    <xf numFmtId="176" fontId="3" fillId="0" borderId="32" xfId="5" applyNumberFormat="1" applyFont="1" applyBorder="1"/>
    <xf numFmtId="176" fontId="3" fillId="0" borderId="34" xfId="5" applyNumberFormat="1" applyFont="1" applyBorder="1" applyAlignment="1">
      <alignment vertical="center"/>
    </xf>
    <xf numFmtId="181" fontId="3" fillId="0" borderId="0" xfId="5" applyNumberFormat="1" applyFont="1" applyBorder="1" applyAlignment="1">
      <alignment vertical="center"/>
    </xf>
    <xf numFmtId="176" fontId="3" fillId="0" borderId="0" xfId="5" applyNumberFormat="1" applyFont="1"/>
    <xf numFmtId="180" fontId="4" fillId="0" borderId="0" xfId="5" applyNumberFormat="1" applyFont="1" applyBorder="1" applyAlignment="1">
      <alignment vertical="center"/>
    </xf>
    <xf numFmtId="176" fontId="4" fillId="0" borderId="0" xfId="5" applyNumberFormat="1" applyFont="1" applyBorder="1" applyAlignment="1">
      <alignment vertical="center"/>
    </xf>
    <xf numFmtId="181" fontId="4" fillId="0" borderId="0" xfId="5" applyNumberFormat="1" applyFont="1" applyBorder="1" applyAlignment="1">
      <alignment vertical="center"/>
    </xf>
    <xf numFmtId="0" fontId="5" fillId="0" borderId="35" xfId="5" applyFont="1" applyBorder="1" applyAlignment="1">
      <alignment horizontal="center" vertical="center"/>
    </xf>
    <xf numFmtId="0" fontId="5" fillId="0" borderId="27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/>
    </xf>
    <xf numFmtId="0" fontId="3" fillId="0" borderId="3" xfId="5" applyFont="1" applyBorder="1" applyAlignment="1">
      <alignment vertical="center"/>
    </xf>
    <xf numFmtId="0" fontId="2" fillId="0" borderId="32" xfId="5" applyBorder="1"/>
    <xf numFmtId="176" fontId="3" fillId="0" borderId="0" xfId="5" applyNumberFormat="1" applyFont="1" applyBorder="1" applyAlignment="1">
      <alignment vertical="center"/>
    </xf>
    <xf numFmtId="177" fontId="3" fillId="0" borderId="32" xfId="3" applyNumberFormat="1" applyFont="1" applyBorder="1" applyAlignment="1">
      <alignment horizontal="right" vertical="center"/>
    </xf>
    <xf numFmtId="177" fontId="3" fillId="0" borderId="24" xfId="3" applyNumberFormat="1" applyFont="1" applyBorder="1" applyAlignment="1">
      <alignment horizontal="right" vertical="center"/>
    </xf>
    <xf numFmtId="177" fontId="3" fillId="0" borderId="0" xfId="3" applyNumberFormat="1" applyFont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7" fontId="3" fillId="0" borderId="8" xfId="3" applyNumberFormat="1" applyFont="1" applyBorder="1" applyAlignment="1">
      <alignment horizontal="right" vertical="center"/>
    </xf>
    <xf numFmtId="177" fontId="3" fillId="0" borderId="35" xfId="3" applyNumberFormat="1" applyFont="1" applyBorder="1" applyAlignment="1">
      <alignment horizontal="right" vertical="center"/>
    </xf>
    <xf numFmtId="177" fontId="3" fillId="0" borderId="26" xfId="3" applyNumberFormat="1" applyFont="1" applyBorder="1" applyAlignment="1">
      <alignment horizontal="right" vertical="center"/>
    </xf>
    <xf numFmtId="177" fontId="3" fillId="0" borderId="27" xfId="3" applyNumberFormat="1" applyFont="1" applyBorder="1" applyAlignment="1">
      <alignment horizontal="right" vertical="center"/>
    </xf>
    <xf numFmtId="177" fontId="3" fillId="0" borderId="0" xfId="3" applyNumberFormat="1" applyFont="1" applyBorder="1" applyAlignment="1">
      <alignment horizontal="right" vertical="center"/>
    </xf>
    <xf numFmtId="177" fontId="3" fillId="0" borderId="5" xfId="3" applyNumberFormat="1" applyFont="1" applyBorder="1" applyAlignment="1">
      <alignment horizontal="right" vertical="center"/>
    </xf>
    <xf numFmtId="177" fontId="10" fillId="0" borderId="35" xfId="3" applyNumberFormat="1" applyFont="1" applyBorder="1" applyAlignment="1">
      <alignment horizontal="right" vertical="center"/>
    </xf>
    <xf numFmtId="177" fontId="10" fillId="0" borderId="27" xfId="3" applyNumberFormat="1" applyFont="1" applyBorder="1" applyAlignment="1">
      <alignment horizontal="right" vertical="center"/>
    </xf>
    <xf numFmtId="0" fontId="27" fillId="0" borderId="26" xfId="3" applyFont="1" applyBorder="1" applyAlignment="1">
      <alignment horizontal="center" vertical="center"/>
    </xf>
    <xf numFmtId="0" fontId="10" fillId="0" borderId="25" xfId="3" applyFont="1" applyBorder="1"/>
    <xf numFmtId="177" fontId="10" fillId="0" borderId="0" xfId="3" applyNumberFormat="1" applyFont="1" applyBorder="1" applyAlignment="1">
      <alignment horizontal="right" vertical="center"/>
    </xf>
    <xf numFmtId="177" fontId="10" fillId="0" borderId="22" xfId="3" applyNumberFormat="1" applyFont="1" applyBorder="1" applyAlignment="1">
      <alignment horizontal="right" vertical="center"/>
    </xf>
    <xf numFmtId="0" fontId="27" fillId="0" borderId="5" xfId="3" applyFont="1" applyBorder="1" applyAlignment="1">
      <alignment horizontal="center" vertical="center"/>
    </xf>
    <xf numFmtId="177" fontId="10" fillId="0" borderId="11" xfId="3" applyNumberFormat="1" applyFont="1" applyBorder="1" applyAlignment="1">
      <alignment horizontal="right" vertical="center"/>
    </xf>
    <xf numFmtId="177" fontId="10" fillId="0" borderId="8" xfId="3" applyNumberFormat="1" applyFont="1" applyBorder="1" applyAlignment="1">
      <alignment horizontal="right" vertical="center"/>
    </xf>
    <xf numFmtId="0" fontId="10" fillId="0" borderId="0" xfId="3" applyFont="1"/>
    <xf numFmtId="0" fontId="8" fillId="0" borderId="42" xfId="3" applyFont="1" applyBorder="1" applyAlignment="1">
      <alignment horizontal="center" vertical="distributed" wrapText="1"/>
    </xf>
    <xf numFmtId="0" fontId="8" fillId="0" borderId="39" xfId="3" applyFont="1" applyBorder="1" applyAlignment="1">
      <alignment horizontal="center" vertical="distributed" wrapText="1"/>
    </xf>
    <xf numFmtId="0" fontId="8" fillId="0" borderId="43" xfId="3" applyFont="1" applyBorder="1" applyAlignment="1">
      <alignment horizontal="center" vertical="distributed" wrapText="1"/>
    </xf>
    <xf numFmtId="0" fontId="3" fillId="0" borderId="32" xfId="3" applyFont="1" applyBorder="1" applyAlignment="1">
      <alignment horizontal="right" vertical="top"/>
    </xf>
    <xf numFmtId="176" fontId="3" fillId="0" borderId="32" xfId="3" applyNumberFormat="1" applyFont="1" applyBorder="1" applyAlignment="1">
      <alignment horizontal="right" vertical="center"/>
    </xf>
    <xf numFmtId="176" fontId="3" fillId="0" borderId="33" xfId="3" applyNumberFormat="1" applyFont="1" applyBorder="1" applyAlignment="1">
      <alignment horizontal="right" vertical="center"/>
    </xf>
    <xf numFmtId="176" fontId="3" fillId="0" borderId="34" xfId="3" applyNumberFormat="1" applyFont="1" applyBorder="1" applyAlignment="1">
      <alignment horizontal="right" vertical="center"/>
    </xf>
    <xf numFmtId="0" fontId="3" fillId="0" borderId="32" xfId="3" applyFont="1" applyBorder="1" applyAlignment="1">
      <alignment horizontal="center" vertical="center"/>
    </xf>
    <xf numFmtId="176" fontId="3" fillId="0" borderId="18" xfId="3" applyNumberFormat="1" applyFont="1" applyBorder="1" applyAlignment="1">
      <alignment horizontal="right" vertical="center"/>
    </xf>
    <xf numFmtId="176" fontId="3" fillId="0" borderId="5" xfId="3" applyNumberFormat="1" applyFont="1" applyBorder="1" applyAlignment="1">
      <alignment horizontal="right" vertical="center"/>
    </xf>
    <xf numFmtId="176" fontId="3" fillId="0" borderId="0" xfId="3" applyNumberFormat="1" applyFont="1" applyAlignment="1">
      <alignment horizontal="right"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5" xfId="3" applyNumberFormat="1" applyFont="1" applyBorder="1" applyAlignment="1">
      <alignment horizontal="right" vertical="center"/>
    </xf>
    <xf numFmtId="176" fontId="10" fillId="0" borderId="0" xfId="3" applyNumberFormat="1" applyFont="1" applyAlignment="1">
      <alignment horizontal="right" vertical="center"/>
    </xf>
    <xf numFmtId="0" fontId="10" fillId="0" borderId="18" xfId="3" applyFont="1" applyBorder="1" applyAlignment="1">
      <alignment horizontal="center" vertical="center"/>
    </xf>
    <xf numFmtId="0" fontId="3" fillId="0" borderId="0" xfId="3" applyFont="1" applyBorder="1" applyAlignment="1">
      <alignment horizontal="right" vertical="center"/>
    </xf>
    <xf numFmtId="0" fontId="3" fillId="0" borderId="11" xfId="3" applyFont="1" applyBorder="1" applyAlignment="1">
      <alignment horizontal="right" vertical="center"/>
    </xf>
    <xf numFmtId="0" fontId="3" fillId="0" borderId="41" xfId="3" applyFont="1" applyBorder="1" applyAlignment="1">
      <alignment horizontal="right" vertical="center"/>
    </xf>
    <xf numFmtId="0" fontId="3" fillId="0" borderId="5" xfId="3" applyFont="1" applyBorder="1" applyAlignment="1">
      <alignment horizontal="right" vertical="center"/>
    </xf>
    <xf numFmtId="0" fontId="3" fillId="0" borderId="20" xfId="3" applyFont="1" applyBorder="1" applyAlignment="1">
      <alignment horizontal="distributed" vertical="center"/>
    </xf>
    <xf numFmtId="0" fontId="3" fillId="0" borderId="14" xfId="3" applyFont="1" applyBorder="1" applyAlignment="1">
      <alignment horizontal="distributed" vertical="center"/>
    </xf>
    <xf numFmtId="0" fontId="3" fillId="0" borderId="19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center" wrapText="1"/>
    </xf>
    <xf numFmtId="0" fontId="3" fillId="0" borderId="18" xfId="3" applyFont="1" applyBorder="1" applyAlignment="1">
      <alignment horizontal="center" vertical="center" wrapText="1"/>
    </xf>
    <xf numFmtId="0" fontId="1" fillId="0" borderId="32" xfId="3" applyFont="1" applyBorder="1"/>
    <xf numFmtId="176" fontId="3" fillId="0" borderId="32" xfId="3" applyNumberFormat="1" applyFont="1" applyFill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right" vertical="center"/>
    </xf>
    <xf numFmtId="176" fontId="3" fillId="0" borderId="0" xfId="4" applyNumberFormat="1" applyFont="1" applyAlignment="1">
      <alignment vertical="center"/>
    </xf>
    <xf numFmtId="176" fontId="4" fillId="0" borderId="5" xfId="4" applyNumberFormat="1" applyFont="1" applyBorder="1" applyAlignment="1">
      <alignment vertical="center"/>
    </xf>
    <xf numFmtId="0" fontId="3" fillId="0" borderId="0" xfId="4" applyFont="1" applyBorder="1" applyAlignment="1">
      <alignment horizontal="distributed" vertical="center"/>
    </xf>
    <xf numFmtId="0" fontId="3" fillId="0" borderId="27" xfId="5" applyFont="1" applyBorder="1" applyAlignment="1">
      <alignment horizontal="center" vertical="center"/>
    </xf>
    <xf numFmtId="0" fontId="3" fillId="0" borderId="0" xfId="4" applyFont="1" applyBorder="1" applyAlignment="1">
      <alignment horizontal="distributed" vertical="center"/>
    </xf>
    <xf numFmtId="0" fontId="3" fillId="0" borderId="25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182" fontId="4" fillId="0" borderId="0" xfId="5" applyNumberFormat="1" applyFont="1" applyAlignment="1">
      <alignment vertical="center"/>
    </xf>
    <xf numFmtId="0" fontId="3" fillId="0" borderId="0" xfId="3" applyFont="1" applyBorder="1" applyAlignment="1">
      <alignment horizontal="center"/>
    </xf>
    <xf numFmtId="0" fontId="22" fillId="0" borderId="0" xfId="3" applyFont="1" applyBorder="1"/>
    <xf numFmtId="0" fontId="21" fillId="0" borderId="0" xfId="3" applyFont="1" applyBorder="1" applyAlignment="1">
      <alignment horizontal="center" vertical="center"/>
    </xf>
    <xf numFmtId="0" fontId="22" fillId="0" borderId="0" xfId="3" applyFont="1" applyBorder="1" applyAlignment="1">
      <alignment horizontal="center" vertical="center"/>
    </xf>
    <xf numFmtId="0" fontId="16" fillId="0" borderId="0" xfId="3" applyFont="1" applyBorder="1" applyAlignment="1">
      <alignment horizontal="center" vertical="center"/>
    </xf>
    <xf numFmtId="0" fontId="1" fillId="0" borderId="0" xfId="3" applyBorder="1" applyAlignment="1">
      <alignment horizontal="center"/>
    </xf>
    <xf numFmtId="0" fontId="3" fillId="0" borderId="26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176" fontId="28" fillId="0" borderId="0" xfId="3" applyNumberFormat="1" applyFont="1" applyAlignment="1">
      <alignment horizontal="right" vertical="center" shrinkToFit="1"/>
    </xf>
    <xf numFmtId="0" fontId="16" fillId="0" borderId="0" xfId="9" applyFont="1" applyAlignment="1">
      <alignment horizontal="center" vertical="center"/>
    </xf>
    <xf numFmtId="0" fontId="3" fillId="0" borderId="0" xfId="3" applyFont="1" applyBorder="1" applyAlignment="1">
      <alignment horizontal="left" vertical="center" wrapText="1"/>
    </xf>
    <xf numFmtId="0" fontId="3" fillId="0" borderId="5" xfId="3" applyFont="1" applyBorder="1" applyAlignment="1">
      <alignment horizontal="center" vertical="center"/>
    </xf>
    <xf numFmtId="0" fontId="3" fillId="0" borderId="2" xfId="3" applyFont="1" applyBorder="1"/>
    <xf numFmtId="0" fontId="7" fillId="0" borderId="0" xfId="3" applyFont="1" applyBorder="1" applyAlignment="1">
      <alignment vertical="center"/>
    </xf>
    <xf numFmtId="0" fontId="8" fillId="0" borderId="0" xfId="3" applyFont="1" applyBorder="1"/>
    <xf numFmtId="0" fontId="3" fillId="3" borderId="0" xfId="3" applyFont="1" applyFill="1" applyBorder="1"/>
    <xf numFmtId="0" fontId="2" fillId="0" borderId="0" xfId="12">
      <alignment vertical="center"/>
    </xf>
    <xf numFmtId="176" fontId="1" fillId="0" borderId="0" xfId="3" applyNumberFormat="1" applyFont="1"/>
    <xf numFmtId="176" fontId="10" fillId="0" borderId="11" xfId="3" applyNumberFormat="1" applyFont="1" applyBorder="1" applyAlignment="1" applyProtection="1">
      <alignment shrinkToFit="1"/>
    </xf>
    <xf numFmtId="0" fontId="3" fillId="0" borderId="0" xfId="4" applyFont="1" applyBorder="1" applyAlignment="1">
      <alignment horizontal="distributed" vertical="center" wrapText="1"/>
    </xf>
    <xf numFmtId="0" fontId="3" fillId="0" borderId="0" xfId="4" applyFont="1" applyBorder="1" applyAlignment="1">
      <alignment horizontal="distributed" vertical="center"/>
    </xf>
    <xf numFmtId="0" fontId="5" fillId="0" borderId="0" xfId="4" applyFont="1" applyBorder="1" applyAlignment="1">
      <alignment horizontal="distributed" vertical="center" wrapText="1"/>
    </xf>
    <xf numFmtId="0" fontId="3" fillId="0" borderId="32" xfId="4" applyFont="1" applyBorder="1" applyAlignment="1">
      <alignment horizontal="distributed" vertical="center"/>
    </xf>
    <xf numFmtId="0" fontId="4" fillId="0" borderId="0" xfId="4" applyFont="1" applyBorder="1" applyAlignment="1">
      <alignment horizontal="distributed" vertical="center"/>
    </xf>
    <xf numFmtId="0" fontId="3" fillId="0" borderId="4" xfId="4" applyFont="1" applyBorder="1" applyAlignment="1">
      <alignment horizontal="center" vertical="center"/>
    </xf>
    <xf numFmtId="0" fontId="3" fillId="0" borderId="31" xfId="4" applyFont="1" applyBorder="1" applyAlignment="1">
      <alignment horizontal="center" vertical="center"/>
    </xf>
    <xf numFmtId="0" fontId="3" fillId="0" borderId="3" xfId="4" applyFont="1" applyBorder="1" applyAlignment="1">
      <alignment horizontal="center" vertical="center"/>
    </xf>
    <xf numFmtId="0" fontId="3" fillId="0" borderId="2" xfId="4" applyFont="1" applyBorder="1" applyAlignment="1">
      <alignment horizontal="center" vertical="center"/>
    </xf>
    <xf numFmtId="0" fontId="3" fillId="0" borderId="15" xfId="4" applyFont="1" applyBorder="1" applyAlignment="1">
      <alignment horizontal="center" vertical="center"/>
    </xf>
    <xf numFmtId="0" fontId="3" fillId="0" borderId="35" xfId="4" applyFont="1" applyBorder="1" applyAlignment="1">
      <alignment horizontal="center" vertical="center"/>
    </xf>
    <xf numFmtId="0" fontId="3" fillId="0" borderId="25" xfId="4" applyFont="1" applyBorder="1" applyAlignment="1">
      <alignment horizontal="center" vertical="center"/>
    </xf>
    <xf numFmtId="0" fontId="4" fillId="0" borderId="31" xfId="4" applyFont="1" applyBorder="1" applyAlignment="1">
      <alignment horizontal="center" vertical="center"/>
    </xf>
    <xf numFmtId="0" fontId="3" fillId="0" borderId="11" xfId="3" applyFont="1" applyBorder="1" applyAlignment="1">
      <alignment horizontal="left" wrapText="1"/>
    </xf>
    <xf numFmtId="0" fontId="3" fillId="0" borderId="0" xfId="3" applyFont="1" applyBorder="1" applyAlignment="1">
      <alignment horizontal="left" wrapText="1"/>
    </xf>
    <xf numFmtId="0" fontId="16" fillId="0" borderId="0" xfId="3" applyFont="1" applyBorder="1" applyAlignment="1">
      <alignment horizontal="center" vertical="center" wrapText="1"/>
    </xf>
    <xf numFmtId="0" fontId="16" fillId="0" borderId="14" xfId="3" applyFont="1" applyBorder="1" applyAlignment="1">
      <alignment horizontal="center" vertical="center" wrapText="1"/>
    </xf>
    <xf numFmtId="0" fontId="8" fillId="0" borderId="8" xfId="3" applyFont="1" applyBorder="1" applyAlignment="1" applyProtection="1">
      <alignment horizontal="center" vertical="center" wrapText="1"/>
    </xf>
    <xf numFmtId="0" fontId="8" fillId="0" borderId="39" xfId="3" applyFont="1" applyBorder="1" applyAlignment="1" applyProtection="1">
      <alignment horizontal="center" vertical="center" wrapText="1"/>
    </xf>
    <xf numFmtId="0" fontId="8" fillId="0" borderId="9" xfId="3" applyFont="1" applyBorder="1" applyAlignment="1" applyProtection="1">
      <alignment horizontal="center" vertical="center" wrapText="1"/>
    </xf>
    <xf numFmtId="0" fontId="1" fillId="0" borderId="4" xfId="3" applyFont="1" applyBorder="1" applyAlignment="1" applyProtection="1">
      <alignment horizontal="center" vertical="center" textRotation="255"/>
    </xf>
    <xf numFmtId="0" fontId="8" fillId="0" borderId="7" xfId="3" applyFont="1" applyBorder="1" applyAlignment="1" applyProtection="1">
      <alignment horizontal="center" vertical="distributed" textRotation="255" wrapText="1" indent="1"/>
    </xf>
    <xf numFmtId="0" fontId="8" fillId="0" borderId="3" xfId="3" applyFont="1" applyBorder="1" applyAlignment="1" applyProtection="1">
      <alignment horizontal="center" vertical="center"/>
    </xf>
    <xf numFmtId="0" fontId="8" fillId="0" borderId="37" xfId="3" applyFont="1" applyBorder="1" applyAlignment="1">
      <alignment horizontal="center" vertical="center" wrapText="1"/>
    </xf>
    <xf numFmtId="0" fontId="8" fillId="0" borderId="0" xfId="3" applyFont="1" applyBorder="1" applyAlignment="1" applyProtection="1">
      <alignment horizontal="center" vertical="center" wrapText="1"/>
    </xf>
    <xf numFmtId="0" fontId="1" fillId="0" borderId="0" xfId="3" applyFont="1" applyBorder="1" applyAlignment="1" applyProtection="1">
      <alignment horizontal="center" vertical="center" textRotation="255"/>
    </xf>
    <xf numFmtId="0" fontId="8" fillId="0" borderId="0" xfId="3" applyFont="1" applyBorder="1" applyAlignment="1" applyProtection="1">
      <alignment horizontal="center" vertical="distributed" textRotation="255" wrapText="1" indent="1"/>
    </xf>
    <xf numFmtId="0" fontId="8" fillId="0" borderId="0" xfId="3" applyFont="1" applyBorder="1" applyAlignment="1" applyProtection="1">
      <alignment horizontal="center" vertical="center"/>
    </xf>
    <xf numFmtId="0" fontId="8" fillId="0" borderId="0" xfId="3" applyFont="1" applyBorder="1" applyAlignment="1">
      <alignment horizontal="center" vertical="center" wrapText="1"/>
    </xf>
    <xf numFmtId="0" fontId="8" fillId="0" borderId="38" xfId="3" applyFont="1" applyBorder="1" applyAlignment="1">
      <alignment horizontal="center" vertical="center" wrapText="1"/>
    </xf>
    <xf numFmtId="0" fontId="8" fillId="0" borderId="22" xfId="3" applyFont="1" applyBorder="1" applyAlignment="1">
      <alignment horizontal="center" vertical="center" wrapText="1"/>
    </xf>
    <xf numFmtId="0" fontId="8" fillId="0" borderId="27" xfId="3" applyFont="1" applyBorder="1" applyAlignment="1">
      <alignment horizontal="center" vertical="center" wrapText="1"/>
    </xf>
    <xf numFmtId="0" fontId="8" fillId="0" borderId="36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/>
    </xf>
    <xf numFmtId="0" fontId="3" fillId="0" borderId="0" xfId="3" applyFont="1" applyBorder="1" applyAlignment="1">
      <alignment horizontal="left" vertical="center" wrapText="1"/>
    </xf>
    <xf numFmtId="0" fontId="3" fillId="0" borderId="2" xfId="3" applyFont="1" applyBorder="1" applyAlignment="1">
      <alignment horizontal="left" vertical="center" wrapText="1"/>
    </xf>
    <xf numFmtId="0" fontId="3" fillId="0" borderId="10" xfId="3" applyFont="1" applyBorder="1" applyAlignment="1">
      <alignment horizontal="center" vertical="distributed" textRotation="255" wrapText="1"/>
    </xf>
    <xf numFmtId="0" fontId="5" fillId="0" borderId="8" xfId="3" applyFont="1" applyBorder="1" applyAlignment="1">
      <alignment horizontal="center" vertical="distributed" textRotation="255" wrapText="1"/>
    </xf>
    <xf numFmtId="0" fontId="5" fillId="0" borderId="27" xfId="3" applyFont="1" applyBorder="1" applyAlignment="1">
      <alignment horizontal="center" vertical="distributed" textRotation="255" wrapText="1"/>
    </xf>
    <xf numFmtId="0" fontId="5" fillId="0" borderId="19" xfId="3" applyFont="1" applyBorder="1" applyAlignment="1">
      <alignment horizontal="center" vertical="top" textRotation="255" wrapText="1"/>
    </xf>
    <xf numFmtId="0" fontId="3" fillId="0" borderId="19" xfId="3" applyFont="1" applyBorder="1" applyAlignment="1">
      <alignment horizontal="center" vertical="top" textRotation="255" wrapText="1"/>
    </xf>
    <xf numFmtId="0" fontId="3" fillId="0" borderId="8" xfId="3" applyFont="1" applyBorder="1" applyAlignment="1">
      <alignment horizontal="center" vertical="distributed" textRotation="255" wrapText="1"/>
    </xf>
    <xf numFmtId="0" fontId="3" fillId="0" borderId="12" xfId="3" applyFont="1" applyBorder="1" applyAlignment="1">
      <alignment horizontal="center" vertical="distributed" textRotation="255" wrapText="1"/>
    </xf>
    <xf numFmtId="0" fontId="3" fillId="0" borderId="27" xfId="3" applyFont="1" applyBorder="1" applyAlignment="1">
      <alignment horizontal="center" vertical="distributed" textRotation="255"/>
    </xf>
    <xf numFmtId="0" fontId="3" fillId="0" borderId="22" xfId="3" applyFont="1" applyBorder="1" applyAlignment="1">
      <alignment horizontal="center" vertical="distributed" textRotation="255" wrapText="1"/>
    </xf>
    <xf numFmtId="0" fontId="3" fillId="0" borderId="15" xfId="3" applyFont="1" applyBorder="1" applyAlignment="1">
      <alignment horizontal="center" vertical="center"/>
    </xf>
    <xf numFmtId="0" fontId="3" fillId="0" borderId="18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center"/>
    </xf>
    <xf numFmtId="0" fontId="3" fillId="0" borderId="27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 textRotation="255"/>
    </xf>
    <xf numFmtId="0" fontId="3" fillId="0" borderId="7" xfId="3" applyFont="1" applyBorder="1" applyAlignment="1">
      <alignment horizontal="center" vertical="distributed" textRotation="255" wrapText="1"/>
    </xf>
    <xf numFmtId="0" fontId="3" fillId="0" borderId="16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3" fillId="0" borderId="13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distributed" textRotation="255" wrapText="1"/>
    </xf>
    <xf numFmtId="0" fontId="3" fillId="0" borderId="19" xfId="3" applyFont="1" applyBorder="1" applyAlignment="1">
      <alignment horizontal="center" vertical="distributed" wrapText="1"/>
    </xf>
    <xf numFmtId="0" fontId="3" fillId="0" borderId="19" xfId="3" applyFont="1" applyBorder="1" applyAlignment="1">
      <alignment horizontal="center" vertical="center" textRotation="255"/>
    </xf>
    <xf numFmtId="0" fontId="3" fillId="0" borderId="8" xfId="3" applyFont="1" applyBorder="1" applyAlignment="1">
      <alignment horizontal="center" vertical="center" textRotation="255"/>
    </xf>
    <xf numFmtId="0" fontId="3" fillId="0" borderId="27" xfId="3" applyFont="1" applyBorder="1" applyAlignment="1">
      <alignment horizontal="center" vertical="center" textRotation="255"/>
    </xf>
    <xf numFmtId="0" fontId="3" fillId="0" borderId="20" xfId="3" applyFont="1" applyBorder="1" applyAlignment="1">
      <alignment horizontal="center" vertical="center" textRotation="255"/>
    </xf>
    <xf numFmtId="0" fontId="5" fillId="0" borderId="21" xfId="3" applyFont="1" applyBorder="1" applyAlignment="1">
      <alignment horizontal="center" vertical="distributed" textRotation="255" wrapText="1"/>
    </xf>
    <xf numFmtId="0" fontId="3" fillId="0" borderId="27" xfId="3" applyFont="1" applyBorder="1" applyAlignment="1">
      <alignment horizontal="center" vertical="distributed" textRotation="255" wrapText="1"/>
    </xf>
    <xf numFmtId="0" fontId="3" fillId="0" borderId="25" xfId="3" applyFont="1" applyBorder="1" applyAlignment="1">
      <alignment horizontal="center" vertical="distributed" textRotation="255" wrapText="1"/>
    </xf>
    <xf numFmtId="0" fontId="5" fillId="0" borderId="11" xfId="3" applyFont="1" applyBorder="1" applyAlignment="1">
      <alignment horizontal="center" vertical="distributed" textRotation="255" wrapText="1"/>
    </xf>
    <xf numFmtId="0" fontId="3" fillId="0" borderId="31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0" fontId="4" fillId="0" borderId="31" xfId="3" applyFont="1" applyBorder="1" applyAlignment="1">
      <alignment horizontal="center" vertical="center"/>
    </xf>
    <xf numFmtId="0" fontId="3" fillId="0" borderId="23" xfId="3" applyFont="1" applyBorder="1" applyAlignment="1">
      <alignment horizontal="center" vertical="center" textRotation="255"/>
    </xf>
    <xf numFmtId="0" fontId="3" fillId="0" borderId="40" xfId="3" applyFont="1" applyBorder="1" applyAlignment="1">
      <alignment horizontal="center" vertical="distributed" textRotation="255" wrapText="1"/>
    </xf>
    <xf numFmtId="0" fontId="3" fillId="0" borderId="4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 textRotation="255" shrinkToFit="1"/>
    </xf>
    <xf numFmtId="0" fontId="3" fillId="0" borderId="41" xfId="3" applyFont="1" applyBorder="1" applyAlignment="1">
      <alignment horizontal="center" vertical="center" textRotation="255"/>
    </xf>
    <xf numFmtId="0" fontId="3" fillId="0" borderId="18" xfId="3" applyFont="1" applyBorder="1" applyAlignment="1">
      <alignment horizontal="center" vertical="center" textRotation="255"/>
    </xf>
    <xf numFmtId="0" fontId="3" fillId="0" borderId="33" xfId="3" applyFont="1" applyBorder="1" applyAlignment="1">
      <alignment horizontal="center" vertical="center" textRotation="255"/>
    </xf>
    <xf numFmtId="0" fontId="4" fillId="0" borderId="7" xfId="4" applyFont="1" applyBorder="1" applyAlignment="1">
      <alignment horizontal="center" vertical="center"/>
    </xf>
    <xf numFmtId="0" fontId="4" fillId="0" borderId="45" xfId="4" applyFont="1" applyBorder="1" applyAlignment="1">
      <alignment horizontal="center" vertical="center"/>
    </xf>
    <xf numFmtId="0" fontId="3" fillId="0" borderId="16" xfId="4" applyFont="1" applyBorder="1" applyAlignment="1">
      <alignment horizontal="center" vertical="center"/>
    </xf>
    <xf numFmtId="0" fontId="3" fillId="0" borderId="44" xfId="4" applyFont="1" applyBorder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0" fontId="3" fillId="0" borderId="15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/>
    </xf>
    <xf numFmtId="0" fontId="3" fillId="0" borderId="3" xfId="5" applyFont="1" applyBorder="1" applyAlignment="1">
      <alignment horizontal="center" vertical="center"/>
    </xf>
    <xf numFmtId="0" fontId="3" fillId="0" borderId="7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 wrapText="1"/>
    </xf>
    <xf numFmtId="0" fontId="3" fillId="0" borderId="31" xfId="3" applyFont="1" applyBorder="1" applyAlignment="1">
      <alignment horizontal="center" vertical="distributed" textRotation="255" wrapText="1"/>
    </xf>
    <xf numFmtId="0" fontId="8" fillId="0" borderId="3" xfId="3" applyFont="1" applyBorder="1" applyAlignment="1">
      <alignment horizontal="center" vertical="center"/>
    </xf>
    <xf numFmtId="0" fontId="3" fillId="0" borderId="37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8" fillId="0" borderId="17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 wrapText="1"/>
    </xf>
    <xf numFmtId="0" fontId="3" fillId="0" borderId="27" xfId="3" applyFont="1" applyBorder="1" applyAlignment="1">
      <alignment horizontal="center" vertical="center" wrapText="1"/>
    </xf>
    <xf numFmtId="0" fontId="16" fillId="0" borderId="3" xfId="3" applyFont="1" applyBorder="1" applyAlignment="1">
      <alignment horizontal="center" vertical="center"/>
    </xf>
    <xf numFmtId="0" fontId="3" fillId="0" borderId="16" xfId="3" applyFont="1" applyBorder="1" applyAlignment="1">
      <alignment horizontal="center" vertical="center" wrapText="1"/>
    </xf>
  </cellXfs>
  <cellStyles count="13">
    <cellStyle name="パーセント 2" xfId="1"/>
    <cellStyle name="桁区切り 2" xfId="2"/>
    <cellStyle name="桁区切り 2 2" xfId="11"/>
    <cellStyle name="標準" xfId="0" builtinId="0"/>
    <cellStyle name="標準 2" xfId="3"/>
    <cellStyle name="標準 2 2" xfId="10"/>
    <cellStyle name="標準 2 3" xfId="4"/>
    <cellStyle name="標準 3" xfId="5"/>
    <cellStyle name="標準 3 2" xfId="6"/>
    <cellStyle name="標準 4" xfId="7"/>
    <cellStyle name="標準_Book2" xfId="12"/>
    <cellStyle name="標準_妊産婦歯科" xfId="9"/>
    <cellStyle name="標準_訪問歯科報告書" xfId="8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theme" Target="theme/theme1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sharedStrings" Target="sharedStrings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 />
</file>

<file path=xl/worksheets/_rels/sheet16.xml.rels>&#65279;<?xml version="1.0" encoding="utf-8" standalone="yes"?>
<Relationships xmlns="http://schemas.openxmlformats.org/package/2006/relationships" />
</file>

<file path=xl/worksheets/_rels/sheet17.xml.rels>&#65279;<?xml version="1.0" encoding="utf-8" standalone="yes"?>
<Relationships xmlns="http://schemas.openxmlformats.org/package/2006/relationships" />
</file>

<file path=xl/worksheets/_rels/sheet18.xml.rels>&#65279;<?xml version="1.0" encoding="utf-8" standalone="yes"?>
<Relationships xmlns="http://schemas.openxmlformats.org/package/2006/relationships" />
</file>

<file path=xl/worksheets/_rels/sheet19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20.xml.rels>&#65279;<?xml version="1.0" encoding="utf-8" standalone="yes"?>
<Relationships xmlns="http://schemas.openxmlformats.org/package/2006/relationships" />
</file>

<file path=xl/worksheets/_rels/sheet21.xml.rels>&#65279;<?xml version="1.0" encoding="utf-8" standalone="yes"?>
<Relationships xmlns="http://schemas.openxmlformats.org/package/2006/relationships" />
</file>

<file path=xl/worksheets/_rels/sheet22.xml.rels>&#65279;<?xml version="1.0" encoding="utf-8" standalone="yes"?>
<Relationships xmlns="http://schemas.openxmlformats.org/package/2006/relationships" />
</file>

<file path=xl/worksheets/_rels/sheet23.xml.rels>&#65279;<?xml version="1.0" encoding="utf-8" standalone="yes"?>
<Relationships xmlns="http://schemas.openxmlformats.org/package/2006/relationships" />
</file>

<file path=xl/worksheets/_rels/sheet24.xml.rels>&#65279;<?xml version="1.0" encoding="utf-8" standalone="yes"?>
<Relationships xmlns="http://schemas.openxmlformats.org/package/2006/relationships" />
</file>

<file path=xl/worksheets/_rels/sheet25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ND80"/>
  <sheetViews>
    <sheetView showGridLines="0" tabSelected="1" view="pageBreakPreview" zoomScaleNormal="100" zoomScaleSheetLayoutView="100" zoomScalePageLayoutView="75" workbookViewId="0"/>
  </sheetViews>
  <sheetFormatPr defaultColWidth="12.5" defaultRowHeight="17.25"/>
  <cols>
    <col min="1" max="1" width="18.75" style="54" customWidth="1"/>
    <col min="2" max="2" width="10" style="54" customWidth="1"/>
    <col min="3" max="3" width="9.625" style="54" customWidth="1"/>
    <col min="4" max="19" width="9" style="54" customWidth="1"/>
    <col min="20" max="20" width="2.75" style="54" customWidth="1"/>
    <col min="21" max="21" width="18.75" style="54" customWidth="1"/>
    <col min="22" max="22" width="10" style="54" customWidth="1"/>
    <col min="23" max="23" width="9.625" style="54" customWidth="1"/>
    <col min="24" max="39" width="9" style="54" customWidth="1"/>
    <col min="40" max="40" width="2.75" style="54" customWidth="1"/>
    <col min="41" max="41" width="18.75" style="54" customWidth="1"/>
    <col min="42" max="42" width="10" style="54" customWidth="1"/>
    <col min="43" max="43" width="9.625" style="54" customWidth="1"/>
    <col min="44" max="59" width="9" style="54" customWidth="1"/>
    <col min="60" max="276" width="12.5" style="54"/>
    <col min="277" max="277" width="18.75" style="54" customWidth="1"/>
    <col min="278" max="278" width="10" style="54" customWidth="1"/>
    <col min="279" max="279" width="9.625" style="54" customWidth="1"/>
    <col min="280" max="295" width="9" style="54" customWidth="1"/>
    <col min="296" max="532" width="12.5" style="54"/>
    <col min="533" max="533" width="18.75" style="54" customWidth="1"/>
    <col min="534" max="534" width="10" style="54" customWidth="1"/>
    <col min="535" max="535" width="9.625" style="54" customWidth="1"/>
    <col min="536" max="551" width="9" style="54" customWidth="1"/>
    <col min="552" max="788" width="12.5" style="54"/>
    <col min="789" max="789" width="18.75" style="54" customWidth="1"/>
    <col min="790" max="790" width="10" style="54" customWidth="1"/>
    <col min="791" max="791" width="9.625" style="54" customWidth="1"/>
    <col min="792" max="807" width="9" style="54" customWidth="1"/>
    <col min="808" max="1044" width="12.5" style="54"/>
    <col min="1045" max="16384" width="12.5" style="78"/>
  </cols>
  <sheetData>
    <row r="1" spans="1:59" ht="18" customHeight="1">
      <c r="A1" s="92" t="s">
        <v>154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U1" s="92" t="s">
        <v>154</v>
      </c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O1" s="92" t="s">
        <v>154</v>
      </c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</row>
    <row r="2" spans="1:59" ht="12" customHeight="1" thickBot="1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S2" s="86" t="s">
        <v>0</v>
      </c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M2" s="86" t="s">
        <v>71</v>
      </c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G2" s="86" t="s">
        <v>343</v>
      </c>
    </row>
    <row r="3" spans="1:59" ht="18" customHeight="1" thickBot="1">
      <c r="A3" s="346" t="s">
        <v>153</v>
      </c>
      <c r="B3" s="347"/>
      <c r="C3" s="350" t="s">
        <v>152</v>
      </c>
      <c r="D3" s="344" t="s">
        <v>151</v>
      </c>
      <c r="E3" s="344" t="s">
        <v>1</v>
      </c>
      <c r="F3" s="344" t="s">
        <v>2</v>
      </c>
      <c r="G3" s="344" t="s">
        <v>3</v>
      </c>
      <c r="H3" s="344" t="s">
        <v>150</v>
      </c>
      <c r="I3" s="345" t="s">
        <v>4</v>
      </c>
      <c r="J3" s="343" t="s">
        <v>149</v>
      </c>
      <c r="K3" s="343" t="s">
        <v>148</v>
      </c>
      <c r="L3" s="344" t="s">
        <v>147</v>
      </c>
      <c r="M3" s="344" t="s">
        <v>146</v>
      </c>
      <c r="N3" s="344" t="s">
        <v>5</v>
      </c>
      <c r="O3" s="344" t="s">
        <v>6</v>
      </c>
      <c r="P3" s="344" t="s">
        <v>145</v>
      </c>
      <c r="Q3" s="344" t="s">
        <v>7</v>
      </c>
      <c r="R3" s="344" t="s">
        <v>144</v>
      </c>
      <c r="S3" s="345" t="s">
        <v>143</v>
      </c>
      <c r="U3" s="346" t="s">
        <v>153</v>
      </c>
      <c r="V3" s="347"/>
      <c r="W3" s="350" t="s">
        <v>152</v>
      </c>
      <c r="X3" s="344" t="s">
        <v>151</v>
      </c>
      <c r="Y3" s="344" t="s">
        <v>1</v>
      </c>
      <c r="Z3" s="344" t="s">
        <v>2</v>
      </c>
      <c r="AA3" s="344" t="s">
        <v>3</v>
      </c>
      <c r="AB3" s="344" t="s">
        <v>150</v>
      </c>
      <c r="AC3" s="345" t="s">
        <v>4</v>
      </c>
      <c r="AD3" s="343" t="s">
        <v>149</v>
      </c>
      <c r="AE3" s="343" t="s">
        <v>148</v>
      </c>
      <c r="AF3" s="344" t="s">
        <v>147</v>
      </c>
      <c r="AG3" s="344" t="s">
        <v>146</v>
      </c>
      <c r="AH3" s="344" t="s">
        <v>5</v>
      </c>
      <c r="AI3" s="344" t="s">
        <v>6</v>
      </c>
      <c r="AJ3" s="344" t="s">
        <v>145</v>
      </c>
      <c r="AK3" s="344" t="s">
        <v>7</v>
      </c>
      <c r="AL3" s="344" t="s">
        <v>144</v>
      </c>
      <c r="AM3" s="345" t="s">
        <v>143</v>
      </c>
      <c r="AO3" s="346" t="s">
        <v>153</v>
      </c>
      <c r="AP3" s="347"/>
      <c r="AQ3" s="350" t="s">
        <v>152</v>
      </c>
      <c r="AR3" s="344" t="s">
        <v>151</v>
      </c>
      <c r="AS3" s="344" t="s">
        <v>1</v>
      </c>
      <c r="AT3" s="344" t="s">
        <v>2</v>
      </c>
      <c r="AU3" s="344" t="s">
        <v>3</v>
      </c>
      <c r="AV3" s="344" t="s">
        <v>150</v>
      </c>
      <c r="AW3" s="345" t="s">
        <v>4</v>
      </c>
      <c r="AX3" s="343" t="s">
        <v>149</v>
      </c>
      <c r="AY3" s="343" t="s">
        <v>148</v>
      </c>
      <c r="AZ3" s="344" t="s">
        <v>147</v>
      </c>
      <c r="BA3" s="344" t="s">
        <v>146</v>
      </c>
      <c r="BB3" s="344" t="s">
        <v>5</v>
      </c>
      <c r="BC3" s="344" t="s">
        <v>6</v>
      </c>
      <c r="BD3" s="344" t="s">
        <v>145</v>
      </c>
      <c r="BE3" s="344" t="s">
        <v>7</v>
      </c>
      <c r="BF3" s="344" t="s">
        <v>144</v>
      </c>
      <c r="BG3" s="345" t="s">
        <v>143</v>
      </c>
    </row>
    <row r="4" spans="1:59" ht="18" customHeight="1">
      <c r="A4" s="348"/>
      <c r="B4" s="349"/>
      <c r="C4" s="350"/>
      <c r="D4" s="344"/>
      <c r="E4" s="344"/>
      <c r="F4" s="344"/>
      <c r="G4" s="344"/>
      <c r="H4" s="344"/>
      <c r="I4" s="345"/>
      <c r="J4" s="343"/>
      <c r="K4" s="343"/>
      <c r="L4" s="344"/>
      <c r="M4" s="344"/>
      <c r="N4" s="344"/>
      <c r="O4" s="344"/>
      <c r="P4" s="344"/>
      <c r="Q4" s="344"/>
      <c r="R4" s="344"/>
      <c r="S4" s="345"/>
      <c r="U4" s="348"/>
      <c r="V4" s="349"/>
      <c r="W4" s="350"/>
      <c r="X4" s="344"/>
      <c r="Y4" s="344"/>
      <c r="Z4" s="344"/>
      <c r="AA4" s="344"/>
      <c r="AB4" s="344"/>
      <c r="AC4" s="345"/>
      <c r="AD4" s="343"/>
      <c r="AE4" s="343"/>
      <c r="AF4" s="344"/>
      <c r="AG4" s="344"/>
      <c r="AH4" s="344"/>
      <c r="AI4" s="344"/>
      <c r="AJ4" s="344"/>
      <c r="AK4" s="344"/>
      <c r="AL4" s="344"/>
      <c r="AM4" s="345"/>
      <c r="AO4" s="348"/>
      <c r="AP4" s="349"/>
      <c r="AQ4" s="350"/>
      <c r="AR4" s="344"/>
      <c r="AS4" s="344"/>
      <c r="AT4" s="344"/>
      <c r="AU4" s="344"/>
      <c r="AV4" s="344"/>
      <c r="AW4" s="345"/>
      <c r="AX4" s="343"/>
      <c r="AY4" s="343"/>
      <c r="AZ4" s="344"/>
      <c r="BA4" s="344"/>
      <c r="BB4" s="344"/>
      <c r="BC4" s="344"/>
      <c r="BD4" s="344"/>
      <c r="BE4" s="344"/>
      <c r="BF4" s="344"/>
      <c r="BG4" s="345"/>
    </row>
    <row r="5" spans="1:59" ht="19.5" customHeight="1">
      <c r="A5" s="342" t="s">
        <v>142</v>
      </c>
      <c r="B5" s="85" t="s">
        <v>125</v>
      </c>
      <c r="C5" s="307">
        <f t="shared" ref="C5:C38" si="0">SUM(D5:S5)</f>
        <v>3817</v>
      </c>
      <c r="D5" s="84">
        <f t="shared" ref="D5:S5" si="1">D7+D9+D11+D13+D15+D17+D19+D21+D23+D25+D27+D29+D31+D35+D37+D33</f>
        <v>206</v>
      </c>
      <c r="E5" s="84">
        <f t="shared" si="1"/>
        <v>179</v>
      </c>
      <c r="F5" s="84">
        <f t="shared" si="1"/>
        <v>183</v>
      </c>
      <c r="G5" s="84">
        <f t="shared" si="1"/>
        <v>266</v>
      </c>
      <c r="H5" s="84">
        <f t="shared" si="1"/>
        <v>242</v>
      </c>
      <c r="I5" s="84">
        <f t="shared" si="1"/>
        <v>209</v>
      </c>
      <c r="J5" s="84">
        <f t="shared" si="1"/>
        <v>165</v>
      </c>
      <c r="K5" s="84">
        <f t="shared" si="1"/>
        <v>212</v>
      </c>
      <c r="L5" s="84">
        <f t="shared" si="1"/>
        <v>150</v>
      </c>
      <c r="M5" s="84">
        <f t="shared" si="1"/>
        <v>274</v>
      </c>
      <c r="N5" s="84">
        <f t="shared" si="1"/>
        <v>253</v>
      </c>
      <c r="O5" s="84">
        <f t="shared" si="1"/>
        <v>246</v>
      </c>
      <c r="P5" s="84">
        <f t="shared" si="1"/>
        <v>312</v>
      </c>
      <c r="Q5" s="84">
        <f t="shared" si="1"/>
        <v>417</v>
      </c>
      <c r="R5" s="84">
        <f t="shared" si="1"/>
        <v>249</v>
      </c>
      <c r="S5" s="84">
        <f t="shared" si="1"/>
        <v>254</v>
      </c>
      <c r="U5" s="342" t="s">
        <v>142</v>
      </c>
      <c r="V5" s="85" t="s">
        <v>125</v>
      </c>
      <c r="W5" s="307">
        <f t="shared" ref="W5:W38" si="2">SUM(X5:AM5)</f>
        <v>2891</v>
      </c>
      <c r="X5" s="84">
        <v>184</v>
      </c>
      <c r="Y5" s="84">
        <v>121</v>
      </c>
      <c r="Z5" s="84">
        <v>197</v>
      </c>
      <c r="AA5" s="84">
        <v>189</v>
      </c>
      <c r="AB5" s="84">
        <v>137</v>
      </c>
      <c r="AC5" s="84">
        <v>158</v>
      </c>
      <c r="AD5" s="84">
        <v>127</v>
      </c>
      <c r="AE5" s="84">
        <v>134</v>
      </c>
      <c r="AF5" s="84">
        <v>112</v>
      </c>
      <c r="AG5" s="84">
        <v>200</v>
      </c>
      <c r="AH5" s="84">
        <v>199</v>
      </c>
      <c r="AI5" s="84">
        <v>201</v>
      </c>
      <c r="AJ5" s="84">
        <v>246</v>
      </c>
      <c r="AK5" s="84">
        <v>275</v>
      </c>
      <c r="AL5" s="84">
        <v>210</v>
      </c>
      <c r="AM5" s="84">
        <v>201</v>
      </c>
      <c r="AO5" s="342" t="s">
        <v>142</v>
      </c>
      <c r="AP5" s="85" t="s">
        <v>125</v>
      </c>
      <c r="AQ5" s="307">
        <f t="shared" ref="AQ5:AQ38" si="3">SUM(AR5:BG5)</f>
        <v>3762</v>
      </c>
      <c r="AR5" s="84">
        <v>200</v>
      </c>
      <c r="AS5" s="84">
        <v>223</v>
      </c>
      <c r="AT5" s="84">
        <v>247</v>
      </c>
      <c r="AU5" s="84">
        <v>279</v>
      </c>
      <c r="AV5" s="84">
        <v>209</v>
      </c>
      <c r="AW5" s="84">
        <v>167</v>
      </c>
      <c r="AX5" s="84">
        <v>160</v>
      </c>
      <c r="AY5" s="84">
        <v>196</v>
      </c>
      <c r="AZ5" s="84">
        <v>144</v>
      </c>
      <c r="BA5" s="84">
        <v>273</v>
      </c>
      <c r="BB5" s="84">
        <v>230</v>
      </c>
      <c r="BC5" s="84">
        <v>269</v>
      </c>
      <c r="BD5" s="84">
        <v>338</v>
      </c>
      <c r="BE5" s="84">
        <v>362</v>
      </c>
      <c r="BF5" s="84">
        <v>231</v>
      </c>
      <c r="BG5" s="84">
        <v>234</v>
      </c>
    </row>
    <row r="6" spans="1:59" ht="19.5" customHeight="1">
      <c r="A6" s="342"/>
      <c r="B6" s="85" t="s">
        <v>124</v>
      </c>
      <c r="C6" s="307">
        <f t="shared" si="0"/>
        <v>99712</v>
      </c>
      <c r="D6" s="84">
        <f t="shared" ref="D6:S6" si="4">D8+D10+D12+D14+D16+D18+D20+D22+D24+D26+D28+D30+D32+D36+D38+D34</f>
        <v>5990</v>
      </c>
      <c r="E6" s="84">
        <f t="shared" si="4"/>
        <v>3934</v>
      </c>
      <c r="F6" s="84">
        <f t="shared" si="4"/>
        <v>4518</v>
      </c>
      <c r="G6" s="84">
        <f t="shared" si="4"/>
        <v>6954</v>
      </c>
      <c r="H6" s="84">
        <f t="shared" si="4"/>
        <v>5980</v>
      </c>
      <c r="I6" s="84">
        <f t="shared" si="4"/>
        <v>5052</v>
      </c>
      <c r="J6" s="84">
        <f t="shared" si="4"/>
        <v>4182</v>
      </c>
      <c r="K6" s="84">
        <f t="shared" si="4"/>
        <v>5269</v>
      </c>
      <c r="L6" s="84">
        <f t="shared" si="4"/>
        <v>3443</v>
      </c>
      <c r="M6" s="84">
        <f t="shared" si="4"/>
        <v>7179</v>
      </c>
      <c r="N6" s="84">
        <f t="shared" si="4"/>
        <v>6566</v>
      </c>
      <c r="O6" s="84">
        <f t="shared" si="4"/>
        <v>5568</v>
      </c>
      <c r="P6" s="84">
        <f t="shared" si="4"/>
        <v>8245</v>
      </c>
      <c r="Q6" s="84">
        <f t="shared" si="4"/>
        <v>11141</v>
      </c>
      <c r="R6" s="84">
        <f t="shared" si="4"/>
        <v>8136</v>
      </c>
      <c r="S6" s="84">
        <f t="shared" si="4"/>
        <v>7555</v>
      </c>
      <c r="U6" s="342"/>
      <c r="V6" s="85" t="s">
        <v>124</v>
      </c>
      <c r="W6" s="307">
        <f t="shared" si="2"/>
        <v>61678</v>
      </c>
      <c r="X6" s="84">
        <v>3463</v>
      </c>
      <c r="Y6" s="84">
        <v>2453</v>
      </c>
      <c r="Z6" s="84">
        <v>3645</v>
      </c>
      <c r="AA6" s="84">
        <v>4000</v>
      </c>
      <c r="AB6" s="84">
        <v>2942</v>
      </c>
      <c r="AC6" s="84">
        <v>2936</v>
      </c>
      <c r="AD6" s="84">
        <v>3290</v>
      </c>
      <c r="AE6" s="84">
        <v>2985</v>
      </c>
      <c r="AF6" s="84">
        <v>2029</v>
      </c>
      <c r="AG6" s="84">
        <v>4741</v>
      </c>
      <c r="AH6" s="84">
        <v>3517</v>
      </c>
      <c r="AI6" s="84">
        <v>3506</v>
      </c>
      <c r="AJ6" s="84">
        <v>4475</v>
      </c>
      <c r="AK6" s="84">
        <v>7265</v>
      </c>
      <c r="AL6" s="84">
        <v>5032</v>
      </c>
      <c r="AM6" s="84">
        <v>5399</v>
      </c>
      <c r="AO6" s="342"/>
      <c r="AP6" s="85" t="s">
        <v>124</v>
      </c>
      <c r="AQ6" s="307">
        <f t="shared" si="3"/>
        <v>73065</v>
      </c>
      <c r="AR6" s="84">
        <v>4023</v>
      </c>
      <c r="AS6" s="84">
        <v>3327</v>
      </c>
      <c r="AT6" s="84">
        <v>4821</v>
      </c>
      <c r="AU6" s="84">
        <v>5425</v>
      </c>
      <c r="AV6" s="84">
        <v>4209</v>
      </c>
      <c r="AW6" s="84">
        <v>2637</v>
      </c>
      <c r="AX6" s="84">
        <v>3301</v>
      </c>
      <c r="AY6" s="84">
        <v>2942</v>
      </c>
      <c r="AZ6" s="84">
        <v>2628</v>
      </c>
      <c r="BA6" s="84">
        <v>5566</v>
      </c>
      <c r="BB6" s="84">
        <v>3791</v>
      </c>
      <c r="BC6" s="84">
        <v>5473</v>
      </c>
      <c r="BD6" s="84">
        <v>5999</v>
      </c>
      <c r="BE6" s="84">
        <v>8373</v>
      </c>
      <c r="BF6" s="84">
        <v>5278</v>
      </c>
      <c r="BG6" s="84">
        <v>5272</v>
      </c>
    </row>
    <row r="7" spans="1:59" ht="19.5" customHeight="1">
      <c r="A7" s="338" t="s">
        <v>141</v>
      </c>
      <c r="B7" s="83" t="s">
        <v>125</v>
      </c>
      <c r="C7" s="307">
        <f t="shared" si="0"/>
        <v>174</v>
      </c>
      <c r="D7" s="306">
        <v>11</v>
      </c>
      <c r="E7" s="306">
        <v>9</v>
      </c>
      <c r="F7" s="306">
        <v>17</v>
      </c>
      <c r="G7" s="306">
        <v>14</v>
      </c>
      <c r="H7" s="306">
        <v>10</v>
      </c>
      <c r="I7" s="306">
        <v>5</v>
      </c>
      <c r="J7" s="306">
        <v>9</v>
      </c>
      <c r="K7" s="306">
        <v>9</v>
      </c>
      <c r="L7" s="306">
        <v>5</v>
      </c>
      <c r="M7" s="306">
        <v>16</v>
      </c>
      <c r="N7" s="306">
        <v>11</v>
      </c>
      <c r="O7" s="306">
        <v>10</v>
      </c>
      <c r="P7" s="306">
        <v>15</v>
      </c>
      <c r="Q7" s="306">
        <v>11</v>
      </c>
      <c r="R7" s="306">
        <v>11</v>
      </c>
      <c r="S7" s="306">
        <v>11</v>
      </c>
      <c r="U7" s="338" t="s">
        <v>141</v>
      </c>
      <c r="V7" s="83" t="s">
        <v>125</v>
      </c>
      <c r="W7" s="307">
        <f t="shared" si="2"/>
        <v>95</v>
      </c>
      <c r="X7" s="306">
        <v>5</v>
      </c>
      <c r="Y7" s="306">
        <v>5</v>
      </c>
      <c r="Z7" s="306">
        <v>6</v>
      </c>
      <c r="AA7" s="306">
        <v>3</v>
      </c>
      <c r="AB7" s="306">
        <v>7</v>
      </c>
      <c r="AC7" s="306">
        <v>9</v>
      </c>
      <c r="AD7" s="306">
        <v>5</v>
      </c>
      <c r="AE7" s="306">
        <v>2</v>
      </c>
      <c r="AF7" s="306">
        <v>4</v>
      </c>
      <c r="AG7" s="306">
        <v>10</v>
      </c>
      <c r="AH7" s="306">
        <v>5</v>
      </c>
      <c r="AI7" s="306">
        <v>4</v>
      </c>
      <c r="AJ7" s="306">
        <v>13</v>
      </c>
      <c r="AK7" s="306">
        <v>5</v>
      </c>
      <c r="AL7" s="306">
        <v>6</v>
      </c>
      <c r="AM7" s="306">
        <v>6</v>
      </c>
      <c r="AO7" s="338" t="s">
        <v>141</v>
      </c>
      <c r="AP7" s="83" t="s">
        <v>125</v>
      </c>
      <c r="AQ7" s="307">
        <f t="shared" si="3"/>
        <v>192</v>
      </c>
      <c r="AR7" s="306">
        <v>12</v>
      </c>
      <c r="AS7" s="306">
        <v>12</v>
      </c>
      <c r="AT7" s="306">
        <v>18</v>
      </c>
      <c r="AU7" s="306">
        <v>12</v>
      </c>
      <c r="AV7" s="306">
        <v>12</v>
      </c>
      <c r="AW7" s="306">
        <v>12</v>
      </c>
      <c r="AX7" s="306">
        <v>12</v>
      </c>
      <c r="AY7" s="306">
        <v>11</v>
      </c>
      <c r="AZ7" s="306">
        <v>6</v>
      </c>
      <c r="BA7" s="306">
        <v>18</v>
      </c>
      <c r="BB7" s="306">
        <v>5</v>
      </c>
      <c r="BC7" s="306">
        <v>11</v>
      </c>
      <c r="BD7" s="306">
        <v>15</v>
      </c>
      <c r="BE7" s="306">
        <v>12</v>
      </c>
      <c r="BF7" s="306">
        <v>12</v>
      </c>
      <c r="BG7" s="306">
        <v>12</v>
      </c>
    </row>
    <row r="8" spans="1:59" ht="19.5" customHeight="1">
      <c r="A8" s="338"/>
      <c r="B8" s="83" t="s">
        <v>124</v>
      </c>
      <c r="C8" s="307">
        <f t="shared" si="0"/>
        <v>1546</v>
      </c>
      <c r="D8" s="306">
        <v>114</v>
      </c>
      <c r="E8" s="306">
        <v>86</v>
      </c>
      <c r="F8" s="306">
        <v>112</v>
      </c>
      <c r="G8" s="306">
        <v>140</v>
      </c>
      <c r="H8" s="306">
        <v>85</v>
      </c>
      <c r="I8" s="306">
        <v>70</v>
      </c>
      <c r="J8" s="306">
        <v>68</v>
      </c>
      <c r="K8" s="306">
        <v>75</v>
      </c>
      <c r="L8" s="306">
        <v>39</v>
      </c>
      <c r="M8" s="306">
        <v>177</v>
      </c>
      <c r="N8" s="306">
        <v>56</v>
      </c>
      <c r="O8" s="306">
        <v>63</v>
      </c>
      <c r="P8" s="306">
        <v>126</v>
      </c>
      <c r="Q8" s="306">
        <v>73</v>
      </c>
      <c r="R8" s="306">
        <v>145</v>
      </c>
      <c r="S8" s="306">
        <v>117</v>
      </c>
      <c r="U8" s="338"/>
      <c r="V8" s="83" t="s">
        <v>124</v>
      </c>
      <c r="W8" s="307">
        <f t="shared" si="2"/>
        <v>689</v>
      </c>
      <c r="X8" s="306">
        <v>34</v>
      </c>
      <c r="Y8" s="306">
        <v>22</v>
      </c>
      <c r="Z8" s="306">
        <v>44</v>
      </c>
      <c r="AA8" s="306">
        <v>17</v>
      </c>
      <c r="AB8" s="306">
        <v>79</v>
      </c>
      <c r="AC8" s="306">
        <v>132</v>
      </c>
      <c r="AD8" s="306">
        <v>26</v>
      </c>
      <c r="AE8" s="306">
        <v>19</v>
      </c>
      <c r="AF8" s="306">
        <v>19</v>
      </c>
      <c r="AG8" s="306">
        <v>51</v>
      </c>
      <c r="AH8" s="306">
        <v>12</v>
      </c>
      <c r="AI8" s="306">
        <v>14</v>
      </c>
      <c r="AJ8" s="306">
        <v>67</v>
      </c>
      <c r="AK8" s="306">
        <v>53</v>
      </c>
      <c r="AL8" s="306">
        <v>60</v>
      </c>
      <c r="AM8" s="306">
        <v>40</v>
      </c>
      <c r="AO8" s="338"/>
      <c r="AP8" s="83" t="s">
        <v>124</v>
      </c>
      <c r="AQ8" s="307">
        <f t="shared" si="3"/>
        <v>1730</v>
      </c>
      <c r="AR8" s="306">
        <v>91</v>
      </c>
      <c r="AS8" s="306">
        <v>69</v>
      </c>
      <c r="AT8" s="306">
        <v>149</v>
      </c>
      <c r="AU8" s="306">
        <v>145</v>
      </c>
      <c r="AV8" s="306">
        <v>154</v>
      </c>
      <c r="AW8" s="306">
        <v>187</v>
      </c>
      <c r="AX8" s="306">
        <v>142</v>
      </c>
      <c r="AY8" s="306">
        <v>87</v>
      </c>
      <c r="AZ8" s="306">
        <v>19</v>
      </c>
      <c r="BA8" s="306">
        <v>101</v>
      </c>
      <c r="BB8" s="306">
        <v>17</v>
      </c>
      <c r="BC8" s="306">
        <v>66</v>
      </c>
      <c r="BD8" s="306">
        <v>99</v>
      </c>
      <c r="BE8" s="306">
        <v>175</v>
      </c>
      <c r="BF8" s="306">
        <v>100</v>
      </c>
      <c r="BG8" s="306">
        <v>129</v>
      </c>
    </row>
    <row r="9" spans="1:59" ht="19.5" customHeight="1">
      <c r="A9" s="339" t="s">
        <v>140</v>
      </c>
      <c r="B9" s="83" t="s">
        <v>125</v>
      </c>
      <c r="C9" s="307">
        <f t="shared" si="0"/>
        <v>680</v>
      </c>
      <c r="D9" s="306">
        <v>41</v>
      </c>
      <c r="E9" s="306">
        <v>45</v>
      </c>
      <c r="F9" s="306">
        <v>29</v>
      </c>
      <c r="G9" s="306">
        <v>35</v>
      </c>
      <c r="H9" s="306">
        <v>38</v>
      </c>
      <c r="I9" s="306">
        <v>47</v>
      </c>
      <c r="J9" s="306">
        <v>34</v>
      </c>
      <c r="K9" s="306">
        <v>59</v>
      </c>
      <c r="L9" s="306">
        <v>25</v>
      </c>
      <c r="M9" s="306">
        <v>52</v>
      </c>
      <c r="N9" s="306">
        <v>49</v>
      </c>
      <c r="O9" s="306">
        <v>41</v>
      </c>
      <c r="P9" s="306">
        <v>44</v>
      </c>
      <c r="Q9" s="306">
        <v>70</v>
      </c>
      <c r="R9" s="306">
        <v>33</v>
      </c>
      <c r="S9" s="306">
        <v>38</v>
      </c>
      <c r="U9" s="339" t="s">
        <v>140</v>
      </c>
      <c r="V9" s="83" t="s">
        <v>125</v>
      </c>
      <c r="W9" s="307">
        <f t="shared" si="2"/>
        <v>486</v>
      </c>
      <c r="X9" s="306">
        <v>31</v>
      </c>
      <c r="Y9" s="306">
        <v>26</v>
      </c>
      <c r="Z9" s="306">
        <v>22</v>
      </c>
      <c r="AA9" s="306">
        <v>43</v>
      </c>
      <c r="AB9" s="306">
        <v>17</v>
      </c>
      <c r="AC9" s="306">
        <v>45</v>
      </c>
      <c r="AD9" s="306">
        <v>21</v>
      </c>
      <c r="AE9" s="306">
        <v>21</v>
      </c>
      <c r="AF9" s="306">
        <v>15</v>
      </c>
      <c r="AG9" s="306">
        <v>53</v>
      </c>
      <c r="AH9" s="306">
        <v>19</v>
      </c>
      <c r="AI9" s="306">
        <v>49</v>
      </c>
      <c r="AJ9" s="306">
        <v>36</v>
      </c>
      <c r="AK9" s="306">
        <v>42</v>
      </c>
      <c r="AL9" s="306">
        <v>21</v>
      </c>
      <c r="AM9" s="306">
        <v>25</v>
      </c>
      <c r="AO9" s="339" t="s">
        <v>140</v>
      </c>
      <c r="AP9" s="83" t="s">
        <v>125</v>
      </c>
      <c r="AQ9" s="307">
        <f t="shared" si="3"/>
        <v>787</v>
      </c>
      <c r="AR9" s="306">
        <v>52</v>
      </c>
      <c r="AS9" s="306">
        <v>61</v>
      </c>
      <c r="AT9" s="306">
        <v>36</v>
      </c>
      <c r="AU9" s="306">
        <v>46</v>
      </c>
      <c r="AV9" s="306">
        <v>36</v>
      </c>
      <c r="AW9" s="306">
        <v>47</v>
      </c>
      <c r="AX9" s="306">
        <v>28</v>
      </c>
      <c r="AY9" s="306">
        <v>43</v>
      </c>
      <c r="AZ9" s="306">
        <v>28</v>
      </c>
      <c r="BA9" s="306">
        <v>93</v>
      </c>
      <c r="BB9" s="306">
        <v>29</v>
      </c>
      <c r="BC9" s="306">
        <v>65</v>
      </c>
      <c r="BD9" s="306">
        <v>66</v>
      </c>
      <c r="BE9" s="306">
        <v>78</v>
      </c>
      <c r="BF9" s="306">
        <v>46</v>
      </c>
      <c r="BG9" s="306">
        <v>33</v>
      </c>
    </row>
    <row r="10" spans="1:59" ht="19.5" customHeight="1">
      <c r="A10" s="339"/>
      <c r="B10" s="83" t="s">
        <v>124</v>
      </c>
      <c r="C10" s="307">
        <f t="shared" si="0"/>
        <v>8117</v>
      </c>
      <c r="D10" s="306">
        <v>614</v>
      </c>
      <c r="E10" s="306">
        <v>614</v>
      </c>
      <c r="F10" s="306">
        <v>333</v>
      </c>
      <c r="G10" s="306">
        <v>506</v>
      </c>
      <c r="H10" s="306">
        <v>521</v>
      </c>
      <c r="I10" s="306">
        <v>622</v>
      </c>
      <c r="J10" s="306">
        <v>372</v>
      </c>
      <c r="K10" s="306">
        <v>677</v>
      </c>
      <c r="L10" s="306">
        <v>326</v>
      </c>
      <c r="M10" s="306">
        <v>550</v>
      </c>
      <c r="N10" s="306">
        <v>449</v>
      </c>
      <c r="O10" s="306">
        <v>382</v>
      </c>
      <c r="P10" s="306">
        <v>410</v>
      </c>
      <c r="Q10" s="306">
        <v>851</v>
      </c>
      <c r="R10" s="306">
        <v>510</v>
      </c>
      <c r="S10" s="306">
        <v>380</v>
      </c>
      <c r="U10" s="339"/>
      <c r="V10" s="83" t="s">
        <v>124</v>
      </c>
      <c r="W10" s="307">
        <f t="shared" si="2"/>
        <v>2801</v>
      </c>
      <c r="X10" s="306">
        <v>167</v>
      </c>
      <c r="Y10" s="306">
        <v>266</v>
      </c>
      <c r="Z10" s="306">
        <v>113</v>
      </c>
      <c r="AA10" s="306">
        <v>387</v>
      </c>
      <c r="AB10" s="306">
        <v>101</v>
      </c>
      <c r="AC10" s="306">
        <v>284</v>
      </c>
      <c r="AD10" s="306">
        <v>127</v>
      </c>
      <c r="AE10" s="306">
        <v>99</v>
      </c>
      <c r="AF10" s="306">
        <v>71</v>
      </c>
      <c r="AG10" s="306">
        <v>206</v>
      </c>
      <c r="AH10" s="306">
        <v>53</v>
      </c>
      <c r="AI10" s="306">
        <v>211</v>
      </c>
      <c r="AJ10" s="306">
        <v>194</v>
      </c>
      <c r="AK10" s="306">
        <v>237</v>
      </c>
      <c r="AL10" s="306">
        <v>141</v>
      </c>
      <c r="AM10" s="306">
        <v>144</v>
      </c>
      <c r="AO10" s="339"/>
      <c r="AP10" s="83" t="s">
        <v>124</v>
      </c>
      <c r="AQ10" s="307">
        <f t="shared" si="3"/>
        <v>5169</v>
      </c>
      <c r="AR10" s="306">
        <v>375</v>
      </c>
      <c r="AS10" s="306">
        <v>334</v>
      </c>
      <c r="AT10" s="306">
        <v>237</v>
      </c>
      <c r="AU10" s="306">
        <v>362</v>
      </c>
      <c r="AV10" s="306">
        <v>314</v>
      </c>
      <c r="AW10" s="306">
        <v>346</v>
      </c>
      <c r="AX10" s="306">
        <v>171</v>
      </c>
      <c r="AY10" s="306">
        <v>225</v>
      </c>
      <c r="AZ10" s="306">
        <v>153</v>
      </c>
      <c r="BA10" s="306">
        <v>566</v>
      </c>
      <c r="BB10" s="306">
        <v>96</v>
      </c>
      <c r="BC10" s="306">
        <v>496</v>
      </c>
      <c r="BD10" s="306">
        <v>435</v>
      </c>
      <c r="BE10" s="306">
        <v>500</v>
      </c>
      <c r="BF10" s="306">
        <v>302</v>
      </c>
      <c r="BG10" s="306">
        <v>257</v>
      </c>
    </row>
    <row r="11" spans="1:59" ht="19.5" customHeight="1">
      <c r="A11" s="339" t="s">
        <v>139</v>
      </c>
      <c r="B11" s="83" t="s">
        <v>125</v>
      </c>
      <c r="C11" s="307">
        <f t="shared" si="0"/>
        <v>318</v>
      </c>
      <c r="D11" s="306">
        <v>0</v>
      </c>
      <c r="E11" s="306">
        <v>21</v>
      </c>
      <c r="F11" s="306">
        <v>0</v>
      </c>
      <c r="G11" s="306">
        <v>30</v>
      </c>
      <c r="H11" s="306">
        <v>23</v>
      </c>
      <c r="I11" s="306">
        <v>18</v>
      </c>
      <c r="J11" s="306">
        <v>0</v>
      </c>
      <c r="K11" s="306">
        <v>0</v>
      </c>
      <c r="L11" s="306">
        <v>17</v>
      </c>
      <c r="M11" s="306">
        <v>35</v>
      </c>
      <c r="N11" s="306">
        <v>36</v>
      </c>
      <c r="O11" s="306">
        <v>13</v>
      </c>
      <c r="P11" s="306">
        <v>20</v>
      </c>
      <c r="Q11" s="306">
        <v>39</v>
      </c>
      <c r="R11" s="306">
        <v>32</v>
      </c>
      <c r="S11" s="306">
        <v>34</v>
      </c>
      <c r="U11" s="339" t="s">
        <v>139</v>
      </c>
      <c r="V11" s="83" t="s">
        <v>125</v>
      </c>
      <c r="W11" s="307">
        <f t="shared" si="2"/>
        <v>165</v>
      </c>
      <c r="X11" s="306">
        <v>0</v>
      </c>
      <c r="Y11" s="306">
        <v>7</v>
      </c>
      <c r="Z11" s="306">
        <v>0</v>
      </c>
      <c r="AA11" s="306">
        <v>2</v>
      </c>
      <c r="AB11" s="306">
        <v>0</v>
      </c>
      <c r="AC11" s="306">
        <v>0</v>
      </c>
      <c r="AD11" s="306">
        <v>0</v>
      </c>
      <c r="AE11" s="306">
        <v>0</v>
      </c>
      <c r="AF11" s="306">
        <v>17</v>
      </c>
      <c r="AG11" s="306">
        <v>0</v>
      </c>
      <c r="AH11" s="306">
        <v>36</v>
      </c>
      <c r="AI11" s="306">
        <v>3</v>
      </c>
      <c r="AJ11" s="306">
        <v>24</v>
      </c>
      <c r="AK11" s="306">
        <v>25</v>
      </c>
      <c r="AL11" s="306">
        <v>16</v>
      </c>
      <c r="AM11" s="306">
        <v>35</v>
      </c>
      <c r="AO11" s="339" t="s">
        <v>139</v>
      </c>
      <c r="AP11" s="83" t="s">
        <v>125</v>
      </c>
      <c r="AQ11" s="307">
        <f t="shared" si="3"/>
        <v>351</v>
      </c>
      <c r="AR11" s="306">
        <v>0</v>
      </c>
      <c r="AS11" s="306">
        <v>24</v>
      </c>
      <c r="AT11" s="306">
        <v>39</v>
      </c>
      <c r="AU11" s="306">
        <v>30</v>
      </c>
      <c r="AV11" s="306">
        <v>2</v>
      </c>
      <c r="AW11" s="306">
        <v>0</v>
      </c>
      <c r="AX11" s="306">
        <v>24</v>
      </c>
      <c r="AY11" s="306">
        <v>0</v>
      </c>
      <c r="AZ11" s="306">
        <v>18</v>
      </c>
      <c r="BA11" s="306">
        <v>0</v>
      </c>
      <c r="BB11" s="306">
        <v>36</v>
      </c>
      <c r="BC11" s="306">
        <v>26</v>
      </c>
      <c r="BD11" s="306">
        <v>43</v>
      </c>
      <c r="BE11" s="306">
        <v>44</v>
      </c>
      <c r="BF11" s="306">
        <v>32</v>
      </c>
      <c r="BG11" s="306">
        <v>33</v>
      </c>
    </row>
    <row r="12" spans="1:59" ht="19.5" customHeight="1">
      <c r="A12" s="339"/>
      <c r="B12" s="83" t="s">
        <v>124</v>
      </c>
      <c r="C12" s="307">
        <f t="shared" si="0"/>
        <v>7632</v>
      </c>
      <c r="D12" s="306">
        <v>0</v>
      </c>
      <c r="E12" s="306">
        <v>484</v>
      </c>
      <c r="F12" s="306">
        <v>0</v>
      </c>
      <c r="G12" s="306">
        <v>739</v>
      </c>
      <c r="H12" s="306">
        <v>567</v>
      </c>
      <c r="I12" s="306">
        <v>414</v>
      </c>
      <c r="J12" s="306">
        <v>0</v>
      </c>
      <c r="K12" s="306">
        <v>0</v>
      </c>
      <c r="L12" s="306">
        <v>278</v>
      </c>
      <c r="M12" s="306">
        <v>743</v>
      </c>
      <c r="N12" s="306">
        <v>616</v>
      </c>
      <c r="O12" s="306">
        <v>459</v>
      </c>
      <c r="P12" s="306">
        <v>614</v>
      </c>
      <c r="Q12" s="306">
        <v>1206</v>
      </c>
      <c r="R12" s="306">
        <v>720</v>
      </c>
      <c r="S12" s="306">
        <v>792</v>
      </c>
      <c r="U12" s="339"/>
      <c r="V12" s="83" t="s">
        <v>124</v>
      </c>
      <c r="W12" s="307">
        <f t="shared" si="2"/>
        <v>2154</v>
      </c>
      <c r="X12" s="306">
        <v>0</v>
      </c>
      <c r="Y12" s="306">
        <v>8</v>
      </c>
      <c r="Z12" s="306">
        <v>0</v>
      </c>
      <c r="AA12" s="306">
        <v>26</v>
      </c>
      <c r="AB12" s="306">
        <v>0</v>
      </c>
      <c r="AC12" s="306">
        <v>0</v>
      </c>
      <c r="AD12" s="306">
        <v>0</v>
      </c>
      <c r="AE12" s="306">
        <v>0</v>
      </c>
      <c r="AF12" s="306">
        <v>244</v>
      </c>
      <c r="AG12" s="306">
        <v>0</v>
      </c>
      <c r="AH12" s="306">
        <v>412</v>
      </c>
      <c r="AI12" s="306">
        <v>3</v>
      </c>
      <c r="AJ12" s="306">
        <v>105</v>
      </c>
      <c r="AK12" s="306">
        <v>594</v>
      </c>
      <c r="AL12" s="306">
        <v>162</v>
      </c>
      <c r="AM12" s="306">
        <v>600</v>
      </c>
      <c r="AO12" s="339"/>
      <c r="AP12" s="83" t="s">
        <v>124</v>
      </c>
      <c r="AQ12" s="307">
        <f t="shared" si="3"/>
        <v>6390</v>
      </c>
      <c r="AR12" s="306">
        <v>0</v>
      </c>
      <c r="AS12" s="306">
        <v>376</v>
      </c>
      <c r="AT12" s="306">
        <v>661</v>
      </c>
      <c r="AU12" s="306">
        <v>708</v>
      </c>
      <c r="AV12" s="306">
        <v>57</v>
      </c>
      <c r="AW12" s="306">
        <v>0</v>
      </c>
      <c r="AX12" s="306">
        <v>476</v>
      </c>
      <c r="AY12" s="306">
        <v>0</v>
      </c>
      <c r="AZ12" s="306">
        <v>237</v>
      </c>
      <c r="BA12" s="306">
        <v>0</v>
      </c>
      <c r="BB12" s="306">
        <v>545</v>
      </c>
      <c r="BC12" s="306">
        <v>479</v>
      </c>
      <c r="BD12" s="306">
        <v>816</v>
      </c>
      <c r="BE12" s="306">
        <v>942</v>
      </c>
      <c r="BF12" s="306">
        <v>531</v>
      </c>
      <c r="BG12" s="306">
        <v>562</v>
      </c>
    </row>
    <row r="13" spans="1:59" ht="19.5" customHeight="1">
      <c r="A13" s="339" t="s">
        <v>138</v>
      </c>
      <c r="B13" s="83" t="s">
        <v>125</v>
      </c>
      <c r="C13" s="307">
        <f t="shared" si="0"/>
        <v>408</v>
      </c>
      <c r="D13" s="306">
        <v>30</v>
      </c>
      <c r="E13" s="306">
        <v>14</v>
      </c>
      <c r="F13" s="306">
        <v>30</v>
      </c>
      <c r="G13" s="306">
        <v>28</v>
      </c>
      <c r="H13" s="306">
        <v>22</v>
      </c>
      <c r="I13" s="306">
        <v>13</v>
      </c>
      <c r="J13" s="306">
        <v>18</v>
      </c>
      <c r="K13" s="306">
        <v>21</v>
      </c>
      <c r="L13" s="306">
        <v>11</v>
      </c>
      <c r="M13" s="306">
        <v>27</v>
      </c>
      <c r="N13" s="306">
        <v>28</v>
      </c>
      <c r="O13" s="306">
        <v>22</v>
      </c>
      <c r="P13" s="306">
        <v>37</v>
      </c>
      <c r="Q13" s="306">
        <v>40</v>
      </c>
      <c r="R13" s="306">
        <v>34</v>
      </c>
      <c r="S13" s="306">
        <v>33</v>
      </c>
      <c r="U13" s="339" t="s">
        <v>138</v>
      </c>
      <c r="V13" s="83" t="s">
        <v>125</v>
      </c>
      <c r="W13" s="307">
        <f t="shared" si="2"/>
        <v>502</v>
      </c>
      <c r="X13" s="306">
        <v>40</v>
      </c>
      <c r="Y13" s="306">
        <v>20</v>
      </c>
      <c r="Z13" s="306">
        <v>39</v>
      </c>
      <c r="AA13" s="306">
        <v>33</v>
      </c>
      <c r="AB13" s="306">
        <v>25</v>
      </c>
      <c r="AC13" s="306">
        <v>16</v>
      </c>
      <c r="AD13" s="306">
        <v>25</v>
      </c>
      <c r="AE13" s="306">
        <v>27</v>
      </c>
      <c r="AF13" s="306">
        <v>15</v>
      </c>
      <c r="AG13" s="306">
        <v>32</v>
      </c>
      <c r="AH13" s="306">
        <v>36</v>
      </c>
      <c r="AI13" s="306">
        <v>30</v>
      </c>
      <c r="AJ13" s="306">
        <v>42</v>
      </c>
      <c r="AK13" s="306">
        <v>44</v>
      </c>
      <c r="AL13" s="306">
        <v>40</v>
      </c>
      <c r="AM13" s="306">
        <v>38</v>
      </c>
      <c r="AO13" s="339" t="s">
        <v>138</v>
      </c>
      <c r="AP13" s="83" t="s">
        <v>125</v>
      </c>
      <c r="AQ13" s="307">
        <f t="shared" si="3"/>
        <v>428</v>
      </c>
      <c r="AR13" s="306">
        <v>33</v>
      </c>
      <c r="AS13" s="306">
        <v>17</v>
      </c>
      <c r="AT13" s="306">
        <v>33</v>
      </c>
      <c r="AU13" s="306">
        <v>29</v>
      </c>
      <c r="AV13" s="306">
        <v>23</v>
      </c>
      <c r="AW13" s="306">
        <v>15</v>
      </c>
      <c r="AX13" s="306">
        <v>20</v>
      </c>
      <c r="AY13" s="306">
        <v>22</v>
      </c>
      <c r="AZ13" s="306">
        <v>12</v>
      </c>
      <c r="BA13" s="306">
        <v>29</v>
      </c>
      <c r="BB13" s="306">
        <v>28</v>
      </c>
      <c r="BC13" s="306">
        <v>20</v>
      </c>
      <c r="BD13" s="306">
        <v>36</v>
      </c>
      <c r="BE13" s="306">
        <v>43</v>
      </c>
      <c r="BF13" s="306">
        <v>35</v>
      </c>
      <c r="BG13" s="306">
        <v>33</v>
      </c>
    </row>
    <row r="14" spans="1:59" ht="19.5" customHeight="1">
      <c r="A14" s="339"/>
      <c r="B14" s="83" t="s">
        <v>124</v>
      </c>
      <c r="C14" s="307">
        <f t="shared" si="0"/>
        <v>17546</v>
      </c>
      <c r="D14" s="306">
        <v>1138</v>
      </c>
      <c r="E14" s="306">
        <v>623</v>
      </c>
      <c r="F14" s="306">
        <v>1050</v>
      </c>
      <c r="G14" s="306">
        <v>1100</v>
      </c>
      <c r="H14" s="306">
        <v>914</v>
      </c>
      <c r="I14" s="306">
        <v>528</v>
      </c>
      <c r="J14" s="306">
        <v>864</v>
      </c>
      <c r="K14" s="306">
        <v>913</v>
      </c>
      <c r="L14" s="306">
        <v>438</v>
      </c>
      <c r="M14" s="306">
        <v>1728</v>
      </c>
      <c r="N14" s="306">
        <v>877</v>
      </c>
      <c r="O14" s="306">
        <v>855</v>
      </c>
      <c r="P14" s="306">
        <v>1565</v>
      </c>
      <c r="Q14" s="306">
        <v>2296</v>
      </c>
      <c r="R14" s="306">
        <v>1397</v>
      </c>
      <c r="S14" s="306">
        <v>1260</v>
      </c>
      <c r="U14" s="339"/>
      <c r="V14" s="83" t="s">
        <v>124</v>
      </c>
      <c r="W14" s="307">
        <f t="shared" si="2"/>
        <v>21026</v>
      </c>
      <c r="X14" s="306">
        <v>1414</v>
      </c>
      <c r="Y14" s="306">
        <v>859</v>
      </c>
      <c r="Z14" s="306">
        <v>1410</v>
      </c>
      <c r="AA14" s="306">
        <v>1306</v>
      </c>
      <c r="AB14" s="306">
        <v>1042</v>
      </c>
      <c r="AC14" s="306">
        <v>665</v>
      </c>
      <c r="AD14" s="306">
        <v>1127</v>
      </c>
      <c r="AE14" s="306">
        <v>1087</v>
      </c>
      <c r="AF14" s="306">
        <v>554</v>
      </c>
      <c r="AG14" s="306">
        <v>1852</v>
      </c>
      <c r="AH14" s="306">
        <v>1114</v>
      </c>
      <c r="AI14" s="306">
        <v>1094</v>
      </c>
      <c r="AJ14" s="306">
        <v>1846</v>
      </c>
      <c r="AK14" s="306">
        <v>2506</v>
      </c>
      <c r="AL14" s="306">
        <v>1570</v>
      </c>
      <c r="AM14" s="306">
        <v>1580</v>
      </c>
      <c r="AO14" s="339"/>
      <c r="AP14" s="83" t="s">
        <v>124</v>
      </c>
      <c r="AQ14" s="307">
        <f t="shared" si="3"/>
        <v>16279</v>
      </c>
      <c r="AR14" s="306">
        <v>1112</v>
      </c>
      <c r="AS14" s="306">
        <v>666</v>
      </c>
      <c r="AT14" s="306">
        <v>1043</v>
      </c>
      <c r="AU14" s="306">
        <v>1037</v>
      </c>
      <c r="AV14" s="306">
        <v>905</v>
      </c>
      <c r="AW14" s="306">
        <v>534</v>
      </c>
      <c r="AX14" s="306">
        <v>811</v>
      </c>
      <c r="AY14" s="306">
        <v>774</v>
      </c>
      <c r="AZ14" s="306">
        <v>413</v>
      </c>
      <c r="BA14" s="306">
        <v>1496</v>
      </c>
      <c r="BB14" s="306">
        <v>856</v>
      </c>
      <c r="BC14" s="306">
        <v>819</v>
      </c>
      <c r="BD14" s="306">
        <v>1490</v>
      </c>
      <c r="BE14" s="306">
        <v>2032</v>
      </c>
      <c r="BF14" s="306">
        <v>1167</v>
      </c>
      <c r="BG14" s="306">
        <v>1124</v>
      </c>
    </row>
    <row r="15" spans="1:59" ht="19.5" customHeight="1">
      <c r="A15" s="339" t="s">
        <v>137</v>
      </c>
      <c r="B15" s="83" t="s">
        <v>125</v>
      </c>
      <c r="C15" s="307">
        <f t="shared" si="0"/>
        <v>129</v>
      </c>
      <c r="D15" s="306">
        <v>7</v>
      </c>
      <c r="E15" s="306">
        <v>8</v>
      </c>
      <c r="F15" s="306">
        <v>7</v>
      </c>
      <c r="G15" s="306">
        <v>10</v>
      </c>
      <c r="H15" s="306">
        <v>5</v>
      </c>
      <c r="I15" s="306">
        <v>4</v>
      </c>
      <c r="J15" s="306">
        <v>4</v>
      </c>
      <c r="K15" s="306">
        <v>10</v>
      </c>
      <c r="L15" s="306">
        <v>5</v>
      </c>
      <c r="M15" s="306">
        <v>12</v>
      </c>
      <c r="N15" s="306">
        <v>6</v>
      </c>
      <c r="O15" s="306">
        <v>14</v>
      </c>
      <c r="P15" s="306">
        <v>13</v>
      </c>
      <c r="Q15" s="306">
        <v>9</v>
      </c>
      <c r="R15" s="306">
        <v>9</v>
      </c>
      <c r="S15" s="306">
        <v>6</v>
      </c>
      <c r="U15" s="339" t="s">
        <v>137</v>
      </c>
      <c r="V15" s="83" t="s">
        <v>125</v>
      </c>
      <c r="W15" s="307">
        <f t="shared" si="2"/>
        <v>121</v>
      </c>
      <c r="X15" s="306">
        <v>7</v>
      </c>
      <c r="Y15" s="306">
        <v>7</v>
      </c>
      <c r="Z15" s="306">
        <v>6</v>
      </c>
      <c r="AA15" s="306">
        <v>8</v>
      </c>
      <c r="AB15" s="306">
        <v>3</v>
      </c>
      <c r="AC15" s="306">
        <v>7</v>
      </c>
      <c r="AD15" s="306">
        <v>4</v>
      </c>
      <c r="AE15" s="306">
        <v>6</v>
      </c>
      <c r="AF15" s="306">
        <v>5</v>
      </c>
      <c r="AG15" s="306">
        <v>8</v>
      </c>
      <c r="AH15" s="306">
        <v>6</v>
      </c>
      <c r="AI15" s="306">
        <v>16</v>
      </c>
      <c r="AJ15" s="306">
        <v>15</v>
      </c>
      <c r="AK15" s="306">
        <v>6</v>
      </c>
      <c r="AL15" s="306">
        <v>10</v>
      </c>
      <c r="AM15" s="306">
        <v>7</v>
      </c>
      <c r="AO15" s="339" t="s">
        <v>137</v>
      </c>
      <c r="AP15" s="83" t="s">
        <v>125</v>
      </c>
      <c r="AQ15" s="307">
        <f t="shared" si="3"/>
        <v>144</v>
      </c>
      <c r="AR15" s="306">
        <v>8</v>
      </c>
      <c r="AS15" s="306">
        <v>8</v>
      </c>
      <c r="AT15" s="306">
        <v>7</v>
      </c>
      <c r="AU15" s="306">
        <v>11</v>
      </c>
      <c r="AV15" s="306">
        <v>6</v>
      </c>
      <c r="AW15" s="306">
        <v>5</v>
      </c>
      <c r="AX15" s="306">
        <v>6</v>
      </c>
      <c r="AY15" s="306">
        <v>12</v>
      </c>
      <c r="AZ15" s="306">
        <v>6</v>
      </c>
      <c r="BA15" s="306">
        <v>14</v>
      </c>
      <c r="BB15" s="306">
        <v>6</v>
      </c>
      <c r="BC15" s="306">
        <v>15</v>
      </c>
      <c r="BD15" s="306">
        <v>14</v>
      </c>
      <c r="BE15" s="306">
        <v>8</v>
      </c>
      <c r="BF15" s="306">
        <v>11</v>
      </c>
      <c r="BG15" s="306">
        <v>7</v>
      </c>
    </row>
    <row r="16" spans="1:59" ht="19.5" customHeight="1">
      <c r="A16" s="339"/>
      <c r="B16" s="83" t="s">
        <v>124</v>
      </c>
      <c r="C16" s="307">
        <f t="shared" si="0"/>
        <v>1615</v>
      </c>
      <c r="D16" s="306">
        <v>142</v>
      </c>
      <c r="E16" s="306">
        <v>37</v>
      </c>
      <c r="F16" s="306">
        <v>47</v>
      </c>
      <c r="G16" s="306">
        <v>154</v>
      </c>
      <c r="H16" s="306">
        <v>55</v>
      </c>
      <c r="I16" s="306">
        <v>55</v>
      </c>
      <c r="J16" s="306">
        <v>44</v>
      </c>
      <c r="K16" s="306">
        <v>107</v>
      </c>
      <c r="L16" s="306">
        <v>36</v>
      </c>
      <c r="M16" s="306">
        <v>211</v>
      </c>
      <c r="N16" s="306">
        <v>106</v>
      </c>
      <c r="O16" s="306">
        <v>121</v>
      </c>
      <c r="P16" s="306">
        <v>115</v>
      </c>
      <c r="Q16" s="306">
        <v>173</v>
      </c>
      <c r="R16" s="306">
        <v>113</v>
      </c>
      <c r="S16" s="306">
        <v>99</v>
      </c>
      <c r="U16" s="339"/>
      <c r="V16" s="83" t="s">
        <v>124</v>
      </c>
      <c r="W16" s="307">
        <f t="shared" si="2"/>
        <v>928</v>
      </c>
      <c r="X16" s="306">
        <v>60</v>
      </c>
      <c r="Y16" s="306">
        <v>57</v>
      </c>
      <c r="Z16" s="306">
        <v>39</v>
      </c>
      <c r="AA16" s="306">
        <v>46</v>
      </c>
      <c r="AB16" s="306">
        <v>12</v>
      </c>
      <c r="AC16" s="306">
        <v>48</v>
      </c>
      <c r="AD16" s="306">
        <v>43</v>
      </c>
      <c r="AE16" s="306">
        <v>54</v>
      </c>
      <c r="AF16" s="306">
        <v>24</v>
      </c>
      <c r="AG16" s="306">
        <v>48</v>
      </c>
      <c r="AH16" s="306">
        <v>31</v>
      </c>
      <c r="AI16" s="306">
        <v>75</v>
      </c>
      <c r="AJ16" s="306">
        <v>62</v>
      </c>
      <c r="AK16" s="306">
        <v>19</v>
      </c>
      <c r="AL16" s="306">
        <v>212</v>
      </c>
      <c r="AM16" s="306">
        <v>98</v>
      </c>
      <c r="AO16" s="339"/>
      <c r="AP16" s="83" t="s">
        <v>124</v>
      </c>
      <c r="AQ16" s="307">
        <f t="shared" si="3"/>
        <v>964</v>
      </c>
      <c r="AR16" s="306">
        <v>62</v>
      </c>
      <c r="AS16" s="306">
        <v>43</v>
      </c>
      <c r="AT16" s="306">
        <v>71</v>
      </c>
      <c r="AU16" s="306">
        <v>62</v>
      </c>
      <c r="AV16" s="306">
        <v>28</v>
      </c>
      <c r="AW16" s="306">
        <v>52</v>
      </c>
      <c r="AX16" s="306">
        <v>30</v>
      </c>
      <c r="AY16" s="306">
        <v>35</v>
      </c>
      <c r="AZ16" s="306">
        <v>14</v>
      </c>
      <c r="BA16" s="306">
        <v>119</v>
      </c>
      <c r="BB16" s="306">
        <v>46</v>
      </c>
      <c r="BC16" s="306">
        <v>65</v>
      </c>
      <c r="BD16" s="306">
        <v>67</v>
      </c>
      <c r="BE16" s="306">
        <v>112</v>
      </c>
      <c r="BF16" s="306">
        <v>113</v>
      </c>
      <c r="BG16" s="306">
        <v>45</v>
      </c>
    </row>
    <row r="17" spans="1:59" ht="19.5" customHeight="1">
      <c r="A17" s="339" t="s">
        <v>136</v>
      </c>
      <c r="B17" s="83" t="s">
        <v>125</v>
      </c>
      <c r="C17" s="307">
        <f t="shared" si="0"/>
        <v>380</v>
      </c>
      <c r="D17" s="306">
        <v>28</v>
      </c>
      <c r="E17" s="306">
        <v>13</v>
      </c>
      <c r="F17" s="306">
        <v>30</v>
      </c>
      <c r="G17" s="306">
        <v>25</v>
      </c>
      <c r="H17" s="306">
        <v>20</v>
      </c>
      <c r="I17" s="306">
        <v>12</v>
      </c>
      <c r="J17" s="306">
        <v>18</v>
      </c>
      <c r="K17" s="306">
        <v>20</v>
      </c>
      <c r="L17" s="306">
        <v>11</v>
      </c>
      <c r="M17" s="306">
        <v>26</v>
      </c>
      <c r="N17" s="306">
        <v>27</v>
      </c>
      <c r="O17" s="306">
        <v>22</v>
      </c>
      <c r="P17" s="306">
        <v>35</v>
      </c>
      <c r="Q17" s="306">
        <v>38</v>
      </c>
      <c r="R17" s="306">
        <v>21</v>
      </c>
      <c r="S17" s="306">
        <v>34</v>
      </c>
      <c r="U17" s="339" t="s">
        <v>136</v>
      </c>
      <c r="V17" s="83" t="s">
        <v>125</v>
      </c>
      <c r="W17" s="307">
        <f t="shared" si="2"/>
        <v>485</v>
      </c>
      <c r="X17" s="306">
        <v>34</v>
      </c>
      <c r="Y17" s="306">
        <v>19</v>
      </c>
      <c r="Z17" s="306">
        <v>38</v>
      </c>
      <c r="AA17" s="306">
        <v>34</v>
      </c>
      <c r="AB17" s="306">
        <v>23</v>
      </c>
      <c r="AC17" s="306">
        <v>14</v>
      </c>
      <c r="AD17" s="306">
        <v>25</v>
      </c>
      <c r="AE17" s="306">
        <v>28</v>
      </c>
      <c r="AF17" s="306">
        <v>15</v>
      </c>
      <c r="AG17" s="306">
        <v>32</v>
      </c>
      <c r="AH17" s="306">
        <v>37</v>
      </c>
      <c r="AI17" s="306">
        <v>30</v>
      </c>
      <c r="AJ17" s="306">
        <v>43</v>
      </c>
      <c r="AK17" s="306">
        <v>45</v>
      </c>
      <c r="AL17" s="306">
        <v>29</v>
      </c>
      <c r="AM17" s="306">
        <v>39</v>
      </c>
      <c r="AO17" s="339" t="s">
        <v>136</v>
      </c>
      <c r="AP17" s="83" t="s">
        <v>125</v>
      </c>
      <c r="AQ17" s="307">
        <f t="shared" si="3"/>
        <v>418</v>
      </c>
      <c r="AR17" s="306">
        <v>30</v>
      </c>
      <c r="AS17" s="306">
        <v>17</v>
      </c>
      <c r="AT17" s="306">
        <v>33</v>
      </c>
      <c r="AU17" s="306">
        <v>28</v>
      </c>
      <c r="AV17" s="306">
        <v>22</v>
      </c>
      <c r="AW17" s="306">
        <v>14</v>
      </c>
      <c r="AX17" s="306">
        <v>22</v>
      </c>
      <c r="AY17" s="306">
        <v>22</v>
      </c>
      <c r="AZ17" s="306">
        <v>12</v>
      </c>
      <c r="BA17" s="306">
        <v>28</v>
      </c>
      <c r="BB17" s="306">
        <v>30</v>
      </c>
      <c r="BC17" s="306">
        <v>22</v>
      </c>
      <c r="BD17" s="306">
        <v>38</v>
      </c>
      <c r="BE17" s="306">
        <v>42</v>
      </c>
      <c r="BF17" s="306">
        <v>25</v>
      </c>
      <c r="BG17" s="306">
        <v>33</v>
      </c>
    </row>
    <row r="18" spans="1:59" ht="19.5" customHeight="1">
      <c r="A18" s="339"/>
      <c r="B18" s="83" t="s">
        <v>124</v>
      </c>
      <c r="C18" s="307">
        <f t="shared" si="0"/>
        <v>17190</v>
      </c>
      <c r="D18" s="306">
        <v>1184</v>
      </c>
      <c r="E18" s="306">
        <v>579</v>
      </c>
      <c r="F18" s="306">
        <v>1090</v>
      </c>
      <c r="G18" s="306">
        <v>1045</v>
      </c>
      <c r="H18" s="306">
        <v>775</v>
      </c>
      <c r="I18" s="306">
        <v>489</v>
      </c>
      <c r="J18" s="306">
        <v>870</v>
      </c>
      <c r="K18" s="306">
        <v>850</v>
      </c>
      <c r="L18" s="306">
        <v>417</v>
      </c>
      <c r="M18" s="306">
        <v>1563</v>
      </c>
      <c r="N18" s="306">
        <v>951</v>
      </c>
      <c r="O18" s="306">
        <v>872</v>
      </c>
      <c r="P18" s="306">
        <v>1524</v>
      </c>
      <c r="Q18" s="306">
        <v>2302</v>
      </c>
      <c r="R18" s="306">
        <v>1403</v>
      </c>
      <c r="S18" s="306">
        <v>1276</v>
      </c>
      <c r="U18" s="339"/>
      <c r="V18" s="83" t="s">
        <v>124</v>
      </c>
      <c r="W18" s="307">
        <f t="shared" si="2"/>
        <v>21591</v>
      </c>
      <c r="X18" s="306">
        <v>1485</v>
      </c>
      <c r="Y18" s="306">
        <v>849</v>
      </c>
      <c r="Z18" s="306">
        <v>1285</v>
      </c>
      <c r="AA18" s="306">
        <v>1363</v>
      </c>
      <c r="AB18" s="306">
        <v>970</v>
      </c>
      <c r="AC18" s="306">
        <v>558</v>
      </c>
      <c r="AD18" s="306">
        <v>1126</v>
      </c>
      <c r="AE18" s="306">
        <v>1175</v>
      </c>
      <c r="AF18" s="306">
        <v>529</v>
      </c>
      <c r="AG18" s="306">
        <v>1893</v>
      </c>
      <c r="AH18" s="306">
        <v>1145</v>
      </c>
      <c r="AI18" s="306">
        <v>1100</v>
      </c>
      <c r="AJ18" s="306">
        <v>1862</v>
      </c>
      <c r="AK18" s="306">
        <v>2752</v>
      </c>
      <c r="AL18" s="306">
        <v>1791</v>
      </c>
      <c r="AM18" s="306">
        <v>1708</v>
      </c>
      <c r="AO18" s="339"/>
      <c r="AP18" s="83" t="s">
        <v>124</v>
      </c>
      <c r="AQ18" s="307">
        <f t="shared" si="3"/>
        <v>16508</v>
      </c>
      <c r="AR18" s="306">
        <v>1071</v>
      </c>
      <c r="AS18" s="306">
        <v>640</v>
      </c>
      <c r="AT18" s="306">
        <v>1069</v>
      </c>
      <c r="AU18" s="306">
        <v>976</v>
      </c>
      <c r="AV18" s="306">
        <v>860</v>
      </c>
      <c r="AW18" s="306">
        <v>440</v>
      </c>
      <c r="AX18" s="306">
        <v>890</v>
      </c>
      <c r="AY18" s="306">
        <v>807</v>
      </c>
      <c r="AZ18" s="306">
        <v>421</v>
      </c>
      <c r="BA18" s="306">
        <v>1547</v>
      </c>
      <c r="BB18" s="306">
        <v>930</v>
      </c>
      <c r="BC18" s="306">
        <v>835</v>
      </c>
      <c r="BD18" s="306">
        <v>1444</v>
      </c>
      <c r="BE18" s="306">
        <v>2138</v>
      </c>
      <c r="BF18" s="306">
        <v>1284</v>
      </c>
      <c r="BG18" s="306">
        <v>1156</v>
      </c>
    </row>
    <row r="19" spans="1:59" ht="19.5" customHeight="1">
      <c r="A19" s="339" t="s">
        <v>135</v>
      </c>
      <c r="B19" s="83" t="s">
        <v>125</v>
      </c>
      <c r="C19" s="307">
        <f t="shared" si="0"/>
        <v>179</v>
      </c>
      <c r="D19" s="306">
        <v>14</v>
      </c>
      <c r="E19" s="306">
        <v>8</v>
      </c>
      <c r="F19" s="306">
        <v>10</v>
      </c>
      <c r="G19" s="306">
        <v>10</v>
      </c>
      <c r="H19" s="306">
        <v>8</v>
      </c>
      <c r="I19" s="306">
        <v>7</v>
      </c>
      <c r="J19" s="306">
        <v>8</v>
      </c>
      <c r="K19" s="306">
        <v>11</v>
      </c>
      <c r="L19" s="306">
        <v>7</v>
      </c>
      <c r="M19" s="306">
        <v>14</v>
      </c>
      <c r="N19" s="306">
        <v>11</v>
      </c>
      <c r="O19" s="306">
        <v>16</v>
      </c>
      <c r="P19" s="306">
        <v>14</v>
      </c>
      <c r="Q19" s="306">
        <v>17</v>
      </c>
      <c r="R19" s="306">
        <v>12</v>
      </c>
      <c r="S19" s="306">
        <v>12</v>
      </c>
      <c r="U19" s="339" t="s">
        <v>135</v>
      </c>
      <c r="V19" s="83" t="s">
        <v>125</v>
      </c>
      <c r="W19" s="307">
        <f t="shared" si="2"/>
        <v>154</v>
      </c>
      <c r="X19" s="306">
        <v>14</v>
      </c>
      <c r="Y19" s="306">
        <v>5</v>
      </c>
      <c r="Z19" s="306">
        <v>10</v>
      </c>
      <c r="AA19" s="306">
        <v>8</v>
      </c>
      <c r="AB19" s="306">
        <v>4</v>
      </c>
      <c r="AC19" s="306">
        <v>6</v>
      </c>
      <c r="AD19" s="306">
        <v>8</v>
      </c>
      <c r="AE19" s="306">
        <v>7</v>
      </c>
      <c r="AF19" s="306">
        <v>5</v>
      </c>
      <c r="AG19" s="306">
        <v>12</v>
      </c>
      <c r="AH19" s="306">
        <v>11</v>
      </c>
      <c r="AI19" s="306">
        <v>15</v>
      </c>
      <c r="AJ19" s="306">
        <v>16</v>
      </c>
      <c r="AK19" s="306">
        <v>9</v>
      </c>
      <c r="AL19" s="306">
        <v>13</v>
      </c>
      <c r="AM19" s="306">
        <v>11</v>
      </c>
      <c r="AO19" s="339" t="s">
        <v>135</v>
      </c>
      <c r="AP19" s="83" t="s">
        <v>125</v>
      </c>
      <c r="AQ19" s="307">
        <f t="shared" si="3"/>
        <v>192</v>
      </c>
      <c r="AR19" s="306">
        <v>15</v>
      </c>
      <c r="AS19" s="306">
        <v>8</v>
      </c>
      <c r="AT19" s="306">
        <v>11</v>
      </c>
      <c r="AU19" s="306">
        <v>12</v>
      </c>
      <c r="AV19" s="306">
        <v>9</v>
      </c>
      <c r="AW19" s="306">
        <v>8</v>
      </c>
      <c r="AX19" s="306">
        <v>8</v>
      </c>
      <c r="AY19" s="306">
        <v>12</v>
      </c>
      <c r="AZ19" s="306">
        <v>8</v>
      </c>
      <c r="BA19" s="306">
        <v>15</v>
      </c>
      <c r="BB19" s="306">
        <v>11</v>
      </c>
      <c r="BC19" s="306">
        <v>15</v>
      </c>
      <c r="BD19" s="306">
        <v>15</v>
      </c>
      <c r="BE19" s="306">
        <v>16</v>
      </c>
      <c r="BF19" s="306">
        <v>16</v>
      </c>
      <c r="BG19" s="306">
        <v>13</v>
      </c>
    </row>
    <row r="20" spans="1:59" ht="19.5" customHeight="1">
      <c r="A20" s="339"/>
      <c r="B20" s="83" t="s">
        <v>124</v>
      </c>
      <c r="C20" s="307">
        <f t="shared" si="0"/>
        <v>3771</v>
      </c>
      <c r="D20" s="306">
        <v>440</v>
      </c>
      <c r="E20" s="306">
        <v>160</v>
      </c>
      <c r="F20" s="306">
        <v>164</v>
      </c>
      <c r="G20" s="306">
        <v>269</v>
      </c>
      <c r="H20" s="306">
        <v>106</v>
      </c>
      <c r="I20" s="306">
        <v>110</v>
      </c>
      <c r="J20" s="306">
        <v>217</v>
      </c>
      <c r="K20" s="306">
        <v>205</v>
      </c>
      <c r="L20" s="306">
        <v>111</v>
      </c>
      <c r="M20" s="306">
        <v>280</v>
      </c>
      <c r="N20" s="306">
        <v>251</v>
      </c>
      <c r="O20" s="306">
        <v>347</v>
      </c>
      <c r="P20" s="306">
        <v>279</v>
      </c>
      <c r="Q20" s="306">
        <v>301</v>
      </c>
      <c r="R20" s="306">
        <v>322</v>
      </c>
      <c r="S20" s="306">
        <v>209</v>
      </c>
      <c r="U20" s="339"/>
      <c r="V20" s="83" t="s">
        <v>124</v>
      </c>
      <c r="W20" s="307">
        <f t="shared" si="2"/>
        <v>1985</v>
      </c>
      <c r="X20" s="306">
        <v>153</v>
      </c>
      <c r="Y20" s="306">
        <v>118</v>
      </c>
      <c r="Z20" s="306">
        <v>105</v>
      </c>
      <c r="AA20" s="306">
        <v>133</v>
      </c>
      <c r="AB20" s="306">
        <v>46</v>
      </c>
      <c r="AC20" s="306">
        <v>65</v>
      </c>
      <c r="AD20" s="306">
        <v>114</v>
      </c>
      <c r="AE20" s="306">
        <v>119</v>
      </c>
      <c r="AF20" s="306">
        <v>94</v>
      </c>
      <c r="AG20" s="306">
        <v>88</v>
      </c>
      <c r="AH20" s="306">
        <v>66</v>
      </c>
      <c r="AI20" s="306">
        <v>175</v>
      </c>
      <c r="AJ20" s="306">
        <v>170</v>
      </c>
      <c r="AK20" s="306">
        <v>83</v>
      </c>
      <c r="AL20" s="306">
        <v>339</v>
      </c>
      <c r="AM20" s="306">
        <v>117</v>
      </c>
      <c r="AO20" s="339"/>
      <c r="AP20" s="83" t="s">
        <v>124</v>
      </c>
      <c r="AQ20" s="307">
        <f t="shared" si="3"/>
        <v>2070</v>
      </c>
      <c r="AR20" s="306">
        <v>148</v>
      </c>
      <c r="AS20" s="306">
        <v>126</v>
      </c>
      <c r="AT20" s="306">
        <v>170</v>
      </c>
      <c r="AU20" s="306">
        <v>166</v>
      </c>
      <c r="AV20" s="306">
        <v>121</v>
      </c>
      <c r="AW20" s="306">
        <v>86</v>
      </c>
      <c r="AX20" s="306">
        <v>104</v>
      </c>
      <c r="AY20" s="306">
        <v>102</v>
      </c>
      <c r="AZ20" s="306">
        <v>86</v>
      </c>
      <c r="BA20" s="306">
        <v>95</v>
      </c>
      <c r="BB20" s="306">
        <v>86</v>
      </c>
      <c r="BC20" s="306">
        <v>168</v>
      </c>
      <c r="BD20" s="306">
        <v>129</v>
      </c>
      <c r="BE20" s="306">
        <v>153</v>
      </c>
      <c r="BF20" s="306">
        <v>228</v>
      </c>
      <c r="BG20" s="306">
        <v>102</v>
      </c>
    </row>
    <row r="21" spans="1:59" ht="19.5" customHeight="1">
      <c r="A21" s="338" t="s">
        <v>134</v>
      </c>
      <c r="B21" s="83" t="s">
        <v>125</v>
      </c>
      <c r="C21" s="307">
        <f t="shared" si="0"/>
        <v>42</v>
      </c>
      <c r="D21" s="306">
        <v>3</v>
      </c>
      <c r="E21" s="306">
        <v>1</v>
      </c>
      <c r="F21" s="306">
        <v>2</v>
      </c>
      <c r="G21" s="306">
        <v>2</v>
      </c>
      <c r="H21" s="306">
        <v>3</v>
      </c>
      <c r="I21" s="306">
        <v>2</v>
      </c>
      <c r="J21" s="306">
        <v>3</v>
      </c>
      <c r="K21" s="306">
        <v>3</v>
      </c>
      <c r="L21" s="306">
        <v>2</v>
      </c>
      <c r="M21" s="306">
        <v>2</v>
      </c>
      <c r="N21" s="306">
        <v>2</v>
      </c>
      <c r="O21" s="306">
        <v>2</v>
      </c>
      <c r="P21" s="306">
        <v>3</v>
      </c>
      <c r="Q21" s="306">
        <v>5</v>
      </c>
      <c r="R21" s="306">
        <v>3</v>
      </c>
      <c r="S21" s="306">
        <v>4</v>
      </c>
      <c r="U21" s="338" t="s">
        <v>134</v>
      </c>
      <c r="V21" s="83" t="s">
        <v>125</v>
      </c>
      <c r="W21" s="307">
        <f t="shared" si="2"/>
        <v>27</v>
      </c>
      <c r="X21" s="306">
        <v>2</v>
      </c>
      <c r="Y21" s="306">
        <v>1</v>
      </c>
      <c r="Z21" s="306">
        <v>2</v>
      </c>
      <c r="AA21" s="306">
        <v>0</v>
      </c>
      <c r="AB21" s="306">
        <v>1</v>
      </c>
      <c r="AC21" s="306">
        <v>2</v>
      </c>
      <c r="AD21" s="306">
        <v>3</v>
      </c>
      <c r="AE21" s="306">
        <v>3</v>
      </c>
      <c r="AF21" s="306">
        <v>3</v>
      </c>
      <c r="AG21" s="306">
        <v>0</v>
      </c>
      <c r="AH21" s="306">
        <v>2</v>
      </c>
      <c r="AI21" s="306">
        <v>3</v>
      </c>
      <c r="AJ21" s="306">
        <v>2</v>
      </c>
      <c r="AK21" s="306">
        <v>0</v>
      </c>
      <c r="AL21" s="306">
        <v>1</v>
      </c>
      <c r="AM21" s="306">
        <v>2</v>
      </c>
      <c r="AO21" s="338" t="s">
        <v>134</v>
      </c>
      <c r="AP21" s="83" t="s">
        <v>125</v>
      </c>
      <c r="AQ21" s="307">
        <f t="shared" si="3"/>
        <v>41</v>
      </c>
      <c r="AR21" s="306">
        <v>3</v>
      </c>
      <c r="AS21" s="306">
        <v>2</v>
      </c>
      <c r="AT21" s="306">
        <v>2</v>
      </c>
      <c r="AU21" s="306">
        <v>3</v>
      </c>
      <c r="AV21" s="306">
        <v>3</v>
      </c>
      <c r="AW21" s="306">
        <v>2</v>
      </c>
      <c r="AX21" s="306">
        <v>2</v>
      </c>
      <c r="AY21" s="306">
        <v>3</v>
      </c>
      <c r="AZ21" s="306">
        <v>3</v>
      </c>
      <c r="BA21" s="306">
        <v>3</v>
      </c>
      <c r="BB21" s="306">
        <v>2</v>
      </c>
      <c r="BC21" s="306">
        <v>3</v>
      </c>
      <c r="BD21" s="306">
        <v>3</v>
      </c>
      <c r="BE21" s="306">
        <v>3</v>
      </c>
      <c r="BF21" s="306">
        <v>1</v>
      </c>
      <c r="BG21" s="306">
        <v>3</v>
      </c>
    </row>
    <row r="22" spans="1:59" ht="19.5" customHeight="1">
      <c r="A22" s="338"/>
      <c r="B22" s="83" t="s">
        <v>124</v>
      </c>
      <c r="C22" s="307">
        <f t="shared" si="0"/>
        <v>675</v>
      </c>
      <c r="D22" s="306">
        <v>11</v>
      </c>
      <c r="E22" s="306">
        <v>4</v>
      </c>
      <c r="F22" s="306">
        <v>16</v>
      </c>
      <c r="G22" s="306">
        <v>17</v>
      </c>
      <c r="H22" s="306">
        <v>26</v>
      </c>
      <c r="I22" s="306">
        <v>10</v>
      </c>
      <c r="J22" s="306">
        <v>52</v>
      </c>
      <c r="K22" s="306">
        <v>189</v>
      </c>
      <c r="L22" s="306">
        <v>37</v>
      </c>
      <c r="M22" s="306">
        <v>14</v>
      </c>
      <c r="N22" s="306">
        <v>8</v>
      </c>
      <c r="O22" s="306">
        <v>31</v>
      </c>
      <c r="P22" s="306">
        <v>29</v>
      </c>
      <c r="Q22" s="306">
        <v>79</v>
      </c>
      <c r="R22" s="306">
        <v>42</v>
      </c>
      <c r="S22" s="306">
        <v>110</v>
      </c>
      <c r="U22" s="338"/>
      <c r="V22" s="83" t="s">
        <v>124</v>
      </c>
      <c r="W22" s="307">
        <f t="shared" si="2"/>
        <v>319</v>
      </c>
      <c r="X22" s="306">
        <v>5</v>
      </c>
      <c r="Y22" s="306">
        <v>3</v>
      </c>
      <c r="Z22" s="306">
        <v>12</v>
      </c>
      <c r="AA22" s="306">
        <v>0</v>
      </c>
      <c r="AB22" s="306">
        <v>2</v>
      </c>
      <c r="AC22" s="306">
        <v>7</v>
      </c>
      <c r="AD22" s="306">
        <v>34</v>
      </c>
      <c r="AE22" s="306">
        <v>162</v>
      </c>
      <c r="AF22" s="306">
        <v>10</v>
      </c>
      <c r="AG22" s="306">
        <v>0</v>
      </c>
      <c r="AH22" s="306">
        <v>5</v>
      </c>
      <c r="AI22" s="306">
        <v>26</v>
      </c>
      <c r="AJ22" s="306">
        <v>10</v>
      </c>
      <c r="AK22" s="306">
        <v>0</v>
      </c>
      <c r="AL22" s="306">
        <v>3</v>
      </c>
      <c r="AM22" s="306">
        <v>40</v>
      </c>
      <c r="AO22" s="338"/>
      <c r="AP22" s="83" t="s">
        <v>124</v>
      </c>
      <c r="AQ22" s="307">
        <f t="shared" si="3"/>
        <v>502</v>
      </c>
      <c r="AR22" s="306">
        <v>9</v>
      </c>
      <c r="AS22" s="306">
        <v>9</v>
      </c>
      <c r="AT22" s="306">
        <v>15</v>
      </c>
      <c r="AU22" s="306">
        <v>19</v>
      </c>
      <c r="AV22" s="306">
        <v>14</v>
      </c>
      <c r="AW22" s="306">
        <v>11</v>
      </c>
      <c r="AX22" s="306">
        <v>27</v>
      </c>
      <c r="AY22" s="306">
        <v>193</v>
      </c>
      <c r="AZ22" s="306">
        <v>14</v>
      </c>
      <c r="BA22" s="306">
        <v>26</v>
      </c>
      <c r="BB22" s="306">
        <v>7</v>
      </c>
      <c r="BC22" s="306">
        <v>34</v>
      </c>
      <c r="BD22" s="306">
        <v>11</v>
      </c>
      <c r="BE22" s="306">
        <v>41</v>
      </c>
      <c r="BF22" s="306">
        <v>5</v>
      </c>
      <c r="BG22" s="306">
        <v>67</v>
      </c>
    </row>
    <row r="23" spans="1:59" ht="19.5" customHeight="1">
      <c r="A23" s="338" t="s">
        <v>133</v>
      </c>
      <c r="B23" s="83" t="s">
        <v>125</v>
      </c>
      <c r="C23" s="307">
        <f t="shared" si="0"/>
        <v>504</v>
      </c>
      <c r="D23" s="306">
        <v>30</v>
      </c>
      <c r="E23" s="306">
        <v>19</v>
      </c>
      <c r="F23" s="306">
        <v>29</v>
      </c>
      <c r="G23" s="306">
        <v>42</v>
      </c>
      <c r="H23" s="306">
        <v>26</v>
      </c>
      <c r="I23" s="306">
        <v>39</v>
      </c>
      <c r="J23" s="306">
        <v>22</v>
      </c>
      <c r="K23" s="306">
        <v>24</v>
      </c>
      <c r="L23" s="306">
        <v>15</v>
      </c>
      <c r="M23" s="306">
        <v>31</v>
      </c>
      <c r="N23" s="306">
        <v>38</v>
      </c>
      <c r="O23" s="306">
        <v>31</v>
      </c>
      <c r="P23" s="306">
        <v>49</v>
      </c>
      <c r="Q23" s="306">
        <v>51</v>
      </c>
      <c r="R23" s="306">
        <v>34</v>
      </c>
      <c r="S23" s="306">
        <v>24</v>
      </c>
      <c r="U23" s="338" t="s">
        <v>133</v>
      </c>
      <c r="V23" s="83" t="s">
        <v>125</v>
      </c>
      <c r="W23" s="307">
        <f t="shared" si="2"/>
        <v>257</v>
      </c>
      <c r="X23" s="306">
        <v>2</v>
      </c>
      <c r="Y23" s="306">
        <v>10</v>
      </c>
      <c r="Z23" s="306">
        <v>21</v>
      </c>
      <c r="AA23" s="306">
        <v>18</v>
      </c>
      <c r="AB23" s="306">
        <v>19</v>
      </c>
      <c r="AC23" s="306">
        <v>33</v>
      </c>
      <c r="AD23" s="306">
        <v>12</v>
      </c>
      <c r="AE23" s="306">
        <v>10</v>
      </c>
      <c r="AF23" s="306">
        <v>9</v>
      </c>
      <c r="AG23" s="306">
        <v>14</v>
      </c>
      <c r="AH23" s="306">
        <v>24</v>
      </c>
      <c r="AI23" s="306">
        <v>16</v>
      </c>
      <c r="AJ23" s="306">
        <v>2</v>
      </c>
      <c r="AK23" s="306">
        <v>27</v>
      </c>
      <c r="AL23" s="306">
        <v>20</v>
      </c>
      <c r="AM23" s="306">
        <v>20</v>
      </c>
      <c r="AO23" s="338" t="s">
        <v>133</v>
      </c>
      <c r="AP23" s="83" t="s">
        <v>125</v>
      </c>
      <c r="AQ23" s="307">
        <f t="shared" si="3"/>
        <v>468</v>
      </c>
      <c r="AR23" s="306">
        <v>24</v>
      </c>
      <c r="AS23" s="306">
        <v>22</v>
      </c>
      <c r="AT23" s="306">
        <v>38</v>
      </c>
      <c r="AU23" s="306">
        <v>37</v>
      </c>
      <c r="AV23" s="306">
        <v>25</v>
      </c>
      <c r="AW23" s="306">
        <v>18</v>
      </c>
      <c r="AX23" s="306">
        <v>13</v>
      </c>
      <c r="AY23" s="306">
        <v>20</v>
      </c>
      <c r="AZ23" s="306">
        <v>22</v>
      </c>
      <c r="BA23" s="306">
        <v>34</v>
      </c>
      <c r="BB23" s="306">
        <v>31</v>
      </c>
      <c r="BC23" s="306">
        <v>41</v>
      </c>
      <c r="BD23" s="306">
        <v>33</v>
      </c>
      <c r="BE23" s="306">
        <v>51</v>
      </c>
      <c r="BF23" s="306">
        <v>27</v>
      </c>
      <c r="BG23" s="306">
        <v>32</v>
      </c>
    </row>
    <row r="24" spans="1:59" ht="19.5" customHeight="1">
      <c r="A24" s="338"/>
      <c r="B24" s="83" t="s">
        <v>124</v>
      </c>
      <c r="C24" s="307">
        <f t="shared" si="0"/>
        <v>26351</v>
      </c>
      <c r="D24" s="306">
        <v>1642</v>
      </c>
      <c r="E24" s="306">
        <v>682</v>
      </c>
      <c r="F24" s="306">
        <v>1436</v>
      </c>
      <c r="G24" s="306">
        <v>1883</v>
      </c>
      <c r="H24" s="306">
        <v>1550</v>
      </c>
      <c r="I24" s="306">
        <v>1357</v>
      </c>
      <c r="J24" s="306">
        <v>1231</v>
      </c>
      <c r="K24" s="306">
        <v>1272</v>
      </c>
      <c r="L24" s="306">
        <v>760</v>
      </c>
      <c r="M24" s="306">
        <v>1005</v>
      </c>
      <c r="N24" s="306">
        <v>2579</v>
      </c>
      <c r="O24" s="306">
        <v>1780</v>
      </c>
      <c r="P24" s="306">
        <v>2450</v>
      </c>
      <c r="Q24" s="306">
        <v>2404</v>
      </c>
      <c r="R24" s="306">
        <v>2406</v>
      </c>
      <c r="S24" s="306">
        <v>1914</v>
      </c>
      <c r="U24" s="338"/>
      <c r="V24" s="83" t="s">
        <v>124</v>
      </c>
      <c r="W24" s="307">
        <f t="shared" si="2"/>
        <v>8572</v>
      </c>
      <c r="X24" s="306">
        <v>26</v>
      </c>
      <c r="Y24" s="306">
        <v>231</v>
      </c>
      <c r="Z24" s="306">
        <v>581</v>
      </c>
      <c r="AA24" s="306">
        <v>643</v>
      </c>
      <c r="AB24" s="306">
        <v>608</v>
      </c>
      <c r="AC24" s="306">
        <v>1001</v>
      </c>
      <c r="AD24" s="306">
        <v>409</v>
      </c>
      <c r="AE24" s="306">
        <v>231</v>
      </c>
      <c r="AF24" s="306">
        <v>301</v>
      </c>
      <c r="AG24" s="306">
        <v>531</v>
      </c>
      <c r="AH24" s="306">
        <v>647</v>
      </c>
      <c r="AI24" s="306">
        <v>717</v>
      </c>
      <c r="AJ24" s="306">
        <v>14</v>
      </c>
      <c r="AK24" s="306">
        <v>902</v>
      </c>
      <c r="AL24" s="306">
        <v>700</v>
      </c>
      <c r="AM24" s="306">
        <v>1030</v>
      </c>
      <c r="AO24" s="338"/>
      <c r="AP24" s="83" t="s">
        <v>124</v>
      </c>
      <c r="AQ24" s="307">
        <f t="shared" si="3"/>
        <v>16918</v>
      </c>
      <c r="AR24" s="306">
        <v>929</v>
      </c>
      <c r="AS24" s="306">
        <v>725</v>
      </c>
      <c r="AT24" s="306">
        <v>1123</v>
      </c>
      <c r="AU24" s="306">
        <v>1218</v>
      </c>
      <c r="AV24" s="306">
        <v>1034</v>
      </c>
      <c r="AW24" s="306">
        <v>515</v>
      </c>
      <c r="AX24" s="306">
        <v>439</v>
      </c>
      <c r="AY24" s="306">
        <v>439</v>
      </c>
      <c r="AZ24" s="306">
        <v>823</v>
      </c>
      <c r="BA24" s="306">
        <v>1115</v>
      </c>
      <c r="BB24" s="306">
        <v>847</v>
      </c>
      <c r="BC24" s="306">
        <v>1844</v>
      </c>
      <c r="BD24" s="306">
        <v>1053</v>
      </c>
      <c r="BE24" s="306">
        <v>2000</v>
      </c>
      <c r="BF24" s="306">
        <v>1233</v>
      </c>
      <c r="BG24" s="306">
        <v>1581</v>
      </c>
    </row>
    <row r="25" spans="1:59" ht="19.5" customHeight="1">
      <c r="A25" s="338" t="s">
        <v>132</v>
      </c>
      <c r="B25" s="83" t="s">
        <v>125</v>
      </c>
      <c r="C25" s="307">
        <f t="shared" si="0"/>
        <v>16</v>
      </c>
      <c r="D25" s="306">
        <v>1</v>
      </c>
      <c r="E25" s="306">
        <v>1</v>
      </c>
      <c r="F25" s="306">
        <v>1</v>
      </c>
      <c r="G25" s="306">
        <v>1</v>
      </c>
      <c r="H25" s="306">
        <v>1</v>
      </c>
      <c r="I25" s="306">
        <v>1</v>
      </c>
      <c r="J25" s="306">
        <v>1</v>
      </c>
      <c r="K25" s="306">
        <v>1</v>
      </c>
      <c r="L25" s="306">
        <v>1</v>
      </c>
      <c r="M25" s="306">
        <v>1</v>
      </c>
      <c r="N25" s="306">
        <v>1</v>
      </c>
      <c r="O25" s="306">
        <v>1</v>
      </c>
      <c r="P25" s="306">
        <v>1</v>
      </c>
      <c r="Q25" s="306">
        <v>1</v>
      </c>
      <c r="R25" s="306">
        <v>1</v>
      </c>
      <c r="S25" s="306">
        <v>1</v>
      </c>
      <c r="U25" s="338" t="s">
        <v>132</v>
      </c>
      <c r="V25" s="83" t="s">
        <v>125</v>
      </c>
      <c r="W25" s="307">
        <f t="shared" si="2"/>
        <v>2</v>
      </c>
      <c r="X25" s="306">
        <v>0</v>
      </c>
      <c r="Y25" s="306">
        <v>0</v>
      </c>
      <c r="Z25" s="306">
        <v>0</v>
      </c>
      <c r="AA25" s="306">
        <v>0</v>
      </c>
      <c r="AB25" s="306">
        <v>0</v>
      </c>
      <c r="AC25" s="306">
        <v>0</v>
      </c>
      <c r="AD25" s="306">
        <v>1</v>
      </c>
      <c r="AE25" s="306">
        <v>0</v>
      </c>
      <c r="AF25" s="306">
        <v>0</v>
      </c>
      <c r="AG25" s="306">
        <v>0</v>
      </c>
      <c r="AH25" s="306">
        <v>1</v>
      </c>
      <c r="AI25" s="306">
        <v>0</v>
      </c>
      <c r="AJ25" s="306">
        <v>0</v>
      </c>
      <c r="AK25" s="306">
        <v>0</v>
      </c>
      <c r="AL25" s="306">
        <v>0</v>
      </c>
      <c r="AM25" s="306">
        <v>0</v>
      </c>
      <c r="AO25" s="338" t="s">
        <v>132</v>
      </c>
      <c r="AP25" s="83" t="s">
        <v>125</v>
      </c>
      <c r="AQ25" s="307">
        <f t="shared" si="3"/>
        <v>15</v>
      </c>
      <c r="AR25" s="306">
        <v>1</v>
      </c>
      <c r="AS25" s="306">
        <v>1</v>
      </c>
      <c r="AT25" s="306">
        <v>1</v>
      </c>
      <c r="AU25" s="306">
        <v>1</v>
      </c>
      <c r="AV25" s="306">
        <v>1</v>
      </c>
      <c r="AW25" s="306">
        <v>1</v>
      </c>
      <c r="AX25" s="306">
        <v>1</v>
      </c>
      <c r="AY25" s="306">
        <v>1</v>
      </c>
      <c r="AZ25" s="306">
        <v>1</v>
      </c>
      <c r="BA25" s="306">
        <v>1</v>
      </c>
      <c r="BB25" s="306">
        <v>1</v>
      </c>
      <c r="BC25" s="306">
        <v>1</v>
      </c>
      <c r="BD25" s="306">
        <v>0</v>
      </c>
      <c r="BE25" s="306">
        <v>1</v>
      </c>
      <c r="BF25" s="306">
        <v>1</v>
      </c>
      <c r="BG25" s="306">
        <v>1</v>
      </c>
    </row>
    <row r="26" spans="1:59" ht="19.5" customHeight="1">
      <c r="A26" s="338"/>
      <c r="B26" s="83" t="s">
        <v>124</v>
      </c>
      <c r="C26" s="307">
        <f t="shared" si="0"/>
        <v>4882</v>
      </c>
      <c r="D26" s="306">
        <v>353</v>
      </c>
      <c r="E26" s="306">
        <v>199</v>
      </c>
      <c r="F26" s="306">
        <v>137</v>
      </c>
      <c r="G26" s="306">
        <v>412</v>
      </c>
      <c r="H26" s="306">
        <v>372</v>
      </c>
      <c r="I26" s="306">
        <v>130</v>
      </c>
      <c r="J26" s="306">
        <v>86</v>
      </c>
      <c r="K26" s="306">
        <v>171</v>
      </c>
      <c r="L26" s="306">
        <v>205</v>
      </c>
      <c r="M26" s="306">
        <v>544</v>
      </c>
      <c r="N26" s="306">
        <v>290</v>
      </c>
      <c r="O26" s="306">
        <v>170</v>
      </c>
      <c r="P26" s="306">
        <v>168</v>
      </c>
      <c r="Q26" s="306">
        <v>439</v>
      </c>
      <c r="R26" s="306">
        <v>617</v>
      </c>
      <c r="S26" s="306">
        <v>589</v>
      </c>
      <c r="U26" s="338"/>
      <c r="V26" s="83" t="s">
        <v>124</v>
      </c>
      <c r="W26" s="307">
        <f t="shared" si="2"/>
        <v>226</v>
      </c>
      <c r="X26" s="306">
        <v>0</v>
      </c>
      <c r="Y26" s="306">
        <v>0</v>
      </c>
      <c r="Z26" s="306">
        <v>0</v>
      </c>
      <c r="AA26" s="306">
        <v>0</v>
      </c>
      <c r="AB26" s="306">
        <v>0</v>
      </c>
      <c r="AC26" s="306">
        <v>0</v>
      </c>
      <c r="AD26" s="306">
        <v>222</v>
      </c>
      <c r="AE26" s="306">
        <v>0</v>
      </c>
      <c r="AF26" s="306">
        <v>0</v>
      </c>
      <c r="AG26" s="306">
        <v>0</v>
      </c>
      <c r="AH26" s="306">
        <v>4</v>
      </c>
      <c r="AI26" s="306">
        <v>0</v>
      </c>
      <c r="AJ26" s="306">
        <v>0</v>
      </c>
      <c r="AK26" s="306">
        <v>0</v>
      </c>
      <c r="AL26" s="306">
        <v>0</v>
      </c>
      <c r="AM26" s="306">
        <v>0</v>
      </c>
      <c r="AO26" s="338"/>
      <c r="AP26" s="83" t="s">
        <v>124</v>
      </c>
      <c r="AQ26" s="307">
        <f t="shared" si="3"/>
        <v>1009</v>
      </c>
      <c r="AR26" s="306">
        <v>66</v>
      </c>
      <c r="AS26" s="306">
        <v>44</v>
      </c>
      <c r="AT26" s="306">
        <v>72</v>
      </c>
      <c r="AU26" s="306">
        <v>93</v>
      </c>
      <c r="AV26" s="306">
        <v>44</v>
      </c>
      <c r="AW26" s="306">
        <v>65</v>
      </c>
      <c r="AX26" s="306">
        <v>17</v>
      </c>
      <c r="AY26" s="306">
        <v>15</v>
      </c>
      <c r="AZ26" s="306">
        <v>58</v>
      </c>
      <c r="BA26" s="306">
        <v>50</v>
      </c>
      <c r="BB26" s="306">
        <v>93</v>
      </c>
      <c r="BC26" s="306">
        <v>101</v>
      </c>
      <c r="BD26" s="306">
        <v>0</v>
      </c>
      <c r="BE26" s="306">
        <v>132</v>
      </c>
      <c r="BF26" s="306">
        <v>101</v>
      </c>
      <c r="BG26" s="306">
        <v>58</v>
      </c>
    </row>
    <row r="27" spans="1:59" ht="19.5" customHeight="1">
      <c r="A27" s="339" t="s">
        <v>131</v>
      </c>
      <c r="B27" s="83" t="s">
        <v>125</v>
      </c>
      <c r="C27" s="307">
        <f t="shared" si="0"/>
        <v>72</v>
      </c>
      <c r="D27" s="306">
        <v>5</v>
      </c>
      <c r="E27" s="306">
        <v>8</v>
      </c>
      <c r="F27" s="306">
        <v>1</v>
      </c>
      <c r="G27" s="306">
        <v>2</v>
      </c>
      <c r="H27" s="306">
        <v>5</v>
      </c>
      <c r="I27" s="306">
        <v>7</v>
      </c>
      <c r="J27" s="306">
        <v>4</v>
      </c>
      <c r="K27" s="306">
        <v>7</v>
      </c>
      <c r="L27" s="306">
        <v>6</v>
      </c>
      <c r="M27" s="306">
        <v>1</v>
      </c>
      <c r="N27" s="306">
        <v>2</v>
      </c>
      <c r="O27" s="306">
        <v>1</v>
      </c>
      <c r="P27" s="306">
        <v>2</v>
      </c>
      <c r="Q27" s="306">
        <v>10</v>
      </c>
      <c r="R27" s="306">
        <v>8</v>
      </c>
      <c r="S27" s="306">
        <v>3</v>
      </c>
      <c r="U27" s="339" t="s">
        <v>131</v>
      </c>
      <c r="V27" s="83" t="s">
        <v>125</v>
      </c>
      <c r="W27" s="307">
        <f t="shared" si="2"/>
        <v>8</v>
      </c>
      <c r="X27" s="306">
        <v>1</v>
      </c>
      <c r="Y27" s="306">
        <v>0</v>
      </c>
      <c r="Z27" s="306">
        <v>1</v>
      </c>
      <c r="AA27" s="306">
        <v>0</v>
      </c>
      <c r="AB27" s="306">
        <v>0</v>
      </c>
      <c r="AC27" s="306">
        <v>1</v>
      </c>
      <c r="AD27" s="306">
        <v>1</v>
      </c>
      <c r="AE27" s="306">
        <v>0</v>
      </c>
      <c r="AF27" s="306">
        <v>0</v>
      </c>
      <c r="AG27" s="306">
        <v>0</v>
      </c>
      <c r="AH27" s="306">
        <v>0</v>
      </c>
      <c r="AI27" s="306">
        <v>1</v>
      </c>
      <c r="AJ27" s="306">
        <v>1</v>
      </c>
      <c r="AK27" s="306">
        <v>1</v>
      </c>
      <c r="AL27" s="306">
        <v>0</v>
      </c>
      <c r="AM27" s="306">
        <v>1</v>
      </c>
      <c r="AO27" s="339" t="s">
        <v>131</v>
      </c>
      <c r="AP27" s="83" t="s">
        <v>125</v>
      </c>
      <c r="AQ27" s="307">
        <f t="shared" si="3"/>
        <v>76</v>
      </c>
      <c r="AR27" s="306">
        <v>5</v>
      </c>
      <c r="AS27" s="306">
        <v>7</v>
      </c>
      <c r="AT27" s="306">
        <v>5</v>
      </c>
      <c r="AU27" s="306">
        <v>2</v>
      </c>
      <c r="AV27" s="306">
        <v>9</v>
      </c>
      <c r="AW27" s="306">
        <v>6</v>
      </c>
      <c r="AX27" s="306">
        <v>4</v>
      </c>
      <c r="AY27" s="306">
        <v>6</v>
      </c>
      <c r="AZ27" s="306">
        <v>4</v>
      </c>
      <c r="BA27" s="306">
        <v>6</v>
      </c>
      <c r="BB27" s="306">
        <v>1</v>
      </c>
      <c r="BC27" s="306">
        <v>9</v>
      </c>
      <c r="BD27" s="306">
        <v>2</v>
      </c>
      <c r="BE27" s="306">
        <v>3</v>
      </c>
      <c r="BF27" s="306">
        <v>6</v>
      </c>
      <c r="BG27" s="306">
        <v>1</v>
      </c>
    </row>
    <row r="28" spans="1:59" ht="19.5" customHeight="1">
      <c r="A28" s="339"/>
      <c r="B28" s="83" t="s">
        <v>124</v>
      </c>
      <c r="C28" s="307">
        <f t="shared" si="0"/>
        <v>1540</v>
      </c>
      <c r="D28" s="306">
        <v>36</v>
      </c>
      <c r="E28" s="306">
        <v>107</v>
      </c>
      <c r="F28" s="306">
        <v>4</v>
      </c>
      <c r="G28" s="306">
        <v>56</v>
      </c>
      <c r="H28" s="306">
        <v>37</v>
      </c>
      <c r="I28" s="306">
        <v>372</v>
      </c>
      <c r="J28" s="306">
        <v>55</v>
      </c>
      <c r="K28" s="306">
        <v>252</v>
      </c>
      <c r="L28" s="306">
        <v>261</v>
      </c>
      <c r="M28" s="306">
        <v>7</v>
      </c>
      <c r="N28" s="306">
        <v>52</v>
      </c>
      <c r="O28" s="306">
        <v>8</v>
      </c>
      <c r="P28" s="306">
        <v>18</v>
      </c>
      <c r="Q28" s="306">
        <v>100</v>
      </c>
      <c r="R28" s="306">
        <v>152</v>
      </c>
      <c r="S28" s="306">
        <v>23</v>
      </c>
      <c r="U28" s="339"/>
      <c r="V28" s="83" t="s">
        <v>124</v>
      </c>
      <c r="W28" s="307">
        <f t="shared" si="2"/>
        <v>54</v>
      </c>
      <c r="X28" s="306">
        <v>1</v>
      </c>
      <c r="Y28" s="306">
        <v>0</v>
      </c>
      <c r="Z28" s="306">
        <v>4</v>
      </c>
      <c r="AA28" s="306">
        <v>0</v>
      </c>
      <c r="AB28" s="306">
        <v>0</v>
      </c>
      <c r="AC28" s="306">
        <v>7</v>
      </c>
      <c r="AD28" s="306">
        <v>5</v>
      </c>
      <c r="AE28" s="306">
        <v>0</v>
      </c>
      <c r="AF28" s="306">
        <v>0</v>
      </c>
      <c r="AG28" s="306">
        <v>0</v>
      </c>
      <c r="AH28" s="306">
        <v>0</v>
      </c>
      <c r="AI28" s="306">
        <v>1</v>
      </c>
      <c r="AJ28" s="306">
        <v>13</v>
      </c>
      <c r="AK28" s="306">
        <v>18</v>
      </c>
      <c r="AL28" s="306">
        <v>0</v>
      </c>
      <c r="AM28" s="306">
        <v>5</v>
      </c>
      <c r="AO28" s="339"/>
      <c r="AP28" s="83" t="s">
        <v>124</v>
      </c>
      <c r="AQ28" s="307">
        <f t="shared" si="3"/>
        <v>1183</v>
      </c>
      <c r="AR28" s="306">
        <v>15</v>
      </c>
      <c r="AS28" s="306">
        <v>60</v>
      </c>
      <c r="AT28" s="306">
        <v>130</v>
      </c>
      <c r="AU28" s="306">
        <v>101</v>
      </c>
      <c r="AV28" s="306">
        <v>181</v>
      </c>
      <c r="AW28" s="306">
        <v>85</v>
      </c>
      <c r="AX28" s="306">
        <v>29</v>
      </c>
      <c r="AY28" s="306">
        <v>85</v>
      </c>
      <c r="AZ28" s="306">
        <v>120</v>
      </c>
      <c r="BA28" s="306">
        <v>104</v>
      </c>
      <c r="BB28" s="306">
        <v>36</v>
      </c>
      <c r="BC28" s="306">
        <v>94</v>
      </c>
      <c r="BD28" s="306">
        <v>27</v>
      </c>
      <c r="BE28" s="306">
        <v>32</v>
      </c>
      <c r="BF28" s="306">
        <v>83</v>
      </c>
      <c r="BG28" s="306">
        <v>1</v>
      </c>
    </row>
    <row r="29" spans="1:59" ht="19.5" customHeight="1">
      <c r="A29" s="340" t="s">
        <v>130</v>
      </c>
      <c r="B29" s="83" t="s">
        <v>125</v>
      </c>
      <c r="C29" s="307">
        <f t="shared" si="0"/>
        <v>338</v>
      </c>
      <c r="D29" s="306">
        <v>15</v>
      </c>
      <c r="E29" s="306">
        <v>22</v>
      </c>
      <c r="F29" s="306">
        <v>8</v>
      </c>
      <c r="G29" s="306">
        <v>20</v>
      </c>
      <c r="H29" s="306">
        <v>40</v>
      </c>
      <c r="I29" s="306">
        <v>20</v>
      </c>
      <c r="J29" s="306">
        <v>20</v>
      </c>
      <c r="K29" s="306">
        <v>27</v>
      </c>
      <c r="L29" s="306">
        <v>17</v>
      </c>
      <c r="M29" s="306">
        <v>18</v>
      </c>
      <c r="N29" s="306">
        <v>12</v>
      </c>
      <c r="O29" s="306">
        <v>11</v>
      </c>
      <c r="P29" s="306">
        <v>46</v>
      </c>
      <c r="Q29" s="306">
        <v>17</v>
      </c>
      <c r="R29" s="306">
        <v>15</v>
      </c>
      <c r="S29" s="306">
        <v>30</v>
      </c>
      <c r="U29" s="340" t="s">
        <v>130</v>
      </c>
      <c r="V29" s="83" t="s">
        <v>125</v>
      </c>
      <c r="W29" s="307">
        <f t="shared" si="2"/>
        <v>56</v>
      </c>
      <c r="X29" s="306">
        <v>6</v>
      </c>
      <c r="Y29" s="306">
        <v>3</v>
      </c>
      <c r="Z29" s="306">
        <v>0</v>
      </c>
      <c r="AA29" s="306">
        <v>1</v>
      </c>
      <c r="AB29" s="306">
        <v>7</v>
      </c>
      <c r="AC29" s="306">
        <v>8</v>
      </c>
      <c r="AD29" s="306">
        <v>4</v>
      </c>
      <c r="AE29" s="306">
        <v>3</v>
      </c>
      <c r="AF29" s="306">
        <v>9</v>
      </c>
      <c r="AG29" s="306">
        <v>3</v>
      </c>
      <c r="AH29" s="306">
        <v>1</v>
      </c>
      <c r="AI29" s="306">
        <v>4</v>
      </c>
      <c r="AJ29" s="306">
        <v>5</v>
      </c>
      <c r="AK29" s="306">
        <v>0</v>
      </c>
      <c r="AL29" s="306">
        <v>0</v>
      </c>
      <c r="AM29" s="306">
        <v>2</v>
      </c>
      <c r="AO29" s="340" t="s">
        <v>130</v>
      </c>
      <c r="AP29" s="83" t="s">
        <v>125</v>
      </c>
      <c r="AQ29" s="307">
        <f t="shared" si="3"/>
        <v>219</v>
      </c>
      <c r="AR29" s="306">
        <v>11</v>
      </c>
      <c r="AS29" s="306">
        <v>14</v>
      </c>
      <c r="AT29" s="306">
        <v>3</v>
      </c>
      <c r="AU29" s="306">
        <v>23</v>
      </c>
      <c r="AV29" s="306">
        <v>26</v>
      </c>
      <c r="AW29" s="306">
        <v>15</v>
      </c>
      <c r="AX29" s="306">
        <v>10</v>
      </c>
      <c r="AY29" s="306">
        <v>14</v>
      </c>
      <c r="AZ29" s="306">
        <v>12</v>
      </c>
      <c r="BA29" s="306">
        <v>13</v>
      </c>
      <c r="BB29" s="306">
        <v>11</v>
      </c>
      <c r="BC29" s="306">
        <v>19</v>
      </c>
      <c r="BD29" s="306">
        <v>22</v>
      </c>
      <c r="BE29" s="306">
        <v>6</v>
      </c>
      <c r="BF29" s="306">
        <v>5</v>
      </c>
      <c r="BG29" s="306">
        <v>15</v>
      </c>
    </row>
    <row r="30" spans="1:59" ht="19.5" customHeight="1">
      <c r="A30" s="340"/>
      <c r="B30" s="83" t="s">
        <v>124</v>
      </c>
      <c r="C30" s="307">
        <f t="shared" si="0"/>
        <v>7153</v>
      </c>
      <c r="D30" s="306">
        <v>289</v>
      </c>
      <c r="E30" s="306">
        <v>343</v>
      </c>
      <c r="F30" s="306">
        <v>110</v>
      </c>
      <c r="G30" s="306">
        <v>555</v>
      </c>
      <c r="H30" s="306">
        <v>794</v>
      </c>
      <c r="I30" s="306">
        <v>427</v>
      </c>
      <c r="J30" s="306">
        <v>287</v>
      </c>
      <c r="K30" s="306">
        <v>529</v>
      </c>
      <c r="L30" s="306">
        <v>507</v>
      </c>
      <c r="M30" s="306">
        <v>286</v>
      </c>
      <c r="N30" s="306">
        <v>256</v>
      </c>
      <c r="O30" s="306">
        <v>361</v>
      </c>
      <c r="P30" s="306">
        <v>873</v>
      </c>
      <c r="Q30" s="306">
        <v>710</v>
      </c>
      <c r="R30" s="306">
        <v>263</v>
      </c>
      <c r="S30" s="306">
        <v>563</v>
      </c>
      <c r="U30" s="340"/>
      <c r="V30" s="83" t="s">
        <v>124</v>
      </c>
      <c r="W30" s="307">
        <f t="shared" si="2"/>
        <v>715</v>
      </c>
      <c r="X30" s="306">
        <v>76</v>
      </c>
      <c r="Y30" s="306">
        <v>20</v>
      </c>
      <c r="Z30" s="306">
        <v>0</v>
      </c>
      <c r="AA30" s="306">
        <v>12</v>
      </c>
      <c r="AB30" s="306">
        <v>52</v>
      </c>
      <c r="AC30" s="306">
        <v>148</v>
      </c>
      <c r="AD30" s="306">
        <v>18</v>
      </c>
      <c r="AE30" s="306">
        <v>13</v>
      </c>
      <c r="AF30" s="306">
        <v>163</v>
      </c>
      <c r="AG30" s="306">
        <v>36</v>
      </c>
      <c r="AH30" s="306">
        <v>7</v>
      </c>
      <c r="AI30" s="306">
        <v>61</v>
      </c>
      <c r="AJ30" s="306">
        <v>86</v>
      </c>
      <c r="AK30" s="306">
        <v>0</v>
      </c>
      <c r="AL30" s="306">
        <v>0</v>
      </c>
      <c r="AM30" s="306">
        <v>23</v>
      </c>
      <c r="AO30" s="340"/>
      <c r="AP30" s="83" t="s">
        <v>124</v>
      </c>
      <c r="AQ30" s="307">
        <f t="shared" si="3"/>
        <v>3745</v>
      </c>
      <c r="AR30" s="306">
        <v>136</v>
      </c>
      <c r="AS30" s="306">
        <v>168</v>
      </c>
      <c r="AT30" s="306">
        <v>50</v>
      </c>
      <c r="AU30" s="306">
        <v>472</v>
      </c>
      <c r="AV30" s="306">
        <v>455</v>
      </c>
      <c r="AW30" s="306">
        <v>286</v>
      </c>
      <c r="AX30" s="306">
        <v>137</v>
      </c>
      <c r="AY30" s="306">
        <v>150</v>
      </c>
      <c r="AZ30" s="306">
        <v>252</v>
      </c>
      <c r="BA30" s="306">
        <v>328</v>
      </c>
      <c r="BB30" s="306">
        <v>193</v>
      </c>
      <c r="BC30" s="306">
        <v>450</v>
      </c>
      <c r="BD30" s="306">
        <v>336</v>
      </c>
      <c r="BE30" s="306">
        <v>61</v>
      </c>
      <c r="BF30" s="306">
        <v>104</v>
      </c>
      <c r="BG30" s="306">
        <v>167</v>
      </c>
    </row>
    <row r="31" spans="1:59" ht="19.5" customHeight="1">
      <c r="A31" s="338" t="s">
        <v>129</v>
      </c>
      <c r="B31" s="83" t="s">
        <v>125</v>
      </c>
      <c r="C31" s="307">
        <f t="shared" si="0"/>
        <v>19</v>
      </c>
      <c r="D31" s="306">
        <v>1</v>
      </c>
      <c r="E31" s="306">
        <v>1</v>
      </c>
      <c r="F31" s="306">
        <v>0</v>
      </c>
      <c r="G31" s="306">
        <v>1</v>
      </c>
      <c r="H31" s="306">
        <v>1</v>
      </c>
      <c r="I31" s="306">
        <v>1</v>
      </c>
      <c r="J31" s="306">
        <v>0</v>
      </c>
      <c r="K31" s="306">
        <v>1</v>
      </c>
      <c r="L31" s="306">
        <v>0</v>
      </c>
      <c r="M31" s="306">
        <v>1</v>
      </c>
      <c r="N31" s="306">
        <v>3</v>
      </c>
      <c r="O31" s="306">
        <v>1</v>
      </c>
      <c r="P31" s="306">
        <v>4</v>
      </c>
      <c r="Q31" s="306">
        <v>3</v>
      </c>
      <c r="R31" s="306">
        <v>1</v>
      </c>
      <c r="S31" s="306">
        <v>0</v>
      </c>
      <c r="U31" s="338" t="s">
        <v>129</v>
      </c>
      <c r="V31" s="83" t="s">
        <v>125</v>
      </c>
      <c r="W31" s="307">
        <f t="shared" si="2"/>
        <v>8</v>
      </c>
      <c r="X31" s="306">
        <v>1</v>
      </c>
      <c r="Y31" s="306">
        <v>1</v>
      </c>
      <c r="Z31" s="306">
        <v>0</v>
      </c>
      <c r="AA31" s="306">
        <v>1</v>
      </c>
      <c r="AB31" s="306">
        <v>0</v>
      </c>
      <c r="AC31" s="306">
        <v>1</v>
      </c>
      <c r="AD31" s="306">
        <v>1</v>
      </c>
      <c r="AE31" s="306">
        <v>0</v>
      </c>
      <c r="AF31" s="306">
        <v>1</v>
      </c>
      <c r="AG31" s="306">
        <v>0</v>
      </c>
      <c r="AH31" s="306">
        <v>0</v>
      </c>
      <c r="AI31" s="306">
        <v>0</v>
      </c>
      <c r="AJ31" s="306">
        <v>0</v>
      </c>
      <c r="AK31" s="306">
        <v>2</v>
      </c>
      <c r="AL31" s="306">
        <v>0</v>
      </c>
      <c r="AM31" s="306">
        <v>0</v>
      </c>
      <c r="AO31" s="338" t="s">
        <v>129</v>
      </c>
      <c r="AP31" s="83" t="s">
        <v>125</v>
      </c>
      <c r="AQ31" s="307">
        <f t="shared" si="3"/>
        <v>16</v>
      </c>
      <c r="AR31" s="306">
        <v>2</v>
      </c>
      <c r="AS31" s="306">
        <v>2</v>
      </c>
      <c r="AT31" s="306">
        <v>2</v>
      </c>
      <c r="AU31" s="306">
        <v>2</v>
      </c>
      <c r="AV31" s="306">
        <v>1</v>
      </c>
      <c r="AW31" s="306">
        <v>1</v>
      </c>
      <c r="AX31" s="306">
        <v>1</v>
      </c>
      <c r="AY31" s="306">
        <v>0</v>
      </c>
      <c r="AZ31" s="306">
        <v>1</v>
      </c>
      <c r="BA31" s="306">
        <v>0</v>
      </c>
      <c r="BB31" s="306">
        <v>0</v>
      </c>
      <c r="BC31" s="306">
        <v>1</v>
      </c>
      <c r="BD31" s="306">
        <v>2</v>
      </c>
      <c r="BE31" s="306">
        <v>0</v>
      </c>
      <c r="BF31" s="306">
        <v>0</v>
      </c>
      <c r="BG31" s="306">
        <v>1</v>
      </c>
    </row>
    <row r="32" spans="1:59" ht="19.5" customHeight="1">
      <c r="A32" s="338"/>
      <c r="B32" s="83" t="s">
        <v>124</v>
      </c>
      <c r="C32" s="307">
        <f t="shared" si="0"/>
        <v>345</v>
      </c>
      <c r="D32" s="306">
        <v>7</v>
      </c>
      <c r="E32" s="306">
        <v>7</v>
      </c>
      <c r="F32" s="306">
        <v>0</v>
      </c>
      <c r="G32" s="306">
        <v>32</v>
      </c>
      <c r="H32" s="306">
        <v>9</v>
      </c>
      <c r="I32" s="306">
        <v>7</v>
      </c>
      <c r="J32" s="306">
        <v>0</v>
      </c>
      <c r="K32" s="306">
        <v>10</v>
      </c>
      <c r="L32" s="306">
        <v>0</v>
      </c>
      <c r="M32" s="306">
        <v>33</v>
      </c>
      <c r="N32" s="306">
        <v>48</v>
      </c>
      <c r="O32" s="306">
        <v>35</v>
      </c>
      <c r="P32" s="306">
        <v>45</v>
      </c>
      <c r="Q32" s="306">
        <v>101</v>
      </c>
      <c r="R32" s="306">
        <v>11</v>
      </c>
      <c r="S32" s="306">
        <v>0</v>
      </c>
      <c r="U32" s="338"/>
      <c r="V32" s="83" t="s">
        <v>124</v>
      </c>
      <c r="W32" s="307">
        <f t="shared" si="2"/>
        <v>82</v>
      </c>
      <c r="X32" s="306">
        <v>2</v>
      </c>
      <c r="Y32" s="306">
        <v>4</v>
      </c>
      <c r="Z32" s="306">
        <v>0</v>
      </c>
      <c r="AA32" s="306">
        <v>30</v>
      </c>
      <c r="AB32" s="306">
        <v>0</v>
      </c>
      <c r="AC32" s="306">
        <v>5</v>
      </c>
      <c r="AD32" s="306">
        <v>3</v>
      </c>
      <c r="AE32" s="306">
        <v>0</v>
      </c>
      <c r="AF32" s="306">
        <v>6</v>
      </c>
      <c r="AG32" s="306">
        <v>0</v>
      </c>
      <c r="AH32" s="306">
        <v>0</v>
      </c>
      <c r="AI32" s="306">
        <v>0</v>
      </c>
      <c r="AJ32" s="306">
        <v>0</v>
      </c>
      <c r="AK32" s="306">
        <v>32</v>
      </c>
      <c r="AL32" s="306">
        <v>0</v>
      </c>
      <c r="AM32" s="306">
        <v>0</v>
      </c>
      <c r="AO32" s="338"/>
      <c r="AP32" s="83" t="s">
        <v>124</v>
      </c>
      <c r="AQ32" s="307">
        <f t="shared" si="3"/>
        <v>118</v>
      </c>
      <c r="AR32" s="306">
        <v>5</v>
      </c>
      <c r="AS32" s="306">
        <v>39</v>
      </c>
      <c r="AT32" s="306">
        <v>12</v>
      </c>
      <c r="AU32" s="306">
        <v>23</v>
      </c>
      <c r="AV32" s="306">
        <v>8</v>
      </c>
      <c r="AW32" s="306">
        <v>7</v>
      </c>
      <c r="AX32" s="306">
        <v>7</v>
      </c>
      <c r="AY32" s="306">
        <v>0</v>
      </c>
      <c r="AZ32" s="306">
        <v>7</v>
      </c>
      <c r="BA32" s="306">
        <v>0</v>
      </c>
      <c r="BB32" s="306">
        <v>0</v>
      </c>
      <c r="BC32" s="306">
        <v>1</v>
      </c>
      <c r="BD32" s="306">
        <v>3</v>
      </c>
      <c r="BE32" s="306">
        <v>0</v>
      </c>
      <c r="BF32" s="306">
        <v>0</v>
      </c>
      <c r="BG32" s="306">
        <v>6</v>
      </c>
    </row>
    <row r="33" spans="1:1044" ht="19.5" customHeight="1">
      <c r="A33" s="338" t="s">
        <v>128</v>
      </c>
      <c r="B33" s="83" t="s">
        <v>125</v>
      </c>
      <c r="C33" s="307">
        <f t="shared" si="0"/>
        <v>10</v>
      </c>
      <c r="D33" s="306">
        <v>0</v>
      </c>
      <c r="E33" s="306">
        <v>0</v>
      </c>
      <c r="F33" s="306">
        <v>0</v>
      </c>
      <c r="G33" s="306">
        <v>0</v>
      </c>
      <c r="H33" s="306">
        <v>1</v>
      </c>
      <c r="I33" s="306">
        <v>6</v>
      </c>
      <c r="J33" s="306">
        <v>1</v>
      </c>
      <c r="K33" s="306">
        <v>0</v>
      </c>
      <c r="L33" s="306">
        <v>0</v>
      </c>
      <c r="M33" s="306">
        <v>0</v>
      </c>
      <c r="N33" s="306">
        <v>0</v>
      </c>
      <c r="O33" s="306">
        <v>1</v>
      </c>
      <c r="P33" s="306">
        <v>0</v>
      </c>
      <c r="Q33" s="306">
        <v>0</v>
      </c>
      <c r="R33" s="306">
        <v>0</v>
      </c>
      <c r="S33" s="306">
        <v>1</v>
      </c>
      <c r="U33" s="338" t="s">
        <v>128</v>
      </c>
      <c r="V33" s="83" t="s">
        <v>125</v>
      </c>
      <c r="W33" s="307">
        <f t="shared" si="2"/>
        <v>1</v>
      </c>
      <c r="X33" s="306">
        <v>0</v>
      </c>
      <c r="Y33" s="306">
        <v>0</v>
      </c>
      <c r="Z33" s="306">
        <v>0</v>
      </c>
      <c r="AA33" s="306">
        <v>0</v>
      </c>
      <c r="AB33" s="306">
        <v>0</v>
      </c>
      <c r="AC33" s="306">
        <v>0</v>
      </c>
      <c r="AD33" s="306">
        <v>1</v>
      </c>
      <c r="AE33" s="306">
        <v>0</v>
      </c>
      <c r="AF33" s="306">
        <v>0</v>
      </c>
      <c r="AG33" s="306">
        <v>0</v>
      </c>
      <c r="AH33" s="306">
        <v>0</v>
      </c>
      <c r="AI33" s="306">
        <v>0</v>
      </c>
      <c r="AJ33" s="306">
        <v>0</v>
      </c>
      <c r="AK33" s="306">
        <v>0</v>
      </c>
      <c r="AL33" s="306">
        <v>0</v>
      </c>
      <c r="AM33" s="306">
        <v>0</v>
      </c>
      <c r="AO33" s="338" t="s">
        <v>128</v>
      </c>
      <c r="AP33" s="83" t="s">
        <v>125</v>
      </c>
      <c r="AQ33" s="307">
        <f t="shared" si="3"/>
        <v>4</v>
      </c>
      <c r="AR33" s="306">
        <v>0</v>
      </c>
      <c r="AS33" s="306">
        <v>0</v>
      </c>
      <c r="AT33" s="306">
        <v>0</v>
      </c>
      <c r="AU33" s="306">
        <v>0</v>
      </c>
      <c r="AV33" s="306">
        <v>0</v>
      </c>
      <c r="AW33" s="306">
        <v>0</v>
      </c>
      <c r="AX33" s="306">
        <v>1</v>
      </c>
      <c r="AY33" s="306">
        <v>0</v>
      </c>
      <c r="AZ33" s="306">
        <v>0</v>
      </c>
      <c r="BA33" s="306">
        <v>0</v>
      </c>
      <c r="BB33" s="306">
        <v>0</v>
      </c>
      <c r="BC33" s="306">
        <v>0</v>
      </c>
      <c r="BD33" s="306">
        <v>2</v>
      </c>
      <c r="BE33" s="306">
        <v>0</v>
      </c>
      <c r="BF33" s="306">
        <v>1</v>
      </c>
      <c r="BG33" s="306">
        <v>0</v>
      </c>
    </row>
    <row r="34" spans="1:1044" ht="19.5" customHeight="1">
      <c r="A34" s="338"/>
      <c r="B34" s="83" t="s">
        <v>124</v>
      </c>
      <c r="C34" s="307">
        <f t="shared" si="0"/>
        <v>801</v>
      </c>
      <c r="D34" s="306">
        <v>0</v>
      </c>
      <c r="E34" s="306">
        <v>0</v>
      </c>
      <c r="F34" s="306">
        <v>0</v>
      </c>
      <c r="G34" s="306">
        <v>0</v>
      </c>
      <c r="H34" s="306">
        <v>130</v>
      </c>
      <c r="I34" s="306">
        <v>434</v>
      </c>
      <c r="J34" s="306">
        <v>13</v>
      </c>
      <c r="K34" s="306">
        <v>0</v>
      </c>
      <c r="L34" s="306">
        <v>0</v>
      </c>
      <c r="M34" s="306">
        <v>0</v>
      </c>
      <c r="N34" s="306">
        <v>0</v>
      </c>
      <c r="O34" s="306">
        <v>24</v>
      </c>
      <c r="P34" s="306">
        <v>0</v>
      </c>
      <c r="Q34" s="306">
        <v>0</v>
      </c>
      <c r="R34" s="306">
        <v>0</v>
      </c>
      <c r="S34" s="306">
        <v>200</v>
      </c>
      <c r="U34" s="338"/>
      <c r="V34" s="83" t="s">
        <v>124</v>
      </c>
      <c r="W34" s="307">
        <f t="shared" si="2"/>
        <v>20</v>
      </c>
      <c r="X34" s="306">
        <v>0</v>
      </c>
      <c r="Y34" s="306">
        <v>0</v>
      </c>
      <c r="Z34" s="306">
        <v>0</v>
      </c>
      <c r="AA34" s="306">
        <v>0</v>
      </c>
      <c r="AB34" s="306">
        <v>0</v>
      </c>
      <c r="AC34" s="306">
        <v>0</v>
      </c>
      <c r="AD34" s="306">
        <v>20</v>
      </c>
      <c r="AE34" s="306">
        <v>0</v>
      </c>
      <c r="AF34" s="306">
        <v>0</v>
      </c>
      <c r="AG34" s="306">
        <v>0</v>
      </c>
      <c r="AH34" s="306">
        <v>0</v>
      </c>
      <c r="AI34" s="306">
        <v>0</v>
      </c>
      <c r="AJ34" s="306">
        <v>0</v>
      </c>
      <c r="AK34" s="306">
        <v>0</v>
      </c>
      <c r="AL34" s="306">
        <v>0</v>
      </c>
      <c r="AM34" s="306">
        <v>0</v>
      </c>
      <c r="AO34" s="338"/>
      <c r="AP34" s="83" t="s">
        <v>124</v>
      </c>
      <c r="AQ34" s="307">
        <f t="shared" si="3"/>
        <v>69</v>
      </c>
      <c r="AR34" s="306">
        <v>0</v>
      </c>
      <c r="AS34" s="306">
        <v>0</v>
      </c>
      <c r="AT34" s="306">
        <v>0</v>
      </c>
      <c r="AU34" s="306">
        <v>0</v>
      </c>
      <c r="AV34" s="306">
        <v>0</v>
      </c>
      <c r="AW34" s="306">
        <v>0</v>
      </c>
      <c r="AX34" s="306">
        <v>13</v>
      </c>
      <c r="AY34" s="306">
        <v>0</v>
      </c>
      <c r="AZ34" s="306">
        <v>0</v>
      </c>
      <c r="BA34" s="306">
        <v>0</v>
      </c>
      <c r="BB34" s="306">
        <v>0</v>
      </c>
      <c r="BC34" s="306">
        <v>0</v>
      </c>
      <c r="BD34" s="306">
        <v>42</v>
      </c>
      <c r="BE34" s="306">
        <v>0</v>
      </c>
      <c r="BF34" s="306">
        <v>14</v>
      </c>
      <c r="BG34" s="306">
        <v>0</v>
      </c>
    </row>
    <row r="35" spans="1:1044" ht="19.5" customHeight="1">
      <c r="A35" s="339" t="s">
        <v>127</v>
      </c>
      <c r="B35" s="83" t="s">
        <v>125</v>
      </c>
      <c r="C35" s="307">
        <f t="shared" si="0"/>
        <v>5</v>
      </c>
      <c r="D35" s="306">
        <v>0</v>
      </c>
      <c r="E35" s="306">
        <v>0</v>
      </c>
      <c r="F35" s="306">
        <v>0</v>
      </c>
      <c r="G35" s="306">
        <v>0</v>
      </c>
      <c r="H35" s="306">
        <v>0</v>
      </c>
      <c r="I35" s="306">
        <v>0</v>
      </c>
      <c r="J35" s="306">
        <v>0</v>
      </c>
      <c r="K35" s="306">
        <v>0</v>
      </c>
      <c r="L35" s="306">
        <v>0</v>
      </c>
      <c r="M35" s="306">
        <v>0</v>
      </c>
      <c r="N35" s="306">
        <v>2</v>
      </c>
      <c r="O35" s="306">
        <v>0</v>
      </c>
      <c r="P35" s="306">
        <v>3</v>
      </c>
      <c r="Q35" s="306">
        <v>0</v>
      </c>
      <c r="R35" s="306">
        <v>0</v>
      </c>
      <c r="S35" s="306">
        <v>0</v>
      </c>
      <c r="U35" s="339" t="s">
        <v>127</v>
      </c>
      <c r="V35" s="83" t="s">
        <v>125</v>
      </c>
      <c r="W35" s="307">
        <f t="shared" si="2"/>
        <v>9</v>
      </c>
      <c r="X35" s="306">
        <v>0</v>
      </c>
      <c r="Y35" s="306">
        <v>0</v>
      </c>
      <c r="Z35" s="306">
        <v>0</v>
      </c>
      <c r="AA35" s="306">
        <v>4</v>
      </c>
      <c r="AB35" s="306">
        <v>0</v>
      </c>
      <c r="AC35" s="306">
        <v>1</v>
      </c>
      <c r="AD35" s="306">
        <v>0</v>
      </c>
      <c r="AE35" s="306">
        <v>0</v>
      </c>
      <c r="AF35" s="306">
        <v>0</v>
      </c>
      <c r="AG35" s="306">
        <v>0</v>
      </c>
      <c r="AH35" s="306">
        <v>0</v>
      </c>
      <c r="AI35" s="306">
        <v>0</v>
      </c>
      <c r="AJ35" s="306">
        <v>4</v>
      </c>
      <c r="AK35" s="306">
        <v>0</v>
      </c>
      <c r="AL35" s="306">
        <v>0</v>
      </c>
      <c r="AM35" s="306">
        <v>0</v>
      </c>
      <c r="AO35" s="339" t="s">
        <v>127</v>
      </c>
      <c r="AP35" s="83" t="s">
        <v>125</v>
      </c>
      <c r="AQ35" s="307">
        <f t="shared" si="3"/>
        <v>3</v>
      </c>
      <c r="AR35" s="306">
        <v>0</v>
      </c>
      <c r="AS35" s="306">
        <v>0</v>
      </c>
      <c r="AT35" s="306">
        <v>0</v>
      </c>
      <c r="AU35" s="306">
        <v>1</v>
      </c>
      <c r="AV35" s="306">
        <v>1</v>
      </c>
      <c r="AW35" s="306">
        <v>0</v>
      </c>
      <c r="AX35" s="306">
        <v>0</v>
      </c>
      <c r="AY35" s="306">
        <v>1</v>
      </c>
      <c r="AZ35" s="306">
        <v>0</v>
      </c>
      <c r="BA35" s="306">
        <v>0</v>
      </c>
      <c r="BB35" s="306">
        <v>0</v>
      </c>
      <c r="BC35" s="306">
        <v>0</v>
      </c>
      <c r="BD35" s="306">
        <v>0</v>
      </c>
      <c r="BE35" s="306">
        <v>0</v>
      </c>
      <c r="BF35" s="306">
        <v>0</v>
      </c>
      <c r="BG35" s="306">
        <v>0</v>
      </c>
    </row>
    <row r="36" spans="1:1044" ht="19.5" customHeight="1">
      <c r="A36" s="339"/>
      <c r="B36" s="83" t="s">
        <v>124</v>
      </c>
      <c r="C36" s="307">
        <f t="shared" si="0"/>
        <v>5</v>
      </c>
      <c r="D36" s="306">
        <v>0</v>
      </c>
      <c r="E36" s="306">
        <v>0</v>
      </c>
      <c r="F36" s="306">
        <v>0</v>
      </c>
      <c r="G36" s="306">
        <v>0</v>
      </c>
      <c r="H36" s="306">
        <v>0</v>
      </c>
      <c r="I36" s="306">
        <v>0</v>
      </c>
      <c r="J36" s="306">
        <v>0</v>
      </c>
      <c r="K36" s="306">
        <v>0</v>
      </c>
      <c r="L36" s="306">
        <v>0</v>
      </c>
      <c r="M36" s="306">
        <v>0</v>
      </c>
      <c r="N36" s="306">
        <v>2</v>
      </c>
      <c r="O36" s="306">
        <v>0</v>
      </c>
      <c r="P36" s="306">
        <v>3</v>
      </c>
      <c r="Q36" s="306">
        <v>0</v>
      </c>
      <c r="R36" s="306">
        <v>0</v>
      </c>
      <c r="S36" s="306">
        <v>0</v>
      </c>
      <c r="U36" s="339"/>
      <c r="V36" s="83" t="s">
        <v>124</v>
      </c>
      <c r="W36" s="307">
        <f t="shared" si="2"/>
        <v>9</v>
      </c>
      <c r="X36" s="306">
        <v>0</v>
      </c>
      <c r="Y36" s="306">
        <v>0</v>
      </c>
      <c r="Z36" s="306">
        <v>0</v>
      </c>
      <c r="AA36" s="306">
        <v>4</v>
      </c>
      <c r="AB36" s="306">
        <v>0</v>
      </c>
      <c r="AC36" s="306">
        <v>1</v>
      </c>
      <c r="AD36" s="306">
        <v>0</v>
      </c>
      <c r="AE36" s="306">
        <v>0</v>
      </c>
      <c r="AF36" s="306">
        <v>0</v>
      </c>
      <c r="AG36" s="306">
        <v>0</v>
      </c>
      <c r="AH36" s="306">
        <v>0</v>
      </c>
      <c r="AI36" s="306">
        <v>0</v>
      </c>
      <c r="AJ36" s="306">
        <v>4</v>
      </c>
      <c r="AK36" s="306">
        <v>0</v>
      </c>
      <c r="AL36" s="306">
        <v>0</v>
      </c>
      <c r="AM36" s="306">
        <v>0</v>
      </c>
      <c r="AO36" s="339"/>
      <c r="AP36" s="83" t="s">
        <v>124</v>
      </c>
      <c r="AQ36" s="307">
        <f t="shared" si="3"/>
        <v>3</v>
      </c>
      <c r="AR36" s="306">
        <v>0</v>
      </c>
      <c r="AS36" s="306">
        <v>0</v>
      </c>
      <c r="AT36" s="306">
        <v>0</v>
      </c>
      <c r="AU36" s="306">
        <v>1</v>
      </c>
      <c r="AV36" s="306">
        <v>1</v>
      </c>
      <c r="AW36" s="306">
        <v>0</v>
      </c>
      <c r="AX36" s="306">
        <v>0</v>
      </c>
      <c r="AY36" s="306">
        <v>1</v>
      </c>
      <c r="AZ36" s="306">
        <v>0</v>
      </c>
      <c r="BA36" s="306">
        <v>0</v>
      </c>
      <c r="BB36" s="306">
        <v>0</v>
      </c>
      <c r="BC36" s="306">
        <v>0</v>
      </c>
      <c r="BD36" s="306">
        <v>0</v>
      </c>
      <c r="BE36" s="306">
        <v>0</v>
      </c>
      <c r="BF36" s="306">
        <v>0</v>
      </c>
      <c r="BG36" s="306">
        <v>0</v>
      </c>
    </row>
    <row r="37" spans="1:1044" ht="19.5" customHeight="1" thickBot="1">
      <c r="A37" s="341" t="s">
        <v>126</v>
      </c>
      <c r="B37" s="90" t="s">
        <v>125</v>
      </c>
      <c r="C37" s="307">
        <f t="shared" si="0"/>
        <v>543</v>
      </c>
      <c r="D37" s="306">
        <v>20</v>
      </c>
      <c r="E37" s="306">
        <v>9</v>
      </c>
      <c r="F37" s="306">
        <v>19</v>
      </c>
      <c r="G37" s="306">
        <v>46</v>
      </c>
      <c r="H37" s="306">
        <v>39</v>
      </c>
      <c r="I37" s="306">
        <v>27</v>
      </c>
      <c r="J37" s="306">
        <v>23</v>
      </c>
      <c r="K37" s="306">
        <v>19</v>
      </c>
      <c r="L37" s="306">
        <v>28</v>
      </c>
      <c r="M37" s="306">
        <v>38</v>
      </c>
      <c r="N37" s="306">
        <v>25</v>
      </c>
      <c r="O37" s="306">
        <v>60</v>
      </c>
      <c r="P37" s="306">
        <v>26</v>
      </c>
      <c r="Q37" s="306">
        <v>106</v>
      </c>
      <c r="R37" s="306">
        <v>35</v>
      </c>
      <c r="S37" s="306">
        <v>23</v>
      </c>
      <c r="U37" s="341" t="s">
        <v>126</v>
      </c>
      <c r="V37" s="90" t="s">
        <v>125</v>
      </c>
      <c r="W37" s="307">
        <f t="shared" si="2"/>
        <v>507</v>
      </c>
      <c r="X37" s="306">
        <v>40</v>
      </c>
      <c r="Y37" s="306">
        <v>16</v>
      </c>
      <c r="Z37" s="306">
        <v>52</v>
      </c>
      <c r="AA37" s="306">
        <v>33</v>
      </c>
      <c r="AB37" s="306">
        <v>30</v>
      </c>
      <c r="AC37" s="306">
        <v>15</v>
      </c>
      <c r="AD37" s="306">
        <v>16</v>
      </c>
      <c r="AE37" s="306">
        <v>26</v>
      </c>
      <c r="AF37" s="306">
        <v>14</v>
      </c>
      <c r="AG37" s="306">
        <v>36</v>
      </c>
      <c r="AH37" s="306">
        <v>21</v>
      </c>
      <c r="AI37" s="306">
        <v>29</v>
      </c>
      <c r="AJ37" s="306">
        <v>42</v>
      </c>
      <c r="AK37" s="306">
        <v>69</v>
      </c>
      <c r="AL37" s="306">
        <v>54</v>
      </c>
      <c r="AM37" s="306">
        <v>14</v>
      </c>
      <c r="AO37" s="341" t="s">
        <v>126</v>
      </c>
      <c r="AP37" s="90" t="s">
        <v>125</v>
      </c>
      <c r="AQ37" s="307">
        <f t="shared" si="3"/>
        <v>408</v>
      </c>
      <c r="AR37" s="306">
        <v>4</v>
      </c>
      <c r="AS37" s="306">
        <v>28</v>
      </c>
      <c r="AT37" s="306">
        <v>19</v>
      </c>
      <c r="AU37" s="306">
        <v>42</v>
      </c>
      <c r="AV37" s="306">
        <v>33</v>
      </c>
      <c r="AW37" s="306">
        <v>23</v>
      </c>
      <c r="AX37" s="306">
        <v>8</v>
      </c>
      <c r="AY37" s="306">
        <v>29</v>
      </c>
      <c r="AZ37" s="306">
        <v>11</v>
      </c>
      <c r="BA37" s="306">
        <v>19</v>
      </c>
      <c r="BB37" s="306">
        <v>39</v>
      </c>
      <c r="BC37" s="306">
        <v>21</v>
      </c>
      <c r="BD37" s="306">
        <v>47</v>
      </c>
      <c r="BE37" s="306">
        <v>55</v>
      </c>
      <c r="BF37" s="306">
        <v>13</v>
      </c>
      <c r="BG37" s="306">
        <v>17</v>
      </c>
    </row>
    <row r="38" spans="1:1044" ht="19.5" customHeight="1" thickBot="1">
      <c r="A38" s="341"/>
      <c r="B38" s="82" t="s">
        <v>124</v>
      </c>
      <c r="C38" s="81">
        <f t="shared" si="0"/>
        <v>543</v>
      </c>
      <c r="D38" s="80">
        <v>20</v>
      </c>
      <c r="E38" s="80">
        <v>9</v>
      </c>
      <c r="F38" s="80">
        <v>19</v>
      </c>
      <c r="G38" s="80">
        <v>46</v>
      </c>
      <c r="H38" s="80">
        <v>39</v>
      </c>
      <c r="I38" s="80">
        <v>27</v>
      </c>
      <c r="J38" s="80">
        <v>23</v>
      </c>
      <c r="K38" s="80">
        <v>19</v>
      </c>
      <c r="L38" s="80">
        <v>28</v>
      </c>
      <c r="M38" s="80">
        <v>38</v>
      </c>
      <c r="N38" s="80">
        <v>25</v>
      </c>
      <c r="O38" s="80">
        <v>60</v>
      </c>
      <c r="P38" s="80">
        <v>26</v>
      </c>
      <c r="Q38" s="80">
        <v>106</v>
      </c>
      <c r="R38" s="80">
        <v>35</v>
      </c>
      <c r="S38" s="80">
        <v>23</v>
      </c>
      <c r="U38" s="341"/>
      <c r="V38" s="82" t="s">
        <v>124</v>
      </c>
      <c r="W38" s="81">
        <f t="shared" si="2"/>
        <v>507</v>
      </c>
      <c r="X38" s="80">
        <v>40</v>
      </c>
      <c r="Y38" s="80">
        <v>16</v>
      </c>
      <c r="Z38" s="80">
        <v>52</v>
      </c>
      <c r="AA38" s="80">
        <v>33</v>
      </c>
      <c r="AB38" s="80">
        <v>30</v>
      </c>
      <c r="AC38" s="80">
        <v>15</v>
      </c>
      <c r="AD38" s="80">
        <v>16</v>
      </c>
      <c r="AE38" s="80">
        <v>26</v>
      </c>
      <c r="AF38" s="80">
        <v>14</v>
      </c>
      <c r="AG38" s="80">
        <v>36</v>
      </c>
      <c r="AH38" s="80">
        <v>21</v>
      </c>
      <c r="AI38" s="80">
        <v>29</v>
      </c>
      <c r="AJ38" s="80">
        <v>42</v>
      </c>
      <c r="AK38" s="80">
        <v>69</v>
      </c>
      <c r="AL38" s="80">
        <v>54</v>
      </c>
      <c r="AM38" s="80">
        <v>14</v>
      </c>
      <c r="AO38" s="341"/>
      <c r="AP38" s="82" t="s">
        <v>124</v>
      </c>
      <c r="AQ38" s="81">
        <f t="shared" si="3"/>
        <v>408</v>
      </c>
      <c r="AR38" s="80">
        <v>4</v>
      </c>
      <c r="AS38" s="80">
        <v>28</v>
      </c>
      <c r="AT38" s="80">
        <v>19</v>
      </c>
      <c r="AU38" s="80">
        <v>42</v>
      </c>
      <c r="AV38" s="80">
        <v>33</v>
      </c>
      <c r="AW38" s="80">
        <v>23</v>
      </c>
      <c r="AX38" s="80">
        <v>8</v>
      </c>
      <c r="AY38" s="80">
        <v>29</v>
      </c>
      <c r="AZ38" s="80">
        <v>11</v>
      </c>
      <c r="BA38" s="80">
        <v>19</v>
      </c>
      <c r="BB38" s="80">
        <v>39</v>
      </c>
      <c r="BC38" s="80">
        <v>21</v>
      </c>
      <c r="BD38" s="80">
        <v>47</v>
      </c>
      <c r="BE38" s="80">
        <v>55</v>
      </c>
      <c r="BF38" s="80">
        <v>13</v>
      </c>
      <c r="BG38" s="80">
        <v>17</v>
      </c>
    </row>
    <row r="39" spans="1:1044" ht="19.5" customHeight="1">
      <c r="A39" s="308"/>
      <c r="B39" s="90"/>
      <c r="C39" s="89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U39" s="308"/>
      <c r="V39" s="90"/>
      <c r="W39" s="89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O39" s="310"/>
      <c r="AP39" s="90"/>
      <c r="AQ39" s="89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</row>
    <row r="40" spans="1:1044" ht="19.5" customHeight="1">
      <c r="E40" s="84"/>
      <c r="Y40" s="84"/>
      <c r="AML40" s="78"/>
      <c r="AMM40" s="78"/>
      <c r="AMN40" s="78"/>
      <c r="AMO40" s="78"/>
      <c r="AMP40" s="78"/>
      <c r="AMQ40" s="78"/>
      <c r="AMR40" s="78"/>
      <c r="AMS40" s="78"/>
      <c r="AMT40" s="78"/>
      <c r="AMU40" s="78"/>
      <c r="AMV40" s="78"/>
      <c r="AMW40" s="78"/>
      <c r="AMX40" s="78"/>
      <c r="AMY40" s="78"/>
      <c r="AMZ40" s="78"/>
      <c r="ANA40" s="78"/>
      <c r="ANB40" s="78"/>
      <c r="ANC40" s="78"/>
      <c r="AND40" s="78"/>
    </row>
    <row r="41" spans="1:1044" ht="12" customHeight="1" thickBo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S41" s="86" t="s">
        <v>8</v>
      </c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M41" s="86" t="s">
        <v>155</v>
      </c>
      <c r="ALS41" s="78"/>
      <c r="ALT41" s="78"/>
      <c r="ALU41" s="78"/>
      <c r="ALV41" s="78"/>
      <c r="ALW41" s="78"/>
      <c r="ALX41" s="78"/>
      <c r="ALY41" s="78"/>
      <c r="ALZ41" s="78"/>
      <c r="AMA41" s="78"/>
      <c r="AMB41" s="78"/>
      <c r="AMC41" s="78"/>
      <c r="AMD41" s="78"/>
      <c r="AME41" s="78"/>
      <c r="AMF41" s="78"/>
      <c r="AMG41" s="78"/>
      <c r="AMH41" s="78"/>
      <c r="AMI41" s="78"/>
      <c r="AMJ41" s="78"/>
      <c r="AMK41" s="78"/>
      <c r="AML41" s="78"/>
      <c r="AMM41" s="78"/>
      <c r="AMN41" s="78"/>
      <c r="AMO41" s="78"/>
      <c r="AMP41" s="78"/>
      <c r="AMQ41" s="78"/>
      <c r="AMR41" s="78"/>
      <c r="AMS41" s="78"/>
      <c r="AMT41" s="78"/>
      <c r="AMU41" s="78"/>
      <c r="AMV41" s="78"/>
      <c r="AMW41" s="78"/>
      <c r="AMX41" s="78"/>
      <c r="AMY41" s="78"/>
      <c r="AMZ41" s="78"/>
      <c r="ANA41" s="78"/>
      <c r="ANB41" s="78"/>
      <c r="ANC41" s="78"/>
      <c r="AND41" s="78"/>
    </row>
    <row r="42" spans="1:1044" ht="18" customHeight="1" thickBot="1">
      <c r="A42" s="346" t="s">
        <v>153</v>
      </c>
      <c r="B42" s="347"/>
      <c r="C42" s="350" t="s">
        <v>152</v>
      </c>
      <c r="D42" s="344" t="s">
        <v>151</v>
      </c>
      <c r="E42" s="344" t="s">
        <v>1</v>
      </c>
      <c r="F42" s="344" t="s">
        <v>2</v>
      </c>
      <c r="G42" s="344" t="s">
        <v>3</v>
      </c>
      <c r="H42" s="344" t="s">
        <v>150</v>
      </c>
      <c r="I42" s="345" t="s">
        <v>4</v>
      </c>
      <c r="J42" s="343" t="s">
        <v>149</v>
      </c>
      <c r="K42" s="343" t="s">
        <v>148</v>
      </c>
      <c r="L42" s="344" t="s">
        <v>147</v>
      </c>
      <c r="M42" s="344" t="s">
        <v>146</v>
      </c>
      <c r="N42" s="344" t="s">
        <v>5</v>
      </c>
      <c r="O42" s="344" t="s">
        <v>6</v>
      </c>
      <c r="P42" s="344" t="s">
        <v>145</v>
      </c>
      <c r="Q42" s="344" t="s">
        <v>7</v>
      </c>
      <c r="R42" s="344" t="s">
        <v>144</v>
      </c>
      <c r="S42" s="345" t="s">
        <v>143</v>
      </c>
      <c r="U42" s="346" t="s">
        <v>153</v>
      </c>
      <c r="V42" s="347"/>
      <c r="W42" s="350" t="s">
        <v>152</v>
      </c>
      <c r="X42" s="344" t="s">
        <v>151</v>
      </c>
      <c r="Y42" s="344" t="s">
        <v>1</v>
      </c>
      <c r="Z42" s="344" t="s">
        <v>2</v>
      </c>
      <c r="AA42" s="344" t="s">
        <v>3</v>
      </c>
      <c r="AB42" s="344" t="s">
        <v>150</v>
      </c>
      <c r="AC42" s="345" t="s">
        <v>4</v>
      </c>
      <c r="AD42" s="343" t="s">
        <v>149</v>
      </c>
      <c r="AE42" s="343" t="s">
        <v>148</v>
      </c>
      <c r="AF42" s="344" t="s">
        <v>147</v>
      </c>
      <c r="AG42" s="344" t="s">
        <v>146</v>
      </c>
      <c r="AH42" s="344" t="s">
        <v>5</v>
      </c>
      <c r="AI42" s="344" t="s">
        <v>6</v>
      </c>
      <c r="AJ42" s="344" t="s">
        <v>145</v>
      </c>
      <c r="AK42" s="344" t="s">
        <v>7</v>
      </c>
      <c r="AL42" s="344" t="s">
        <v>144</v>
      </c>
      <c r="AM42" s="345" t="s">
        <v>143</v>
      </c>
      <c r="ALS42" s="78"/>
      <c r="ALT42" s="78"/>
      <c r="ALU42" s="78"/>
      <c r="ALV42" s="78"/>
      <c r="ALW42" s="78"/>
      <c r="ALX42" s="78"/>
      <c r="ALY42" s="78"/>
      <c r="ALZ42" s="78"/>
      <c r="AMA42" s="78"/>
      <c r="AMB42" s="78"/>
      <c r="AMC42" s="78"/>
      <c r="AMD42" s="78"/>
      <c r="AME42" s="78"/>
      <c r="AMF42" s="78"/>
      <c r="AMG42" s="78"/>
      <c r="AMH42" s="78"/>
      <c r="AMI42" s="78"/>
      <c r="AMJ42" s="78"/>
      <c r="AMK42" s="78"/>
      <c r="AML42" s="78"/>
      <c r="AMM42" s="78"/>
      <c r="AMN42" s="78"/>
      <c r="AMO42" s="78"/>
      <c r="AMP42" s="78"/>
      <c r="AMQ42" s="78"/>
      <c r="AMR42" s="78"/>
      <c r="AMS42" s="78"/>
      <c r="AMT42" s="78"/>
      <c r="AMU42" s="78"/>
      <c r="AMV42" s="78"/>
      <c r="AMW42" s="78"/>
      <c r="AMX42" s="78"/>
      <c r="AMY42" s="78"/>
      <c r="AMZ42" s="78"/>
      <c r="ANA42" s="78"/>
      <c r="ANB42" s="78"/>
      <c r="ANC42" s="78"/>
      <c r="AND42" s="78"/>
    </row>
    <row r="43" spans="1:1044" ht="18" customHeight="1">
      <c r="A43" s="348"/>
      <c r="B43" s="349"/>
      <c r="C43" s="350"/>
      <c r="D43" s="344"/>
      <c r="E43" s="344"/>
      <c r="F43" s="344"/>
      <c r="G43" s="344"/>
      <c r="H43" s="344"/>
      <c r="I43" s="345"/>
      <c r="J43" s="343"/>
      <c r="K43" s="343"/>
      <c r="L43" s="344"/>
      <c r="M43" s="344"/>
      <c r="N43" s="344"/>
      <c r="O43" s="344"/>
      <c r="P43" s="344"/>
      <c r="Q43" s="344"/>
      <c r="R43" s="344"/>
      <c r="S43" s="345"/>
      <c r="U43" s="348"/>
      <c r="V43" s="349"/>
      <c r="W43" s="350"/>
      <c r="X43" s="344"/>
      <c r="Y43" s="344"/>
      <c r="Z43" s="344"/>
      <c r="AA43" s="344"/>
      <c r="AB43" s="344"/>
      <c r="AC43" s="345"/>
      <c r="AD43" s="343"/>
      <c r="AE43" s="343"/>
      <c r="AF43" s="344"/>
      <c r="AG43" s="344"/>
      <c r="AH43" s="344"/>
      <c r="AI43" s="344"/>
      <c r="AJ43" s="344"/>
      <c r="AK43" s="344"/>
      <c r="AL43" s="344"/>
      <c r="AM43" s="345"/>
      <c r="ALS43" s="78"/>
      <c r="ALT43" s="78"/>
      <c r="ALU43" s="78"/>
      <c r="ALV43" s="78"/>
      <c r="ALW43" s="78"/>
      <c r="ALX43" s="78"/>
      <c r="ALY43" s="78"/>
      <c r="ALZ43" s="78"/>
      <c r="AMA43" s="78"/>
      <c r="AMB43" s="78"/>
      <c r="AMC43" s="78"/>
      <c r="AMD43" s="78"/>
      <c r="AME43" s="78"/>
      <c r="AMF43" s="78"/>
      <c r="AMG43" s="78"/>
      <c r="AMH43" s="78"/>
      <c r="AMI43" s="78"/>
      <c r="AMJ43" s="78"/>
      <c r="AMK43" s="78"/>
      <c r="AML43" s="78"/>
      <c r="AMM43" s="78"/>
      <c r="AMN43" s="78"/>
      <c r="AMO43" s="78"/>
      <c r="AMP43" s="78"/>
      <c r="AMQ43" s="78"/>
      <c r="AMR43" s="78"/>
      <c r="AMS43" s="78"/>
      <c r="AMT43" s="78"/>
      <c r="AMU43" s="78"/>
      <c r="AMV43" s="78"/>
      <c r="AMW43" s="78"/>
      <c r="AMX43" s="78"/>
      <c r="AMY43" s="78"/>
      <c r="AMZ43" s="78"/>
      <c r="ANA43" s="78"/>
      <c r="ANB43" s="78"/>
      <c r="ANC43" s="78"/>
      <c r="AND43" s="78"/>
    </row>
    <row r="44" spans="1:1044" ht="19.5" customHeight="1">
      <c r="A44" s="342" t="s">
        <v>142</v>
      </c>
      <c r="B44" s="85" t="s">
        <v>125</v>
      </c>
      <c r="C44" s="307">
        <v>2498</v>
      </c>
      <c r="D44" s="84">
        <v>132</v>
      </c>
      <c r="E44" s="84">
        <v>121</v>
      </c>
      <c r="F44" s="84">
        <v>165</v>
      </c>
      <c r="G44" s="84">
        <v>178</v>
      </c>
      <c r="H44" s="84">
        <v>138</v>
      </c>
      <c r="I44" s="84">
        <v>145</v>
      </c>
      <c r="J44" s="84">
        <v>92</v>
      </c>
      <c r="K44" s="84">
        <v>133</v>
      </c>
      <c r="L44" s="84">
        <v>122</v>
      </c>
      <c r="M44" s="84">
        <v>177</v>
      </c>
      <c r="N44" s="84">
        <v>139</v>
      </c>
      <c r="O44" s="84">
        <v>160</v>
      </c>
      <c r="P44" s="84">
        <v>198</v>
      </c>
      <c r="Q44" s="84">
        <v>204</v>
      </c>
      <c r="R44" s="84">
        <v>211</v>
      </c>
      <c r="S44" s="84">
        <v>183</v>
      </c>
      <c r="U44" s="342" t="s">
        <v>142</v>
      </c>
      <c r="V44" s="85" t="s">
        <v>125</v>
      </c>
      <c r="W44" s="307">
        <v>3336</v>
      </c>
      <c r="X44" s="84">
        <v>187</v>
      </c>
      <c r="Y44" s="84">
        <v>196</v>
      </c>
      <c r="Z44" s="84">
        <v>232</v>
      </c>
      <c r="AA44" s="84">
        <v>228</v>
      </c>
      <c r="AB44" s="84">
        <v>168</v>
      </c>
      <c r="AC44" s="84">
        <v>176</v>
      </c>
      <c r="AD44" s="84">
        <v>161</v>
      </c>
      <c r="AE44" s="84">
        <v>153</v>
      </c>
      <c r="AF44" s="84">
        <v>126</v>
      </c>
      <c r="AG44" s="84">
        <v>236</v>
      </c>
      <c r="AH44" s="84">
        <v>205</v>
      </c>
      <c r="AI44" s="84">
        <v>220</v>
      </c>
      <c r="AJ44" s="84">
        <v>248</v>
      </c>
      <c r="AK44" s="84">
        <v>311</v>
      </c>
      <c r="AL44" s="84">
        <v>266</v>
      </c>
      <c r="AM44" s="84">
        <v>223</v>
      </c>
      <c r="ALS44" s="78"/>
      <c r="ALT44" s="78"/>
      <c r="ALU44" s="78"/>
      <c r="ALV44" s="78"/>
      <c r="ALW44" s="78"/>
      <c r="ALX44" s="78"/>
      <c r="ALY44" s="78"/>
      <c r="ALZ44" s="78"/>
      <c r="AMA44" s="78"/>
      <c r="AMB44" s="78"/>
      <c r="AMC44" s="78"/>
      <c r="AMD44" s="78"/>
      <c r="AME44" s="78"/>
      <c r="AMF44" s="78"/>
      <c r="AMG44" s="78"/>
      <c r="AMH44" s="78"/>
      <c r="AMI44" s="78"/>
      <c r="AMJ44" s="78"/>
      <c r="AMK44" s="78"/>
      <c r="AML44" s="78"/>
      <c r="AMM44" s="78"/>
      <c r="AMN44" s="78"/>
      <c r="AMO44" s="78"/>
      <c r="AMP44" s="78"/>
      <c r="AMQ44" s="78"/>
      <c r="AMR44" s="78"/>
      <c r="AMS44" s="78"/>
      <c r="AMT44" s="78"/>
      <c r="AMU44" s="78"/>
      <c r="AMV44" s="78"/>
      <c r="AMW44" s="78"/>
      <c r="AMX44" s="78"/>
      <c r="AMY44" s="78"/>
      <c r="AMZ44" s="78"/>
      <c r="ANA44" s="78"/>
      <c r="ANB44" s="78"/>
      <c r="ANC44" s="78"/>
      <c r="AND44" s="78"/>
    </row>
    <row r="45" spans="1:1044" ht="19.5" customHeight="1">
      <c r="A45" s="342"/>
      <c r="B45" s="85" t="s">
        <v>124</v>
      </c>
      <c r="C45" s="307">
        <v>42751</v>
      </c>
      <c r="D45" s="84">
        <v>3297</v>
      </c>
      <c r="E45" s="84">
        <v>1520</v>
      </c>
      <c r="F45" s="84">
        <v>2250</v>
      </c>
      <c r="G45" s="84">
        <v>2981</v>
      </c>
      <c r="H45" s="84">
        <v>1762</v>
      </c>
      <c r="I45" s="84">
        <v>2715</v>
      </c>
      <c r="J45" s="84">
        <v>1814</v>
      </c>
      <c r="K45" s="84">
        <v>2008</v>
      </c>
      <c r="L45" s="84">
        <v>1795</v>
      </c>
      <c r="M45" s="84">
        <v>3454</v>
      </c>
      <c r="N45" s="84">
        <v>1733</v>
      </c>
      <c r="O45" s="84">
        <v>2059</v>
      </c>
      <c r="P45" s="84">
        <v>3186</v>
      </c>
      <c r="Q45" s="84">
        <v>4442</v>
      </c>
      <c r="R45" s="84">
        <v>4291</v>
      </c>
      <c r="S45" s="84">
        <v>3444</v>
      </c>
      <c r="U45" s="342"/>
      <c r="V45" s="85" t="s">
        <v>124</v>
      </c>
      <c r="W45" s="307">
        <v>61715</v>
      </c>
      <c r="X45" s="84">
        <v>3238</v>
      </c>
      <c r="Y45" s="84">
        <v>2799</v>
      </c>
      <c r="Z45" s="84">
        <v>4094</v>
      </c>
      <c r="AA45" s="84">
        <v>4479</v>
      </c>
      <c r="AB45" s="84">
        <v>3212</v>
      </c>
      <c r="AC45" s="84">
        <v>2659</v>
      </c>
      <c r="AD45" s="84">
        <v>3045</v>
      </c>
      <c r="AE45" s="84">
        <v>2752</v>
      </c>
      <c r="AF45" s="84">
        <v>2377</v>
      </c>
      <c r="AG45" s="84">
        <v>4710</v>
      </c>
      <c r="AH45" s="84">
        <v>3238</v>
      </c>
      <c r="AI45" s="84">
        <v>4297</v>
      </c>
      <c r="AJ45" s="84">
        <v>4581</v>
      </c>
      <c r="AK45" s="84">
        <v>6767</v>
      </c>
      <c r="AL45" s="84">
        <v>4658</v>
      </c>
      <c r="AM45" s="84">
        <v>4809</v>
      </c>
      <c r="ALS45" s="78"/>
      <c r="ALT45" s="78"/>
      <c r="ALU45" s="78"/>
      <c r="ALV45" s="78"/>
      <c r="ALW45" s="78"/>
      <c r="ALX45" s="78"/>
      <c r="ALY45" s="78"/>
      <c r="ALZ45" s="78"/>
      <c r="AMA45" s="78"/>
      <c r="AMB45" s="78"/>
      <c r="AMC45" s="78"/>
      <c r="AMD45" s="78"/>
      <c r="AME45" s="78"/>
      <c r="AMF45" s="78"/>
      <c r="AMG45" s="78"/>
      <c r="AMH45" s="78"/>
      <c r="AMI45" s="78"/>
      <c r="AMJ45" s="78"/>
      <c r="AMK45" s="78"/>
      <c r="AML45" s="78"/>
      <c r="AMM45" s="78"/>
      <c r="AMN45" s="78"/>
      <c r="AMO45" s="78"/>
      <c r="AMP45" s="78"/>
      <c r="AMQ45" s="78"/>
      <c r="AMR45" s="78"/>
      <c r="AMS45" s="78"/>
      <c r="AMT45" s="78"/>
      <c r="AMU45" s="78"/>
      <c r="AMV45" s="78"/>
      <c r="AMW45" s="78"/>
      <c r="AMX45" s="78"/>
      <c r="AMY45" s="78"/>
      <c r="AMZ45" s="78"/>
      <c r="ANA45" s="78"/>
      <c r="ANB45" s="78"/>
      <c r="ANC45" s="78"/>
      <c r="AND45" s="78"/>
    </row>
    <row r="46" spans="1:1044" ht="19.5" customHeight="1">
      <c r="A46" s="338" t="s">
        <v>141</v>
      </c>
      <c r="B46" s="83" t="s">
        <v>125</v>
      </c>
      <c r="C46" s="307">
        <v>46</v>
      </c>
      <c r="D46" s="306">
        <v>2</v>
      </c>
      <c r="E46" s="306">
        <v>1</v>
      </c>
      <c r="F46" s="306">
        <v>9</v>
      </c>
      <c r="G46" s="306">
        <v>2</v>
      </c>
      <c r="H46" s="306">
        <v>0</v>
      </c>
      <c r="I46" s="306">
        <v>6</v>
      </c>
      <c r="J46" s="306">
        <v>0</v>
      </c>
      <c r="K46" s="306">
        <v>3</v>
      </c>
      <c r="L46" s="306">
        <v>3</v>
      </c>
      <c r="M46" s="306">
        <v>1</v>
      </c>
      <c r="N46" s="306">
        <v>1</v>
      </c>
      <c r="O46" s="306">
        <v>0</v>
      </c>
      <c r="P46" s="306">
        <v>12</v>
      </c>
      <c r="Q46" s="306">
        <v>0</v>
      </c>
      <c r="R46" s="306">
        <v>1</v>
      </c>
      <c r="S46" s="306">
        <v>5</v>
      </c>
      <c r="U46" s="338" t="s">
        <v>141</v>
      </c>
      <c r="V46" s="83" t="s">
        <v>125</v>
      </c>
      <c r="W46" s="307">
        <v>156</v>
      </c>
      <c r="X46" s="306">
        <v>12</v>
      </c>
      <c r="Y46" s="306">
        <v>10</v>
      </c>
      <c r="Z46" s="306">
        <v>7</v>
      </c>
      <c r="AA46" s="306">
        <v>5</v>
      </c>
      <c r="AB46" s="306">
        <v>10</v>
      </c>
      <c r="AC46" s="306">
        <v>11</v>
      </c>
      <c r="AD46" s="306">
        <v>9</v>
      </c>
      <c r="AE46" s="306">
        <v>9</v>
      </c>
      <c r="AF46" s="306">
        <v>6</v>
      </c>
      <c r="AG46" s="306">
        <v>14</v>
      </c>
      <c r="AH46" s="306">
        <v>5</v>
      </c>
      <c r="AI46" s="306">
        <v>10</v>
      </c>
      <c r="AJ46" s="306">
        <v>16</v>
      </c>
      <c r="AK46" s="306">
        <v>9</v>
      </c>
      <c r="AL46" s="306">
        <v>12</v>
      </c>
      <c r="AM46" s="306">
        <v>11</v>
      </c>
      <c r="ALS46" s="78"/>
      <c r="ALT46" s="78"/>
      <c r="ALU46" s="78"/>
      <c r="ALV46" s="78"/>
      <c r="ALW46" s="78"/>
      <c r="ALX46" s="78"/>
      <c r="ALY46" s="78"/>
      <c r="ALZ46" s="78"/>
      <c r="AMA46" s="78"/>
      <c r="AMB46" s="78"/>
      <c r="AMC46" s="78"/>
      <c r="AMD46" s="78"/>
      <c r="AME46" s="78"/>
      <c r="AMF46" s="78"/>
      <c r="AMG46" s="78"/>
      <c r="AMH46" s="78"/>
      <c r="AMI46" s="78"/>
      <c r="AMJ46" s="78"/>
      <c r="AMK46" s="78"/>
      <c r="AML46" s="78"/>
      <c r="AMM46" s="78"/>
      <c r="AMN46" s="78"/>
      <c r="AMO46" s="78"/>
      <c r="AMP46" s="78"/>
      <c r="AMQ46" s="78"/>
      <c r="AMR46" s="78"/>
      <c r="AMS46" s="78"/>
      <c r="AMT46" s="78"/>
      <c r="AMU46" s="78"/>
      <c r="AMV46" s="78"/>
      <c r="AMW46" s="78"/>
      <c r="AMX46" s="78"/>
      <c r="AMY46" s="78"/>
      <c r="AMZ46" s="78"/>
      <c r="ANA46" s="78"/>
      <c r="ANB46" s="78"/>
      <c r="ANC46" s="78"/>
      <c r="AND46" s="78"/>
    </row>
    <row r="47" spans="1:1044" ht="19.5" customHeight="1">
      <c r="A47" s="338"/>
      <c r="B47" s="83" t="s">
        <v>124</v>
      </c>
      <c r="C47" s="307">
        <v>450</v>
      </c>
      <c r="D47" s="306">
        <v>14</v>
      </c>
      <c r="E47" s="306">
        <v>6</v>
      </c>
      <c r="F47" s="306">
        <v>68</v>
      </c>
      <c r="G47" s="306">
        <v>8</v>
      </c>
      <c r="H47" s="306">
        <v>0</v>
      </c>
      <c r="I47" s="306">
        <v>129</v>
      </c>
      <c r="J47" s="306">
        <v>0</v>
      </c>
      <c r="K47" s="306">
        <v>26</v>
      </c>
      <c r="L47" s="306">
        <v>18</v>
      </c>
      <c r="M47" s="306">
        <v>11</v>
      </c>
      <c r="N47" s="306">
        <v>4</v>
      </c>
      <c r="O47" s="306">
        <v>0</v>
      </c>
      <c r="P47" s="306">
        <v>123</v>
      </c>
      <c r="Q47" s="306">
        <v>0</v>
      </c>
      <c r="R47" s="306">
        <v>11</v>
      </c>
      <c r="S47" s="306">
        <v>32</v>
      </c>
      <c r="U47" s="338"/>
      <c r="V47" s="83" t="s">
        <v>124</v>
      </c>
      <c r="W47" s="307">
        <v>1297</v>
      </c>
      <c r="X47" s="306">
        <v>62</v>
      </c>
      <c r="Y47" s="306">
        <v>53</v>
      </c>
      <c r="Z47" s="306">
        <v>63</v>
      </c>
      <c r="AA47" s="306">
        <v>22</v>
      </c>
      <c r="AB47" s="306">
        <v>100</v>
      </c>
      <c r="AC47" s="306">
        <v>240</v>
      </c>
      <c r="AD47" s="306">
        <v>104</v>
      </c>
      <c r="AE47" s="306">
        <v>68</v>
      </c>
      <c r="AF47" s="306">
        <v>16</v>
      </c>
      <c r="AG47" s="306">
        <v>72</v>
      </c>
      <c r="AH47" s="306">
        <v>22</v>
      </c>
      <c r="AI47" s="306">
        <v>68</v>
      </c>
      <c r="AJ47" s="306">
        <v>95</v>
      </c>
      <c r="AK47" s="306">
        <v>126</v>
      </c>
      <c r="AL47" s="306">
        <v>102</v>
      </c>
      <c r="AM47" s="306">
        <v>84</v>
      </c>
      <c r="ALS47" s="78"/>
      <c r="ALT47" s="78"/>
      <c r="ALU47" s="78"/>
      <c r="ALV47" s="78"/>
      <c r="ALW47" s="78"/>
      <c r="ALX47" s="78"/>
      <c r="ALY47" s="78"/>
      <c r="ALZ47" s="78"/>
      <c r="AMA47" s="78"/>
      <c r="AMB47" s="78"/>
      <c r="AMC47" s="78"/>
      <c r="AMD47" s="78"/>
      <c r="AME47" s="78"/>
      <c r="AMF47" s="78"/>
      <c r="AMG47" s="78"/>
      <c r="AMH47" s="78"/>
      <c r="AMI47" s="78"/>
      <c r="AMJ47" s="78"/>
      <c r="AMK47" s="78"/>
      <c r="AML47" s="78"/>
      <c r="AMM47" s="78"/>
      <c r="AMN47" s="78"/>
      <c r="AMO47" s="78"/>
      <c r="AMP47" s="78"/>
      <c r="AMQ47" s="78"/>
      <c r="AMR47" s="78"/>
      <c r="AMS47" s="78"/>
      <c r="AMT47" s="78"/>
      <c r="AMU47" s="78"/>
      <c r="AMV47" s="78"/>
      <c r="AMW47" s="78"/>
      <c r="AMX47" s="78"/>
      <c r="AMY47" s="78"/>
      <c r="AMZ47" s="78"/>
      <c r="ANA47" s="78"/>
      <c r="ANB47" s="78"/>
      <c r="ANC47" s="78"/>
      <c r="AND47" s="78"/>
    </row>
    <row r="48" spans="1:1044" ht="19.5" customHeight="1">
      <c r="A48" s="339" t="s">
        <v>140</v>
      </c>
      <c r="B48" s="83" t="s">
        <v>125</v>
      </c>
      <c r="C48" s="307">
        <v>391</v>
      </c>
      <c r="D48" s="306">
        <v>27</v>
      </c>
      <c r="E48" s="306">
        <v>24</v>
      </c>
      <c r="F48" s="306">
        <v>18</v>
      </c>
      <c r="G48" s="306">
        <v>14</v>
      </c>
      <c r="H48" s="306">
        <v>18</v>
      </c>
      <c r="I48" s="306">
        <v>36</v>
      </c>
      <c r="J48" s="306">
        <v>19</v>
      </c>
      <c r="K48" s="306">
        <v>19</v>
      </c>
      <c r="L48" s="306">
        <v>23</v>
      </c>
      <c r="M48" s="306">
        <v>51</v>
      </c>
      <c r="N48" s="306">
        <v>15</v>
      </c>
      <c r="O48" s="306">
        <v>24</v>
      </c>
      <c r="P48" s="306">
        <v>27</v>
      </c>
      <c r="Q48" s="306">
        <v>33</v>
      </c>
      <c r="R48" s="306">
        <v>29</v>
      </c>
      <c r="S48" s="306">
        <v>14</v>
      </c>
      <c r="U48" s="339" t="s">
        <v>140</v>
      </c>
      <c r="V48" s="83" t="s">
        <v>125</v>
      </c>
      <c r="W48" s="307">
        <v>685</v>
      </c>
      <c r="X48" s="306">
        <v>46</v>
      </c>
      <c r="Y48" s="306">
        <v>56</v>
      </c>
      <c r="Z48" s="306">
        <v>28</v>
      </c>
      <c r="AA48" s="306">
        <v>29</v>
      </c>
      <c r="AB48" s="306">
        <v>28</v>
      </c>
      <c r="AC48" s="306">
        <v>67</v>
      </c>
      <c r="AD48" s="306">
        <v>30</v>
      </c>
      <c r="AE48" s="306">
        <v>45</v>
      </c>
      <c r="AF48" s="306">
        <v>26</v>
      </c>
      <c r="AG48" s="306">
        <v>66</v>
      </c>
      <c r="AH48" s="306">
        <v>25</v>
      </c>
      <c r="AI48" s="306">
        <v>56</v>
      </c>
      <c r="AJ48" s="306">
        <v>47</v>
      </c>
      <c r="AK48" s="306">
        <v>65</v>
      </c>
      <c r="AL48" s="306">
        <v>39</v>
      </c>
      <c r="AM48" s="306">
        <v>32</v>
      </c>
      <c r="ALS48" s="78"/>
      <c r="ALT48" s="78"/>
      <c r="ALU48" s="78"/>
      <c r="ALV48" s="78"/>
      <c r="ALW48" s="78"/>
      <c r="ALX48" s="78"/>
      <c r="ALY48" s="78"/>
      <c r="ALZ48" s="78"/>
      <c r="AMA48" s="78"/>
      <c r="AMB48" s="78"/>
      <c r="AMC48" s="78"/>
      <c r="AMD48" s="78"/>
      <c r="AME48" s="78"/>
      <c r="AMF48" s="78"/>
      <c r="AMG48" s="78"/>
      <c r="AMH48" s="78"/>
      <c r="AMI48" s="78"/>
      <c r="AMJ48" s="78"/>
      <c r="AMK48" s="78"/>
      <c r="AML48" s="78"/>
      <c r="AMM48" s="78"/>
      <c r="AMN48" s="78"/>
      <c r="AMO48" s="78"/>
      <c r="AMP48" s="78"/>
      <c r="AMQ48" s="78"/>
      <c r="AMR48" s="78"/>
      <c r="AMS48" s="78"/>
      <c r="AMT48" s="78"/>
      <c r="AMU48" s="78"/>
      <c r="AMV48" s="78"/>
      <c r="AMW48" s="78"/>
      <c r="AMX48" s="78"/>
      <c r="AMY48" s="78"/>
      <c r="AMZ48" s="78"/>
      <c r="ANA48" s="78"/>
      <c r="ANB48" s="78"/>
      <c r="ANC48" s="78"/>
      <c r="AND48" s="78"/>
    </row>
    <row r="49" spans="1:1044" ht="19.5" customHeight="1">
      <c r="A49" s="339"/>
      <c r="B49" s="83" t="s">
        <v>124</v>
      </c>
      <c r="C49" s="307">
        <v>2309</v>
      </c>
      <c r="D49" s="306">
        <v>244</v>
      </c>
      <c r="E49" s="306">
        <v>144</v>
      </c>
      <c r="F49" s="306">
        <v>111</v>
      </c>
      <c r="G49" s="306">
        <v>30</v>
      </c>
      <c r="H49" s="306">
        <v>97</v>
      </c>
      <c r="I49" s="306">
        <v>280</v>
      </c>
      <c r="J49" s="306">
        <v>125</v>
      </c>
      <c r="K49" s="306">
        <v>104</v>
      </c>
      <c r="L49" s="306">
        <v>221</v>
      </c>
      <c r="M49" s="306">
        <v>226</v>
      </c>
      <c r="N49" s="306">
        <v>58</v>
      </c>
      <c r="O49" s="306">
        <v>97</v>
      </c>
      <c r="P49" s="306">
        <v>139</v>
      </c>
      <c r="Q49" s="306">
        <v>163</v>
      </c>
      <c r="R49" s="306">
        <v>198</v>
      </c>
      <c r="S49" s="306">
        <v>72</v>
      </c>
      <c r="U49" s="339"/>
      <c r="V49" s="83" t="s">
        <v>124</v>
      </c>
      <c r="W49" s="307">
        <v>3973</v>
      </c>
      <c r="X49" s="306">
        <v>364</v>
      </c>
      <c r="Y49" s="306">
        <v>238</v>
      </c>
      <c r="Z49" s="306">
        <v>184</v>
      </c>
      <c r="AA49" s="306">
        <v>128</v>
      </c>
      <c r="AB49" s="306">
        <v>196</v>
      </c>
      <c r="AC49" s="306">
        <v>475</v>
      </c>
      <c r="AD49" s="306">
        <v>165</v>
      </c>
      <c r="AE49" s="306">
        <v>202</v>
      </c>
      <c r="AF49" s="306">
        <v>158</v>
      </c>
      <c r="AG49" s="306">
        <v>331</v>
      </c>
      <c r="AH49" s="306">
        <v>70</v>
      </c>
      <c r="AI49" s="306">
        <v>294</v>
      </c>
      <c r="AJ49" s="306">
        <v>263</v>
      </c>
      <c r="AK49" s="306">
        <v>379</v>
      </c>
      <c r="AL49" s="306">
        <v>325</v>
      </c>
      <c r="AM49" s="306">
        <v>201</v>
      </c>
      <c r="ALS49" s="78"/>
      <c r="ALT49" s="78"/>
      <c r="ALU49" s="78"/>
      <c r="ALV49" s="78"/>
      <c r="ALW49" s="78"/>
      <c r="ALX49" s="78"/>
      <c r="ALY49" s="78"/>
      <c r="ALZ49" s="78"/>
      <c r="AMA49" s="78"/>
      <c r="AMB49" s="78"/>
      <c r="AMC49" s="78"/>
      <c r="AMD49" s="78"/>
      <c r="AME49" s="78"/>
      <c r="AMF49" s="78"/>
      <c r="AMG49" s="78"/>
      <c r="AMH49" s="78"/>
      <c r="AMI49" s="78"/>
      <c r="AMJ49" s="78"/>
      <c r="AMK49" s="78"/>
      <c r="AML49" s="78"/>
      <c r="AMM49" s="78"/>
      <c r="AMN49" s="78"/>
      <c r="AMO49" s="78"/>
      <c r="AMP49" s="78"/>
      <c r="AMQ49" s="78"/>
      <c r="AMR49" s="78"/>
      <c r="AMS49" s="78"/>
      <c r="AMT49" s="78"/>
      <c r="AMU49" s="78"/>
      <c r="AMV49" s="78"/>
      <c r="AMW49" s="78"/>
      <c r="AMX49" s="78"/>
      <c r="AMY49" s="78"/>
      <c r="AMZ49" s="78"/>
      <c r="ANA49" s="78"/>
      <c r="ANB49" s="78"/>
      <c r="ANC49" s="78"/>
      <c r="AND49" s="78"/>
    </row>
    <row r="50" spans="1:1044" ht="19.5" customHeight="1">
      <c r="A50" s="339" t="s">
        <v>139</v>
      </c>
      <c r="B50" s="83" t="s">
        <v>125</v>
      </c>
      <c r="C50" s="307">
        <v>89</v>
      </c>
      <c r="D50" s="306">
        <v>0</v>
      </c>
      <c r="E50" s="306">
        <v>9</v>
      </c>
      <c r="F50" s="306">
        <v>0</v>
      </c>
      <c r="G50" s="306">
        <v>14</v>
      </c>
      <c r="H50" s="306">
        <v>1</v>
      </c>
      <c r="I50" s="306">
        <v>0</v>
      </c>
      <c r="J50" s="306">
        <v>0</v>
      </c>
      <c r="K50" s="306">
        <v>0</v>
      </c>
      <c r="L50" s="306">
        <v>3</v>
      </c>
      <c r="M50" s="306">
        <v>0</v>
      </c>
      <c r="N50" s="306">
        <v>18</v>
      </c>
      <c r="O50" s="306">
        <v>4</v>
      </c>
      <c r="P50" s="306">
        <v>18</v>
      </c>
      <c r="Q50" s="306">
        <v>0</v>
      </c>
      <c r="R50" s="306">
        <v>12</v>
      </c>
      <c r="S50" s="306">
        <v>10</v>
      </c>
      <c r="U50" s="339" t="s">
        <v>139</v>
      </c>
      <c r="V50" s="83" t="s">
        <v>125</v>
      </c>
      <c r="W50" s="307">
        <v>317</v>
      </c>
      <c r="X50" s="306">
        <v>0</v>
      </c>
      <c r="Y50" s="306">
        <v>24</v>
      </c>
      <c r="Z50" s="306">
        <v>39</v>
      </c>
      <c r="AA50" s="306">
        <v>31</v>
      </c>
      <c r="AB50" s="306">
        <v>1</v>
      </c>
      <c r="AC50" s="306">
        <v>0</v>
      </c>
      <c r="AD50" s="306">
        <v>20</v>
      </c>
      <c r="AE50" s="306">
        <v>0</v>
      </c>
      <c r="AF50" s="306">
        <v>18</v>
      </c>
      <c r="AG50" s="306">
        <v>0</v>
      </c>
      <c r="AH50" s="306">
        <v>36</v>
      </c>
      <c r="AI50" s="306">
        <v>8</v>
      </c>
      <c r="AJ50" s="306">
        <v>42</v>
      </c>
      <c r="AK50" s="306">
        <v>36</v>
      </c>
      <c r="AL50" s="306">
        <v>26</v>
      </c>
      <c r="AM50" s="306">
        <v>36</v>
      </c>
      <c r="ALS50" s="78"/>
      <c r="ALT50" s="78"/>
      <c r="ALU50" s="78"/>
      <c r="ALV50" s="78"/>
      <c r="ALW50" s="78"/>
      <c r="ALX50" s="78"/>
      <c r="ALY50" s="78"/>
      <c r="ALZ50" s="78"/>
      <c r="AMA50" s="78"/>
      <c r="AMB50" s="78"/>
      <c r="AMC50" s="78"/>
      <c r="AMD50" s="78"/>
      <c r="AME50" s="78"/>
      <c r="AMF50" s="78"/>
      <c r="AMG50" s="78"/>
      <c r="AMH50" s="78"/>
      <c r="AMI50" s="78"/>
      <c r="AMJ50" s="78"/>
      <c r="AMK50" s="78"/>
      <c r="AML50" s="78"/>
      <c r="AMM50" s="78"/>
      <c r="AMN50" s="78"/>
      <c r="AMO50" s="78"/>
      <c r="AMP50" s="78"/>
      <c r="AMQ50" s="78"/>
      <c r="AMR50" s="78"/>
      <c r="AMS50" s="78"/>
      <c r="AMT50" s="78"/>
      <c r="AMU50" s="78"/>
      <c r="AMV50" s="78"/>
      <c r="AMW50" s="78"/>
      <c r="AMX50" s="78"/>
      <c r="AMY50" s="78"/>
      <c r="AMZ50" s="78"/>
      <c r="ANA50" s="78"/>
      <c r="ANB50" s="78"/>
      <c r="ANC50" s="78"/>
      <c r="AND50" s="78"/>
    </row>
    <row r="51" spans="1:1044" ht="19.5" customHeight="1">
      <c r="A51" s="339"/>
      <c r="B51" s="83" t="s">
        <v>124</v>
      </c>
      <c r="C51" s="307">
        <v>382</v>
      </c>
      <c r="D51" s="306">
        <v>0</v>
      </c>
      <c r="E51" s="306">
        <v>18</v>
      </c>
      <c r="F51" s="306">
        <v>0</v>
      </c>
      <c r="G51" s="306">
        <v>57</v>
      </c>
      <c r="H51" s="306">
        <v>1</v>
      </c>
      <c r="I51" s="306">
        <v>0</v>
      </c>
      <c r="J51" s="306">
        <v>0</v>
      </c>
      <c r="K51" s="306">
        <v>0</v>
      </c>
      <c r="L51" s="306">
        <v>7</v>
      </c>
      <c r="M51" s="306">
        <v>0</v>
      </c>
      <c r="N51" s="306">
        <v>57</v>
      </c>
      <c r="O51" s="306">
        <v>5</v>
      </c>
      <c r="P51" s="306">
        <v>127</v>
      </c>
      <c r="Q51" s="306">
        <v>0</v>
      </c>
      <c r="R51" s="306">
        <v>85</v>
      </c>
      <c r="S51" s="306">
        <v>25</v>
      </c>
      <c r="U51" s="339"/>
      <c r="V51" s="83" t="s">
        <v>124</v>
      </c>
      <c r="W51" s="307">
        <v>5033</v>
      </c>
      <c r="X51" s="306">
        <v>0</v>
      </c>
      <c r="Y51" s="306">
        <v>391</v>
      </c>
      <c r="Z51" s="306">
        <v>607</v>
      </c>
      <c r="AA51" s="306">
        <v>595</v>
      </c>
      <c r="AB51" s="306">
        <v>1</v>
      </c>
      <c r="AC51" s="306">
        <v>0</v>
      </c>
      <c r="AD51" s="306">
        <v>174</v>
      </c>
      <c r="AE51" s="306">
        <v>0</v>
      </c>
      <c r="AF51" s="306">
        <v>263</v>
      </c>
      <c r="AG51" s="306">
        <v>0</v>
      </c>
      <c r="AH51" s="306">
        <v>461</v>
      </c>
      <c r="AI51" s="306">
        <v>200</v>
      </c>
      <c r="AJ51" s="306">
        <v>675</v>
      </c>
      <c r="AK51" s="306">
        <v>764</v>
      </c>
      <c r="AL51" s="306">
        <v>299</v>
      </c>
      <c r="AM51" s="306">
        <v>603</v>
      </c>
      <c r="ALS51" s="78"/>
      <c r="ALT51" s="78"/>
      <c r="ALU51" s="78"/>
      <c r="ALV51" s="78"/>
      <c r="ALW51" s="78"/>
      <c r="ALX51" s="78"/>
      <c r="ALY51" s="78"/>
      <c r="ALZ51" s="78"/>
      <c r="AMA51" s="78"/>
      <c r="AMB51" s="78"/>
      <c r="AMC51" s="78"/>
      <c r="AMD51" s="78"/>
      <c r="AME51" s="78"/>
      <c r="AMF51" s="78"/>
      <c r="AMG51" s="78"/>
      <c r="AMH51" s="78"/>
      <c r="AMI51" s="78"/>
      <c r="AMJ51" s="78"/>
      <c r="AMK51" s="78"/>
      <c r="AML51" s="78"/>
      <c r="AMM51" s="78"/>
      <c r="AMN51" s="78"/>
      <c r="AMO51" s="78"/>
      <c r="AMP51" s="78"/>
      <c r="AMQ51" s="78"/>
      <c r="AMR51" s="78"/>
      <c r="AMS51" s="78"/>
      <c r="AMT51" s="78"/>
      <c r="AMU51" s="78"/>
      <c r="AMV51" s="78"/>
      <c r="AMW51" s="78"/>
      <c r="AMX51" s="78"/>
      <c r="AMY51" s="78"/>
      <c r="AMZ51" s="78"/>
      <c r="ANA51" s="78"/>
      <c r="ANB51" s="78"/>
      <c r="ANC51" s="78"/>
      <c r="AND51" s="78"/>
    </row>
    <row r="52" spans="1:1044" ht="19.5" customHeight="1">
      <c r="A52" s="339" t="s">
        <v>138</v>
      </c>
      <c r="B52" s="83" t="s">
        <v>125</v>
      </c>
      <c r="C52" s="307">
        <v>351</v>
      </c>
      <c r="D52" s="306">
        <v>26</v>
      </c>
      <c r="E52" s="306">
        <v>13</v>
      </c>
      <c r="F52" s="306">
        <v>25</v>
      </c>
      <c r="G52" s="306">
        <v>25</v>
      </c>
      <c r="H52" s="306">
        <v>18</v>
      </c>
      <c r="I52" s="306">
        <v>10</v>
      </c>
      <c r="J52" s="306">
        <v>15</v>
      </c>
      <c r="K52" s="306">
        <v>16</v>
      </c>
      <c r="L52" s="306">
        <v>10</v>
      </c>
      <c r="M52" s="306">
        <v>26</v>
      </c>
      <c r="N52" s="306">
        <v>26</v>
      </c>
      <c r="O52" s="306">
        <v>21</v>
      </c>
      <c r="P52" s="306">
        <v>27</v>
      </c>
      <c r="Q52" s="306">
        <v>36</v>
      </c>
      <c r="R52" s="306">
        <v>29</v>
      </c>
      <c r="S52" s="306">
        <v>28</v>
      </c>
      <c r="U52" s="339" t="s">
        <v>138</v>
      </c>
      <c r="V52" s="83" t="s">
        <v>125</v>
      </c>
      <c r="W52" s="307">
        <v>433</v>
      </c>
      <c r="X52" s="306">
        <v>34</v>
      </c>
      <c r="Y52" s="306">
        <v>17</v>
      </c>
      <c r="Z52" s="306">
        <v>33</v>
      </c>
      <c r="AA52" s="306">
        <v>30</v>
      </c>
      <c r="AB52" s="306">
        <v>23</v>
      </c>
      <c r="AC52" s="306">
        <v>15</v>
      </c>
      <c r="AD52" s="306">
        <v>20</v>
      </c>
      <c r="AE52" s="306">
        <v>22</v>
      </c>
      <c r="AF52" s="306">
        <v>12</v>
      </c>
      <c r="AG52" s="306">
        <v>29</v>
      </c>
      <c r="AH52" s="306">
        <v>28</v>
      </c>
      <c r="AI52" s="306">
        <v>20</v>
      </c>
      <c r="AJ52" s="306">
        <v>36</v>
      </c>
      <c r="AK52" s="306">
        <v>43</v>
      </c>
      <c r="AL52" s="306">
        <v>35</v>
      </c>
      <c r="AM52" s="306">
        <v>36</v>
      </c>
      <c r="ALS52" s="78"/>
      <c r="ALT52" s="78"/>
      <c r="ALU52" s="78"/>
      <c r="ALV52" s="78"/>
      <c r="ALW52" s="78"/>
      <c r="ALX52" s="78"/>
      <c r="ALY52" s="78"/>
      <c r="ALZ52" s="78"/>
      <c r="AMA52" s="78"/>
      <c r="AMB52" s="78"/>
      <c r="AMC52" s="78"/>
      <c r="AMD52" s="78"/>
      <c r="AME52" s="78"/>
      <c r="AMF52" s="78"/>
      <c r="AMG52" s="78"/>
      <c r="AMH52" s="78"/>
      <c r="AMI52" s="78"/>
      <c r="AMJ52" s="78"/>
      <c r="AMK52" s="78"/>
      <c r="AML52" s="78"/>
      <c r="AMM52" s="78"/>
      <c r="AMN52" s="78"/>
      <c r="AMO52" s="78"/>
      <c r="AMP52" s="78"/>
      <c r="AMQ52" s="78"/>
      <c r="AMR52" s="78"/>
      <c r="AMS52" s="78"/>
      <c r="AMT52" s="78"/>
      <c r="AMU52" s="78"/>
      <c r="AMV52" s="78"/>
      <c r="AMW52" s="78"/>
      <c r="AMX52" s="78"/>
      <c r="AMY52" s="78"/>
      <c r="AMZ52" s="78"/>
      <c r="ANA52" s="78"/>
      <c r="ANB52" s="78"/>
      <c r="ANC52" s="78"/>
      <c r="AND52" s="78"/>
    </row>
    <row r="53" spans="1:1044" ht="19.5" customHeight="1">
      <c r="A53" s="339"/>
      <c r="B53" s="83" t="s">
        <v>124</v>
      </c>
      <c r="C53" s="307">
        <v>14667</v>
      </c>
      <c r="D53" s="306">
        <v>928</v>
      </c>
      <c r="E53" s="306">
        <v>564</v>
      </c>
      <c r="F53" s="306">
        <v>874</v>
      </c>
      <c r="G53" s="306">
        <v>996</v>
      </c>
      <c r="H53" s="306">
        <v>707</v>
      </c>
      <c r="I53" s="306">
        <v>500</v>
      </c>
      <c r="J53" s="306">
        <v>630</v>
      </c>
      <c r="K53" s="306">
        <v>649</v>
      </c>
      <c r="L53" s="306">
        <v>360</v>
      </c>
      <c r="M53" s="306">
        <v>1481</v>
      </c>
      <c r="N53" s="306">
        <v>774</v>
      </c>
      <c r="O53" s="306">
        <v>742</v>
      </c>
      <c r="P53" s="306">
        <v>1181</v>
      </c>
      <c r="Q53" s="306">
        <v>2016</v>
      </c>
      <c r="R53" s="306">
        <v>1128</v>
      </c>
      <c r="S53" s="306">
        <v>1137</v>
      </c>
      <c r="U53" s="339"/>
      <c r="V53" s="83" t="s">
        <v>124</v>
      </c>
      <c r="W53" s="307">
        <v>16697</v>
      </c>
      <c r="X53" s="306">
        <v>1068</v>
      </c>
      <c r="Y53" s="306">
        <v>625</v>
      </c>
      <c r="Z53" s="306">
        <v>1062</v>
      </c>
      <c r="AA53" s="306">
        <v>1000</v>
      </c>
      <c r="AB53" s="306">
        <v>955</v>
      </c>
      <c r="AC53" s="306">
        <v>509</v>
      </c>
      <c r="AD53" s="306">
        <v>816</v>
      </c>
      <c r="AE53" s="306">
        <v>793</v>
      </c>
      <c r="AF53" s="306">
        <v>431</v>
      </c>
      <c r="AG53" s="306">
        <v>1593</v>
      </c>
      <c r="AH53" s="306">
        <v>853</v>
      </c>
      <c r="AI53" s="306">
        <v>823</v>
      </c>
      <c r="AJ53" s="306">
        <v>1498</v>
      </c>
      <c r="AK53" s="306">
        <v>2167</v>
      </c>
      <c r="AL53" s="306">
        <v>1264</v>
      </c>
      <c r="AM53" s="306">
        <v>1240</v>
      </c>
      <c r="ALS53" s="78"/>
      <c r="ALT53" s="78"/>
      <c r="ALU53" s="78"/>
      <c r="ALV53" s="78"/>
      <c r="ALW53" s="78"/>
      <c r="ALX53" s="78"/>
      <c r="ALY53" s="78"/>
      <c r="ALZ53" s="78"/>
      <c r="AMA53" s="78"/>
      <c r="AMB53" s="78"/>
      <c r="AMC53" s="78"/>
      <c r="AMD53" s="78"/>
      <c r="AME53" s="78"/>
      <c r="AMF53" s="78"/>
      <c r="AMG53" s="78"/>
      <c r="AMH53" s="78"/>
      <c r="AMI53" s="78"/>
      <c r="AMJ53" s="78"/>
      <c r="AMK53" s="78"/>
      <c r="AML53" s="78"/>
      <c r="AMM53" s="78"/>
      <c r="AMN53" s="78"/>
      <c r="AMO53" s="78"/>
      <c r="AMP53" s="78"/>
      <c r="AMQ53" s="78"/>
      <c r="AMR53" s="78"/>
      <c r="AMS53" s="78"/>
      <c r="AMT53" s="78"/>
      <c r="AMU53" s="78"/>
      <c r="AMV53" s="78"/>
      <c r="AMW53" s="78"/>
      <c r="AMX53" s="78"/>
      <c r="AMY53" s="78"/>
      <c r="AMZ53" s="78"/>
      <c r="ANA53" s="78"/>
      <c r="ANB53" s="78"/>
      <c r="ANC53" s="78"/>
      <c r="AND53" s="78"/>
    </row>
    <row r="54" spans="1:1044" ht="19.5" customHeight="1">
      <c r="A54" s="339" t="s">
        <v>137</v>
      </c>
      <c r="B54" s="83" t="s">
        <v>125</v>
      </c>
      <c r="C54" s="307">
        <v>98</v>
      </c>
      <c r="D54" s="306">
        <v>6</v>
      </c>
      <c r="E54" s="306">
        <v>5</v>
      </c>
      <c r="F54" s="306">
        <v>6</v>
      </c>
      <c r="G54" s="306">
        <v>6</v>
      </c>
      <c r="H54" s="306">
        <v>4</v>
      </c>
      <c r="I54" s="306">
        <v>4</v>
      </c>
      <c r="J54" s="306">
        <v>3</v>
      </c>
      <c r="K54" s="306">
        <v>8</v>
      </c>
      <c r="L54" s="306">
        <v>5</v>
      </c>
      <c r="M54" s="306">
        <v>10</v>
      </c>
      <c r="N54" s="306">
        <v>1</v>
      </c>
      <c r="O54" s="306">
        <v>12</v>
      </c>
      <c r="P54" s="306">
        <v>12</v>
      </c>
      <c r="Q54" s="306">
        <v>1</v>
      </c>
      <c r="R54" s="306">
        <v>9</v>
      </c>
      <c r="S54" s="306">
        <v>6</v>
      </c>
      <c r="U54" s="339" t="s">
        <v>137</v>
      </c>
      <c r="V54" s="83" t="s">
        <v>125</v>
      </c>
      <c r="W54" s="307">
        <v>135</v>
      </c>
      <c r="X54" s="306">
        <v>8</v>
      </c>
      <c r="Y54" s="306">
        <v>8</v>
      </c>
      <c r="Z54" s="306">
        <v>7</v>
      </c>
      <c r="AA54" s="306">
        <v>10</v>
      </c>
      <c r="AB54" s="306">
        <v>6</v>
      </c>
      <c r="AC54" s="306">
        <v>5</v>
      </c>
      <c r="AD54" s="306">
        <v>5</v>
      </c>
      <c r="AE54" s="306">
        <v>10</v>
      </c>
      <c r="AF54" s="306">
        <v>6</v>
      </c>
      <c r="AG54" s="306">
        <v>11</v>
      </c>
      <c r="AH54" s="306">
        <v>6</v>
      </c>
      <c r="AI54" s="306">
        <v>15</v>
      </c>
      <c r="AJ54" s="306">
        <v>13</v>
      </c>
      <c r="AK54" s="306">
        <v>7</v>
      </c>
      <c r="AL54" s="306">
        <v>11</v>
      </c>
      <c r="AM54" s="306">
        <v>7</v>
      </c>
      <c r="ALS54" s="78"/>
      <c r="ALT54" s="78"/>
      <c r="ALU54" s="78"/>
      <c r="ALV54" s="78"/>
      <c r="ALW54" s="78"/>
      <c r="ALX54" s="78"/>
      <c r="ALY54" s="78"/>
      <c r="ALZ54" s="78"/>
      <c r="AMA54" s="78"/>
      <c r="AMB54" s="78"/>
      <c r="AMC54" s="78"/>
      <c r="AMD54" s="78"/>
      <c r="AME54" s="78"/>
      <c r="AMF54" s="78"/>
      <c r="AMG54" s="78"/>
      <c r="AMH54" s="78"/>
      <c r="AMI54" s="78"/>
      <c r="AMJ54" s="78"/>
      <c r="AMK54" s="78"/>
      <c r="AML54" s="78"/>
      <c r="AMM54" s="78"/>
      <c r="AMN54" s="78"/>
      <c r="AMO54" s="78"/>
      <c r="AMP54" s="78"/>
      <c r="AMQ54" s="78"/>
      <c r="AMR54" s="78"/>
      <c r="AMS54" s="78"/>
      <c r="AMT54" s="78"/>
      <c r="AMU54" s="78"/>
      <c r="AMV54" s="78"/>
      <c r="AMW54" s="78"/>
      <c r="AMX54" s="78"/>
      <c r="AMY54" s="78"/>
      <c r="AMZ54" s="78"/>
      <c r="ANA54" s="78"/>
      <c r="ANB54" s="78"/>
      <c r="ANC54" s="78"/>
      <c r="AND54" s="78"/>
    </row>
    <row r="55" spans="1:1044" ht="19.5" customHeight="1">
      <c r="A55" s="339"/>
      <c r="B55" s="83" t="s">
        <v>124</v>
      </c>
      <c r="C55" s="307">
        <v>669</v>
      </c>
      <c r="D55" s="306">
        <v>72</v>
      </c>
      <c r="E55" s="306">
        <v>38</v>
      </c>
      <c r="F55" s="306">
        <v>19</v>
      </c>
      <c r="G55" s="306">
        <v>30</v>
      </c>
      <c r="H55" s="306">
        <v>14</v>
      </c>
      <c r="I55" s="306">
        <v>38</v>
      </c>
      <c r="J55" s="306">
        <v>28</v>
      </c>
      <c r="K55" s="306">
        <v>58</v>
      </c>
      <c r="L55" s="306">
        <v>21</v>
      </c>
      <c r="M55" s="306">
        <v>58</v>
      </c>
      <c r="N55" s="306">
        <v>3</v>
      </c>
      <c r="O55" s="306">
        <v>66</v>
      </c>
      <c r="P55" s="306">
        <v>36</v>
      </c>
      <c r="Q55" s="306">
        <v>12</v>
      </c>
      <c r="R55" s="306">
        <v>110</v>
      </c>
      <c r="S55" s="306">
        <v>66</v>
      </c>
      <c r="U55" s="339"/>
      <c r="V55" s="83" t="s">
        <v>124</v>
      </c>
      <c r="W55" s="307">
        <v>944</v>
      </c>
      <c r="X55" s="306">
        <v>75</v>
      </c>
      <c r="Y55" s="306">
        <v>60</v>
      </c>
      <c r="Z55" s="306">
        <v>68</v>
      </c>
      <c r="AA55" s="306">
        <v>47</v>
      </c>
      <c r="AB55" s="306">
        <v>19</v>
      </c>
      <c r="AC55" s="306">
        <v>47</v>
      </c>
      <c r="AD55" s="306">
        <v>47</v>
      </c>
      <c r="AE55" s="306">
        <v>38</v>
      </c>
      <c r="AF55" s="306">
        <v>22</v>
      </c>
      <c r="AG55" s="306">
        <v>84</v>
      </c>
      <c r="AH55" s="306">
        <v>41</v>
      </c>
      <c r="AI55" s="306">
        <v>69</v>
      </c>
      <c r="AJ55" s="306">
        <v>75</v>
      </c>
      <c r="AK55" s="306">
        <v>60</v>
      </c>
      <c r="AL55" s="306">
        <v>140</v>
      </c>
      <c r="AM55" s="306">
        <v>52</v>
      </c>
      <c r="ALS55" s="78"/>
      <c r="ALT55" s="78"/>
      <c r="ALU55" s="78"/>
      <c r="ALV55" s="78"/>
      <c r="ALW55" s="78"/>
      <c r="ALX55" s="78"/>
      <c r="ALY55" s="78"/>
      <c r="ALZ55" s="78"/>
      <c r="AMA55" s="78"/>
      <c r="AMB55" s="78"/>
      <c r="AMC55" s="78"/>
      <c r="AMD55" s="78"/>
      <c r="AME55" s="78"/>
      <c r="AMF55" s="78"/>
      <c r="AMG55" s="78"/>
      <c r="AMH55" s="78"/>
      <c r="AMI55" s="78"/>
      <c r="AMJ55" s="78"/>
      <c r="AMK55" s="78"/>
      <c r="AML55" s="78"/>
      <c r="AMM55" s="78"/>
      <c r="AMN55" s="78"/>
      <c r="AMO55" s="78"/>
      <c r="AMP55" s="78"/>
      <c r="AMQ55" s="78"/>
      <c r="AMR55" s="78"/>
      <c r="AMS55" s="78"/>
      <c r="AMT55" s="78"/>
      <c r="AMU55" s="78"/>
      <c r="AMV55" s="78"/>
      <c r="AMW55" s="78"/>
      <c r="AMX55" s="78"/>
      <c r="AMY55" s="78"/>
      <c r="AMZ55" s="78"/>
      <c r="ANA55" s="78"/>
      <c r="ANB55" s="78"/>
      <c r="ANC55" s="78"/>
      <c r="AND55" s="78"/>
    </row>
    <row r="56" spans="1:1044" ht="19.5" customHeight="1">
      <c r="A56" s="339" t="s">
        <v>136</v>
      </c>
      <c r="B56" s="83" t="s">
        <v>125</v>
      </c>
      <c r="C56" s="307">
        <v>342</v>
      </c>
      <c r="D56" s="306">
        <v>23</v>
      </c>
      <c r="E56" s="306">
        <v>13</v>
      </c>
      <c r="F56" s="306">
        <v>26</v>
      </c>
      <c r="G56" s="306">
        <v>22</v>
      </c>
      <c r="H56" s="306">
        <v>18</v>
      </c>
      <c r="I56" s="306">
        <v>10</v>
      </c>
      <c r="J56" s="306">
        <v>16</v>
      </c>
      <c r="K56" s="306">
        <v>17</v>
      </c>
      <c r="L56" s="306">
        <v>11</v>
      </c>
      <c r="M56" s="306">
        <v>26</v>
      </c>
      <c r="N56" s="306">
        <v>25</v>
      </c>
      <c r="O56" s="306">
        <v>19</v>
      </c>
      <c r="P56" s="306">
        <v>30</v>
      </c>
      <c r="Q56" s="306">
        <v>35</v>
      </c>
      <c r="R56" s="306">
        <v>22</v>
      </c>
      <c r="S56" s="306">
        <v>29</v>
      </c>
      <c r="U56" s="339" t="s">
        <v>136</v>
      </c>
      <c r="V56" s="83" t="s">
        <v>125</v>
      </c>
      <c r="W56" s="307">
        <v>418</v>
      </c>
      <c r="X56" s="306">
        <v>29</v>
      </c>
      <c r="Y56" s="306">
        <v>17</v>
      </c>
      <c r="Z56" s="306">
        <v>33</v>
      </c>
      <c r="AA56" s="306">
        <v>27</v>
      </c>
      <c r="AB56" s="306">
        <v>22</v>
      </c>
      <c r="AC56" s="306">
        <v>13</v>
      </c>
      <c r="AD56" s="306">
        <v>22</v>
      </c>
      <c r="AE56" s="306">
        <v>22</v>
      </c>
      <c r="AF56" s="306">
        <v>12</v>
      </c>
      <c r="AG56" s="306">
        <v>28</v>
      </c>
      <c r="AH56" s="306">
        <v>29</v>
      </c>
      <c r="AI56" s="306">
        <v>23</v>
      </c>
      <c r="AJ56" s="306">
        <v>38</v>
      </c>
      <c r="AK56" s="306">
        <v>42</v>
      </c>
      <c r="AL56" s="306">
        <v>25</v>
      </c>
      <c r="AM56" s="306">
        <v>36</v>
      </c>
      <c r="ALS56" s="78"/>
      <c r="ALT56" s="78"/>
      <c r="ALU56" s="78"/>
      <c r="ALV56" s="78"/>
      <c r="ALW56" s="78"/>
      <c r="ALX56" s="78"/>
      <c r="ALY56" s="78"/>
      <c r="ALZ56" s="78"/>
      <c r="AMA56" s="78"/>
      <c r="AMB56" s="78"/>
      <c r="AMC56" s="78"/>
      <c r="AMD56" s="78"/>
      <c r="AME56" s="78"/>
      <c r="AMF56" s="78"/>
      <c r="AMG56" s="78"/>
      <c r="AMH56" s="78"/>
      <c r="AMI56" s="78"/>
      <c r="AMJ56" s="78"/>
      <c r="AMK56" s="78"/>
      <c r="AML56" s="78"/>
      <c r="AMM56" s="78"/>
      <c r="AMN56" s="78"/>
      <c r="AMO56" s="78"/>
      <c r="AMP56" s="78"/>
      <c r="AMQ56" s="78"/>
      <c r="AMR56" s="78"/>
      <c r="AMS56" s="78"/>
      <c r="AMT56" s="78"/>
      <c r="AMU56" s="78"/>
      <c r="AMV56" s="78"/>
      <c r="AMW56" s="78"/>
      <c r="AMX56" s="78"/>
      <c r="AMY56" s="78"/>
      <c r="AMZ56" s="78"/>
      <c r="ANA56" s="78"/>
      <c r="ANB56" s="78"/>
      <c r="ANC56" s="78"/>
      <c r="AND56" s="78"/>
    </row>
    <row r="57" spans="1:1044" ht="19.5" customHeight="1">
      <c r="A57" s="339"/>
      <c r="B57" s="83" t="s">
        <v>124</v>
      </c>
      <c r="C57" s="307">
        <v>15473</v>
      </c>
      <c r="D57" s="306">
        <v>952</v>
      </c>
      <c r="E57" s="306">
        <v>566</v>
      </c>
      <c r="F57" s="306">
        <v>965</v>
      </c>
      <c r="G57" s="306">
        <v>921</v>
      </c>
      <c r="H57" s="306">
        <v>756</v>
      </c>
      <c r="I57" s="306">
        <v>437</v>
      </c>
      <c r="J57" s="306">
        <v>763</v>
      </c>
      <c r="K57" s="306">
        <v>743</v>
      </c>
      <c r="L57" s="306">
        <v>431</v>
      </c>
      <c r="M57" s="306">
        <v>1471</v>
      </c>
      <c r="N57" s="306">
        <v>781</v>
      </c>
      <c r="O57" s="306">
        <v>772</v>
      </c>
      <c r="P57" s="306">
        <v>1324</v>
      </c>
      <c r="Q57" s="306">
        <v>2123</v>
      </c>
      <c r="R57" s="306">
        <v>1303</v>
      </c>
      <c r="S57" s="306">
        <v>1165</v>
      </c>
      <c r="U57" s="339"/>
      <c r="V57" s="83" t="s">
        <v>124</v>
      </c>
      <c r="W57" s="307">
        <v>17338</v>
      </c>
      <c r="X57" s="306">
        <v>1148</v>
      </c>
      <c r="Y57" s="306">
        <v>704</v>
      </c>
      <c r="Z57" s="306">
        <v>1069</v>
      </c>
      <c r="AA57" s="306">
        <v>1043</v>
      </c>
      <c r="AB57" s="306">
        <v>861</v>
      </c>
      <c r="AC57" s="306">
        <v>463</v>
      </c>
      <c r="AD57" s="306">
        <v>912</v>
      </c>
      <c r="AE57" s="306">
        <v>908</v>
      </c>
      <c r="AF57" s="306">
        <v>442</v>
      </c>
      <c r="AG57" s="306">
        <v>1499</v>
      </c>
      <c r="AH57" s="306">
        <v>916</v>
      </c>
      <c r="AI57" s="306">
        <v>868</v>
      </c>
      <c r="AJ57" s="306">
        <v>1649</v>
      </c>
      <c r="AK57" s="306">
        <v>2244</v>
      </c>
      <c r="AL57" s="306">
        <v>1384</v>
      </c>
      <c r="AM57" s="306">
        <v>1228</v>
      </c>
      <c r="ALS57" s="78"/>
      <c r="ALT57" s="78"/>
      <c r="ALU57" s="78"/>
      <c r="ALV57" s="78"/>
      <c r="ALW57" s="78"/>
      <c r="ALX57" s="78"/>
      <c r="ALY57" s="78"/>
      <c r="ALZ57" s="78"/>
      <c r="AMA57" s="78"/>
      <c r="AMB57" s="78"/>
      <c r="AMC57" s="78"/>
      <c r="AMD57" s="78"/>
      <c r="AME57" s="78"/>
      <c r="AMF57" s="78"/>
      <c r="AMG57" s="78"/>
      <c r="AMH57" s="78"/>
      <c r="AMI57" s="78"/>
      <c r="AMJ57" s="78"/>
      <c r="AMK57" s="78"/>
      <c r="AML57" s="78"/>
      <c r="AMM57" s="78"/>
      <c r="AMN57" s="78"/>
      <c r="AMO57" s="78"/>
      <c r="AMP57" s="78"/>
      <c r="AMQ57" s="78"/>
      <c r="AMR57" s="78"/>
      <c r="AMS57" s="78"/>
      <c r="AMT57" s="78"/>
      <c r="AMU57" s="78"/>
      <c r="AMV57" s="78"/>
      <c r="AMW57" s="78"/>
      <c r="AMX57" s="78"/>
      <c r="AMY57" s="78"/>
      <c r="AMZ57" s="78"/>
      <c r="ANA57" s="78"/>
      <c r="ANB57" s="78"/>
      <c r="ANC57" s="78"/>
      <c r="AND57" s="78"/>
    </row>
    <row r="58" spans="1:1044" ht="19.5" customHeight="1">
      <c r="A58" s="339" t="s">
        <v>135</v>
      </c>
      <c r="B58" s="83" t="s">
        <v>125</v>
      </c>
      <c r="C58" s="307">
        <v>125</v>
      </c>
      <c r="D58" s="306">
        <v>12</v>
      </c>
      <c r="E58" s="306">
        <v>6</v>
      </c>
      <c r="F58" s="306">
        <v>9</v>
      </c>
      <c r="G58" s="306">
        <v>5</v>
      </c>
      <c r="H58" s="306">
        <v>6</v>
      </c>
      <c r="I58" s="306">
        <v>6</v>
      </c>
      <c r="J58" s="306">
        <v>7</v>
      </c>
      <c r="K58" s="306">
        <v>8</v>
      </c>
      <c r="L58" s="306">
        <v>6</v>
      </c>
      <c r="M58" s="306">
        <v>11</v>
      </c>
      <c r="N58" s="306">
        <v>1</v>
      </c>
      <c r="O58" s="306">
        <v>14</v>
      </c>
      <c r="P58" s="306">
        <v>12</v>
      </c>
      <c r="Q58" s="306">
        <v>2</v>
      </c>
      <c r="R58" s="306">
        <v>9</v>
      </c>
      <c r="S58" s="306">
        <v>11</v>
      </c>
      <c r="U58" s="339" t="s">
        <v>135</v>
      </c>
      <c r="V58" s="83" t="s">
        <v>125</v>
      </c>
      <c r="W58" s="307">
        <v>180</v>
      </c>
      <c r="X58" s="306">
        <v>15</v>
      </c>
      <c r="Y58" s="306">
        <v>6</v>
      </c>
      <c r="Z58" s="306">
        <v>11</v>
      </c>
      <c r="AA58" s="306">
        <v>11</v>
      </c>
      <c r="AB58" s="306">
        <v>7</v>
      </c>
      <c r="AC58" s="306">
        <v>8</v>
      </c>
      <c r="AD58" s="306">
        <v>9</v>
      </c>
      <c r="AE58" s="306">
        <v>11</v>
      </c>
      <c r="AF58" s="306">
        <v>8</v>
      </c>
      <c r="AG58" s="306">
        <v>12</v>
      </c>
      <c r="AH58" s="306">
        <v>12</v>
      </c>
      <c r="AI58" s="306">
        <v>15</v>
      </c>
      <c r="AJ58" s="306">
        <v>14</v>
      </c>
      <c r="AK58" s="306">
        <v>13</v>
      </c>
      <c r="AL58" s="306">
        <v>16</v>
      </c>
      <c r="AM58" s="306">
        <v>12</v>
      </c>
      <c r="ALS58" s="78"/>
      <c r="ALT58" s="78"/>
      <c r="ALU58" s="78"/>
      <c r="ALV58" s="78"/>
      <c r="ALW58" s="78"/>
      <c r="ALX58" s="78"/>
      <c r="ALY58" s="78"/>
      <c r="ALZ58" s="78"/>
      <c r="AMA58" s="78"/>
      <c r="AMB58" s="78"/>
      <c r="AMC58" s="78"/>
      <c r="AMD58" s="78"/>
      <c r="AME58" s="78"/>
      <c r="AMF58" s="78"/>
      <c r="AMG58" s="78"/>
      <c r="AMH58" s="78"/>
      <c r="AMI58" s="78"/>
      <c r="AMJ58" s="78"/>
      <c r="AMK58" s="78"/>
      <c r="AML58" s="78"/>
      <c r="AMM58" s="78"/>
      <c r="AMN58" s="78"/>
      <c r="AMO58" s="78"/>
      <c r="AMP58" s="78"/>
      <c r="AMQ58" s="78"/>
      <c r="AMR58" s="78"/>
      <c r="AMS58" s="78"/>
      <c r="AMT58" s="78"/>
      <c r="AMU58" s="78"/>
      <c r="AMV58" s="78"/>
      <c r="AMW58" s="78"/>
      <c r="AMX58" s="78"/>
      <c r="AMY58" s="78"/>
      <c r="AMZ58" s="78"/>
      <c r="ANA58" s="78"/>
      <c r="ANB58" s="78"/>
      <c r="ANC58" s="78"/>
      <c r="AND58" s="78"/>
    </row>
    <row r="59" spans="1:1044" ht="19.5" customHeight="1">
      <c r="A59" s="339"/>
      <c r="B59" s="83" t="s">
        <v>124</v>
      </c>
      <c r="C59" s="307">
        <v>2040</v>
      </c>
      <c r="D59" s="306">
        <v>167</v>
      </c>
      <c r="E59" s="306">
        <v>108</v>
      </c>
      <c r="F59" s="306">
        <v>128</v>
      </c>
      <c r="G59" s="306">
        <v>80</v>
      </c>
      <c r="H59" s="306">
        <v>77</v>
      </c>
      <c r="I59" s="306">
        <v>63</v>
      </c>
      <c r="J59" s="306">
        <v>160</v>
      </c>
      <c r="K59" s="306">
        <v>162</v>
      </c>
      <c r="L59" s="306">
        <v>116</v>
      </c>
      <c r="M59" s="306">
        <v>125</v>
      </c>
      <c r="N59" s="306">
        <v>3</v>
      </c>
      <c r="O59" s="306">
        <v>198</v>
      </c>
      <c r="P59" s="306">
        <v>189</v>
      </c>
      <c r="Q59" s="306">
        <v>31</v>
      </c>
      <c r="R59" s="306">
        <v>278</v>
      </c>
      <c r="S59" s="306">
        <v>155</v>
      </c>
      <c r="U59" s="339"/>
      <c r="V59" s="83" t="s">
        <v>124</v>
      </c>
      <c r="W59" s="307">
        <v>2067</v>
      </c>
      <c r="X59" s="306">
        <v>172</v>
      </c>
      <c r="Y59" s="306">
        <v>106</v>
      </c>
      <c r="Z59" s="306">
        <v>130</v>
      </c>
      <c r="AA59" s="306">
        <v>75</v>
      </c>
      <c r="AB59" s="306">
        <v>83</v>
      </c>
      <c r="AC59" s="306">
        <v>80</v>
      </c>
      <c r="AD59" s="306">
        <v>96</v>
      </c>
      <c r="AE59" s="306">
        <v>73</v>
      </c>
      <c r="AF59" s="306">
        <v>112</v>
      </c>
      <c r="AG59" s="306">
        <v>94</v>
      </c>
      <c r="AH59" s="306">
        <v>87</v>
      </c>
      <c r="AI59" s="306">
        <v>182</v>
      </c>
      <c r="AJ59" s="306">
        <v>171</v>
      </c>
      <c r="AK59" s="306">
        <v>122</v>
      </c>
      <c r="AL59" s="306">
        <v>350</v>
      </c>
      <c r="AM59" s="306">
        <v>134</v>
      </c>
      <c r="ALS59" s="78"/>
      <c r="ALT59" s="78"/>
      <c r="ALU59" s="78"/>
      <c r="ALV59" s="78"/>
      <c r="ALW59" s="78"/>
      <c r="ALX59" s="78"/>
      <c r="ALY59" s="78"/>
      <c r="ALZ59" s="78"/>
      <c r="AMA59" s="78"/>
      <c r="AMB59" s="78"/>
      <c r="AMC59" s="78"/>
      <c r="AMD59" s="78"/>
      <c r="AME59" s="78"/>
      <c r="AMF59" s="78"/>
      <c r="AMG59" s="78"/>
      <c r="AMH59" s="78"/>
      <c r="AMI59" s="78"/>
      <c r="AMJ59" s="78"/>
      <c r="AMK59" s="78"/>
      <c r="AML59" s="78"/>
      <c r="AMM59" s="78"/>
      <c r="AMN59" s="78"/>
      <c r="AMO59" s="78"/>
      <c r="AMP59" s="78"/>
      <c r="AMQ59" s="78"/>
      <c r="AMR59" s="78"/>
      <c r="AMS59" s="78"/>
      <c r="AMT59" s="78"/>
      <c r="AMU59" s="78"/>
      <c r="AMV59" s="78"/>
      <c r="AMW59" s="78"/>
      <c r="AMX59" s="78"/>
      <c r="AMY59" s="78"/>
      <c r="AMZ59" s="78"/>
      <c r="ANA59" s="78"/>
      <c r="ANB59" s="78"/>
      <c r="ANC59" s="78"/>
      <c r="AND59" s="78"/>
    </row>
    <row r="60" spans="1:1044" ht="19.5" customHeight="1">
      <c r="A60" s="338" t="s">
        <v>134</v>
      </c>
      <c r="B60" s="83" t="s">
        <v>125</v>
      </c>
      <c r="C60" s="307">
        <v>26</v>
      </c>
      <c r="D60" s="306">
        <v>1</v>
      </c>
      <c r="E60" s="306">
        <v>0</v>
      </c>
      <c r="F60" s="306">
        <v>1</v>
      </c>
      <c r="G60" s="306">
        <v>2</v>
      </c>
      <c r="H60" s="306">
        <v>1</v>
      </c>
      <c r="I60" s="306">
        <v>5</v>
      </c>
      <c r="J60" s="306">
        <v>3</v>
      </c>
      <c r="K60" s="306">
        <v>2</v>
      </c>
      <c r="L60" s="306">
        <v>2</v>
      </c>
      <c r="M60" s="306">
        <v>0</v>
      </c>
      <c r="N60" s="306">
        <v>1</v>
      </c>
      <c r="O60" s="306">
        <v>2</v>
      </c>
      <c r="P60" s="306">
        <v>2</v>
      </c>
      <c r="Q60" s="306">
        <v>0</v>
      </c>
      <c r="R60" s="306">
        <v>1</v>
      </c>
      <c r="S60" s="306">
        <v>3</v>
      </c>
      <c r="U60" s="338" t="s">
        <v>134</v>
      </c>
      <c r="V60" s="83" t="s">
        <v>125</v>
      </c>
      <c r="W60" s="307">
        <v>32</v>
      </c>
      <c r="X60" s="306">
        <v>4</v>
      </c>
      <c r="Y60" s="306">
        <v>2</v>
      </c>
      <c r="Z60" s="306">
        <v>2</v>
      </c>
      <c r="AA60" s="306">
        <v>1</v>
      </c>
      <c r="AB60" s="306">
        <v>2</v>
      </c>
      <c r="AC60" s="306">
        <v>2</v>
      </c>
      <c r="AD60" s="306">
        <v>2</v>
      </c>
      <c r="AE60" s="306">
        <v>1</v>
      </c>
      <c r="AF60" s="306">
        <v>3</v>
      </c>
      <c r="AG60" s="306">
        <v>2</v>
      </c>
      <c r="AH60" s="306">
        <v>2</v>
      </c>
      <c r="AI60" s="306">
        <v>3</v>
      </c>
      <c r="AJ60" s="306">
        <v>3</v>
      </c>
      <c r="AK60" s="306">
        <v>1</v>
      </c>
      <c r="AL60" s="306">
        <v>0</v>
      </c>
      <c r="AM60" s="306">
        <v>2</v>
      </c>
      <c r="ALS60" s="78"/>
      <c r="ALT60" s="78"/>
      <c r="ALU60" s="78"/>
      <c r="ALV60" s="78"/>
      <c r="ALW60" s="78"/>
      <c r="ALX60" s="78"/>
      <c r="ALY60" s="78"/>
      <c r="ALZ60" s="78"/>
      <c r="AMA60" s="78"/>
      <c r="AMB60" s="78"/>
      <c r="AMC60" s="78"/>
      <c r="AMD60" s="78"/>
      <c r="AME60" s="78"/>
      <c r="AMF60" s="78"/>
      <c r="AMG60" s="78"/>
      <c r="AMH60" s="78"/>
      <c r="AMI60" s="78"/>
      <c r="AMJ60" s="78"/>
      <c r="AMK60" s="78"/>
      <c r="AML60" s="78"/>
      <c r="AMM60" s="78"/>
      <c r="AMN60" s="78"/>
      <c r="AMO60" s="78"/>
      <c r="AMP60" s="78"/>
      <c r="AMQ60" s="78"/>
      <c r="AMR60" s="78"/>
      <c r="AMS60" s="78"/>
      <c r="AMT60" s="78"/>
      <c r="AMU60" s="78"/>
      <c r="AMV60" s="78"/>
      <c r="AMW60" s="78"/>
      <c r="AMX60" s="78"/>
      <c r="AMY60" s="78"/>
      <c r="AMZ60" s="78"/>
      <c r="ANA60" s="78"/>
      <c r="ANB60" s="78"/>
      <c r="ANC60" s="78"/>
      <c r="AND60" s="78"/>
    </row>
    <row r="61" spans="1:1044" ht="19.5" customHeight="1">
      <c r="A61" s="338"/>
      <c r="B61" s="83" t="s">
        <v>124</v>
      </c>
      <c r="C61" s="307">
        <v>423</v>
      </c>
      <c r="D61" s="306">
        <v>4</v>
      </c>
      <c r="E61" s="306">
        <v>0</v>
      </c>
      <c r="F61" s="306">
        <v>8</v>
      </c>
      <c r="G61" s="306">
        <v>27</v>
      </c>
      <c r="H61" s="306">
        <v>3</v>
      </c>
      <c r="I61" s="306">
        <v>34</v>
      </c>
      <c r="J61" s="306">
        <v>37</v>
      </c>
      <c r="K61" s="306">
        <v>172</v>
      </c>
      <c r="L61" s="306">
        <v>8</v>
      </c>
      <c r="M61" s="306">
        <v>0</v>
      </c>
      <c r="N61" s="306">
        <v>2</v>
      </c>
      <c r="O61" s="306">
        <v>8</v>
      </c>
      <c r="P61" s="306">
        <v>9</v>
      </c>
      <c r="Q61" s="306">
        <v>0</v>
      </c>
      <c r="R61" s="306">
        <v>7</v>
      </c>
      <c r="S61" s="306">
        <v>104</v>
      </c>
      <c r="U61" s="338"/>
      <c r="V61" s="83" t="s">
        <v>124</v>
      </c>
      <c r="W61" s="307">
        <v>308</v>
      </c>
      <c r="X61" s="306">
        <v>5</v>
      </c>
      <c r="Y61" s="306">
        <v>12</v>
      </c>
      <c r="Z61" s="306">
        <v>10</v>
      </c>
      <c r="AA61" s="306">
        <v>3</v>
      </c>
      <c r="AB61" s="306">
        <v>9</v>
      </c>
      <c r="AC61" s="306">
        <v>9</v>
      </c>
      <c r="AD61" s="306">
        <v>8</v>
      </c>
      <c r="AE61" s="306">
        <v>181</v>
      </c>
      <c r="AF61" s="306">
        <v>11</v>
      </c>
      <c r="AG61" s="306">
        <v>5</v>
      </c>
      <c r="AH61" s="306">
        <v>4</v>
      </c>
      <c r="AI61" s="306">
        <v>25</v>
      </c>
      <c r="AJ61" s="306">
        <v>13</v>
      </c>
      <c r="AK61" s="306">
        <v>7</v>
      </c>
      <c r="AL61" s="306">
        <v>0</v>
      </c>
      <c r="AM61" s="306">
        <v>6</v>
      </c>
      <c r="ALS61" s="78"/>
      <c r="ALT61" s="78"/>
      <c r="ALU61" s="78"/>
      <c r="ALV61" s="78"/>
      <c r="ALW61" s="78"/>
      <c r="ALX61" s="78"/>
      <c r="ALY61" s="78"/>
      <c r="ALZ61" s="78"/>
      <c r="AMA61" s="78"/>
      <c r="AMB61" s="78"/>
      <c r="AMC61" s="78"/>
      <c r="AMD61" s="78"/>
      <c r="AME61" s="78"/>
      <c r="AMF61" s="78"/>
      <c r="AMG61" s="78"/>
      <c r="AMH61" s="78"/>
      <c r="AMI61" s="78"/>
      <c r="AMJ61" s="78"/>
      <c r="AMK61" s="78"/>
      <c r="AML61" s="78"/>
      <c r="AMM61" s="78"/>
      <c r="AMN61" s="78"/>
      <c r="AMO61" s="78"/>
      <c r="AMP61" s="78"/>
      <c r="AMQ61" s="78"/>
      <c r="AMR61" s="78"/>
      <c r="AMS61" s="78"/>
      <c r="AMT61" s="78"/>
      <c r="AMU61" s="78"/>
      <c r="AMV61" s="78"/>
      <c r="AMW61" s="78"/>
      <c r="AMX61" s="78"/>
      <c r="AMY61" s="78"/>
      <c r="AMZ61" s="78"/>
      <c r="ANA61" s="78"/>
      <c r="ANB61" s="78"/>
      <c r="ANC61" s="78"/>
      <c r="AND61" s="78"/>
    </row>
    <row r="62" spans="1:1044" ht="19.5" customHeight="1">
      <c r="A62" s="338" t="s">
        <v>133</v>
      </c>
      <c r="B62" s="83" t="s">
        <v>125</v>
      </c>
      <c r="C62" s="307">
        <v>117</v>
      </c>
      <c r="D62" s="306">
        <v>18</v>
      </c>
      <c r="E62" s="306">
        <v>0</v>
      </c>
      <c r="F62" s="306">
        <v>0</v>
      </c>
      <c r="G62" s="306">
        <v>16</v>
      </c>
      <c r="H62" s="306">
        <v>0</v>
      </c>
      <c r="I62" s="306">
        <v>33</v>
      </c>
      <c r="J62" s="306">
        <v>0</v>
      </c>
      <c r="K62" s="306">
        <v>0</v>
      </c>
      <c r="L62" s="306">
        <v>12</v>
      </c>
      <c r="M62" s="306">
        <v>0</v>
      </c>
      <c r="N62" s="306">
        <v>0</v>
      </c>
      <c r="O62" s="306">
        <v>0</v>
      </c>
      <c r="P62" s="306">
        <v>0</v>
      </c>
      <c r="Q62" s="306">
        <v>0</v>
      </c>
      <c r="R62" s="306">
        <v>25</v>
      </c>
      <c r="S62" s="306">
        <v>13</v>
      </c>
      <c r="U62" s="338" t="s">
        <v>133</v>
      </c>
      <c r="V62" s="83" t="s">
        <v>125</v>
      </c>
      <c r="W62" s="307">
        <v>331</v>
      </c>
      <c r="X62" s="306">
        <v>5</v>
      </c>
      <c r="Y62" s="306">
        <v>14</v>
      </c>
      <c r="Z62" s="306">
        <v>28</v>
      </c>
      <c r="AA62" s="306">
        <v>42</v>
      </c>
      <c r="AB62" s="306">
        <v>18</v>
      </c>
      <c r="AC62" s="306">
        <v>20</v>
      </c>
      <c r="AD62" s="306">
        <v>17</v>
      </c>
      <c r="AE62" s="306">
        <v>18</v>
      </c>
      <c r="AF62" s="306">
        <v>14</v>
      </c>
      <c r="AG62" s="306">
        <v>25</v>
      </c>
      <c r="AH62" s="306">
        <v>25</v>
      </c>
      <c r="AI62" s="306">
        <v>28</v>
      </c>
      <c r="AJ62" s="306">
        <v>1</v>
      </c>
      <c r="AK62" s="306">
        <v>24</v>
      </c>
      <c r="AL62" s="306">
        <v>25</v>
      </c>
      <c r="AM62" s="306">
        <v>27</v>
      </c>
      <c r="ALS62" s="78"/>
      <c r="ALT62" s="78"/>
      <c r="ALU62" s="78"/>
      <c r="ALV62" s="78"/>
      <c r="ALW62" s="78"/>
      <c r="ALX62" s="78"/>
      <c r="ALY62" s="78"/>
      <c r="ALZ62" s="78"/>
      <c r="AMA62" s="78"/>
      <c r="AMB62" s="78"/>
      <c r="AMC62" s="78"/>
      <c r="AMD62" s="78"/>
      <c r="AME62" s="78"/>
      <c r="AMF62" s="78"/>
      <c r="AMG62" s="78"/>
      <c r="AMH62" s="78"/>
      <c r="AMI62" s="78"/>
      <c r="AMJ62" s="78"/>
      <c r="AMK62" s="78"/>
      <c r="AML62" s="78"/>
      <c r="AMM62" s="78"/>
      <c r="AMN62" s="78"/>
      <c r="AMO62" s="78"/>
      <c r="AMP62" s="78"/>
      <c r="AMQ62" s="78"/>
      <c r="AMR62" s="78"/>
      <c r="AMS62" s="78"/>
      <c r="AMT62" s="78"/>
      <c r="AMU62" s="78"/>
      <c r="AMV62" s="78"/>
      <c r="AMW62" s="78"/>
      <c r="AMX62" s="78"/>
      <c r="AMY62" s="78"/>
      <c r="AMZ62" s="78"/>
      <c r="ANA62" s="78"/>
      <c r="ANB62" s="78"/>
      <c r="ANC62" s="78"/>
      <c r="AND62" s="78"/>
    </row>
    <row r="63" spans="1:1044" ht="19.5" customHeight="1">
      <c r="A63" s="338"/>
      <c r="B63" s="83" t="s">
        <v>124</v>
      </c>
      <c r="C63" s="307">
        <v>4659</v>
      </c>
      <c r="D63" s="306">
        <v>895</v>
      </c>
      <c r="E63" s="306">
        <v>0</v>
      </c>
      <c r="F63" s="306">
        <v>0</v>
      </c>
      <c r="G63" s="306">
        <v>714</v>
      </c>
      <c r="H63" s="306">
        <v>0</v>
      </c>
      <c r="I63" s="306">
        <v>1095</v>
      </c>
      <c r="J63" s="306">
        <v>0</v>
      </c>
      <c r="K63" s="306">
        <v>0</v>
      </c>
      <c r="L63" s="306">
        <v>495</v>
      </c>
      <c r="M63" s="306">
        <v>0</v>
      </c>
      <c r="N63" s="306">
        <v>0</v>
      </c>
      <c r="O63" s="306">
        <v>0</v>
      </c>
      <c r="P63" s="306">
        <v>0</v>
      </c>
      <c r="Q63" s="306">
        <v>0</v>
      </c>
      <c r="R63" s="306">
        <v>1097</v>
      </c>
      <c r="S63" s="306">
        <v>363</v>
      </c>
      <c r="U63" s="338"/>
      <c r="V63" s="83" t="s">
        <v>124</v>
      </c>
      <c r="W63" s="307">
        <v>10673</v>
      </c>
      <c r="X63" s="306">
        <v>170</v>
      </c>
      <c r="Y63" s="306">
        <v>409</v>
      </c>
      <c r="Z63" s="306">
        <v>807</v>
      </c>
      <c r="AA63" s="306">
        <v>1248</v>
      </c>
      <c r="AB63" s="306">
        <v>637</v>
      </c>
      <c r="AC63" s="306">
        <v>501</v>
      </c>
      <c r="AD63" s="306">
        <v>406</v>
      </c>
      <c r="AE63" s="306">
        <v>418</v>
      </c>
      <c r="AF63" s="306">
        <v>607</v>
      </c>
      <c r="AG63" s="306">
        <v>828</v>
      </c>
      <c r="AH63" s="306">
        <v>721</v>
      </c>
      <c r="AI63" s="306">
        <v>1395</v>
      </c>
      <c r="AJ63" s="306">
        <v>27</v>
      </c>
      <c r="AK63" s="306">
        <v>768</v>
      </c>
      <c r="AL63" s="306">
        <v>655</v>
      </c>
      <c r="AM63" s="306">
        <v>1076</v>
      </c>
      <c r="ALS63" s="78"/>
      <c r="ALT63" s="78"/>
      <c r="ALU63" s="78"/>
      <c r="ALV63" s="78"/>
      <c r="ALW63" s="78"/>
      <c r="ALX63" s="78"/>
      <c r="ALY63" s="78"/>
      <c r="ALZ63" s="78"/>
      <c r="AMA63" s="78"/>
      <c r="AMB63" s="78"/>
      <c r="AMC63" s="78"/>
      <c r="AMD63" s="78"/>
      <c r="AME63" s="78"/>
      <c r="AMF63" s="78"/>
      <c r="AMG63" s="78"/>
      <c r="AMH63" s="78"/>
      <c r="AMI63" s="78"/>
      <c r="AMJ63" s="78"/>
      <c r="AMK63" s="78"/>
      <c r="AML63" s="78"/>
      <c r="AMM63" s="78"/>
      <c r="AMN63" s="78"/>
      <c r="AMO63" s="78"/>
      <c r="AMP63" s="78"/>
      <c r="AMQ63" s="78"/>
      <c r="AMR63" s="78"/>
      <c r="AMS63" s="78"/>
      <c r="AMT63" s="78"/>
      <c r="AMU63" s="78"/>
      <c r="AMV63" s="78"/>
      <c r="AMW63" s="78"/>
      <c r="AMX63" s="78"/>
      <c r="AMY63" s="78"/>
      <c r="AMZ63" s="78"/>
      <c r="ANA63" s="78"/>
      <c r="ANB63" s="78"/>
      <c r="ANC63" s="78"/>
      <c r="AND63" s="78"/>
    </row>
    <row r="64" spans="1:1044" ht="19.5" customHeight="1">
      <c r="A64" s="338" t="s">
        <v>132</v>
      </c>
      <c r="B64" s="83" t="s">
        <v>125</v>
      </c>
      <c r="C64" s="307">
        <v>0</v>
      </c>
      <c r="D64" s="306">
        <v>0</v>
      </c>
      <c r="E64" s="306">
        <v>0</v>
      </c>
      <c r="F64" s="306">
        <v>0</v>
      </c>
      <c r="G64" s="306">
        <v>0</v>
      </c>
      <c r="H64" s="306">
        <v>0</v>
      </c>
      <c r="I64" s="306">
        <v>0</v>
      </c>
      <c r="J64" s="306">
        <v>0</v>
      </c>
      <c r="K64" s="306">
        <v>0</v>
      </c>
      <c r="L64" s="306">
        <v>0</v>
      </c>
      <c r="M64" s="306">
        <v>0</v>
      </c>
      <c r="N64" s="306">
        <v>0</v>
      </c>
      <c r="O64" s="306">
        <v>0</v>
      </c>
      <c r="P64" s="306">
        <v>0</v>
      </c>
      <c r="Q64" s="306">
        <v>0</v>
      </c>
      <c r="R64" s="306">
        <v>0</v>
      </c>
      <c r="S64" s="306">
        <v>0</v>
      </c>
      <c r="U64" s="338" t="s">
        <v>132</v>
      </c>
      <c r="V64" s="83" t="s">
        <v>125</v>
      </c>
      <c r="W64" s="307">
        <v>8</v>
      </c>
      <c r="X64" s="306">
        <v>1</v>
      </c>
      <c r="Y64" s="306">
        <v>0</v>
      </c>
      <c r="Z64" s="306">
        <v>0</v>
      </c>
      <c r="AA64" s="306">
        <v>1</v>
      </c>
      <c r="AB64" s="306">
        <v>0</v>
      </c>
      <c r="AC64" s="306">
        <v>1</v>
      </c>
      <c r="AD64" s="306">
        <v>1</v>
      </c>
      <c r="AE64" s="306">
        <v>0</v>
      </c>
      <c r="AF64" s="306">
        <v>1</v>
      </c>
      <c r="AG64" s="306">
        <v>0</v>
      </c>
      <c r="AH64" s="306">
        <v>1</v>
      </c>
      <c r="AI64" s="306">
        <v>1</v>
      </c>
      <c r="AJ64" s="306">
        <v>0</v>
      </c>
      <c r="AK64" s="306">
        <v>1</v>
      </c>
      <c r="AL64" s="306">
        <v>0</v>
      </c>
      <c r="AM64" s="306">
        <v>0</v>
      </c>
      <c r="ALS64" s="78"/>
      <c r="ALT64" s="78"/>
      <c r="ALU64" s="78"/>
      <c r="ALV64" s="78"/>
      <c r="ALW64" s="78"/>
      <c r="ALX64" s="78"/>
      <c r="ALY64" s="78"/>
      <c r="ALZ64" s="78"/>
      <c r="AMA64" s="78"/>
      <c r="AMB64" s="78"/>
      <c r="AMC64" s="78"/>
      <c r="AMD64" s="78"/>
      <c r="AME64" s="78"/>
      <c r="AMF64" s="78"/>
      <c r="AMG64" s="78"/>
      <c r="AMH64" s="78"/>
      <c r="AMI64" s="78"/>
      <c r="AMJ64" s="78"/>
      <c r="AMK64" s="78"/>
      <c r="AML64" s="78"/>
      <c r="AMM64" s="78"/>
      <c r="AMN64" s="78"/>
      <c r="AMO64" s="78"/>
      <c r="AMP64" s="78"/>
      <c r="AMQ64" s="78"/>
      <c r="AMR64" s="78"/>
      <c r="AMS64" s="78"/>
      <c r="AMT64" s="78"/>
      <c r="AMU64" s="78"/>
      <c r="AMV64" s="78"/>
      <c r="AMW64" s="78"/>
      <c r="AMX64" s="78"/>
      <c r="AMY64" s="78"/>
      <c r="AMZ64" s="78"/>
      <c r="ANA64" s="78"/>
      <c r="ANB64" s="78"/>
      <c r="ANC64" s="78"/>
      <c r="AND64" s="78"/>
    </row>
    <row r="65" spans="1:1044" ht="19.5" customHeight="1">
      <c r="A65" s="338"/>
      <c r="B65" s="83" t="s">
        <v>124</v>
      </c>
      <c r="C65" s="307">
        <v>0</v>
      </c>
      <c r="D65" s="306">
        <v>0</v>
      </c>
      <c r="E65" s="306">
        <v>0</v>
      </c>
      <c r="F65" s="306">
        <v>0</v>
      </c>
      <c r="G65" s="306">
        <v>0</v>
      </c>
      <c r="H65" s="306">
        <v>0</v>
      </c>
      <c r="I65" s="306">
        <v>0</v>
      </c>
      <c r="J65" s="306">
        <v>0</v>
      </c>
      <c r="K65" s="306">
        <v>0</v>
      </c>
      <c r="L65" s="306">
        <v>0</v>
      </c>
      <c r="M65" s="306">
        <v>0</v>
      </c>
      <c r="N65" s="306">
        <v>0</v>
      </c>
      <c r="O65" s="306">
        <v>0</v>
      </c>
      <c r="P65" s="306">
        <v>0</v>
      </c>
      <c r="Q65" s="306">
        <v>0</v>
      </c>
      <c r="R65" s="306">
        <v>0</v>
      </c>
      <c r="S65" s="306">
        <v>0</v>
      </c>
      <c r="U65" s="338"/>
      <c r="V65" s="83" t="s">
        <v>124</v>
      </c>
      <c r="W65" s="307">
        <v>364</v>
      </c>
      <c r="X65" s="306">
        <v>3</v>
      </c>
      <c r="Y65" s="306">
        <v>0</v>
      </c>
      <c r="Z65" s="306">
        <v>0</v>
      </c>
      <c r="AA65" s="306">
        <v>62</v>
      </c>
      <c r="AB65" s="306">
        <v>0</v>
      </c>
      <c r="AC65" s="306">
        <v>15</v>
      </c>
      <c r="AD65" s="306">
        <v>198</v>
      </c>
      <c r="AE65" s="306">
        <v>0</v>
      </c>
      <c r="AF65" s="306">
        <v>48</v>
      </c>
      <c r="AG65" s="306">
        <v>0</v>
      </c>
      <c r="AH65" s="306">
        <v>2</v>
      </c>
      <c r="AI65" s="306">
        <v>34</v>
      </c>
      <c r="AJ65" s="306">
        <v>0</v>
      </c>
      <c r="AK65" s="306">
        <v>2</v>
      </c>
      <c r="AL65" s="306">
        <v>0</v>
      </c>
      <c r="AM65" s="306">
        <v>0</v>
      </c>
      <c r="ALS65" s="78"/>
      <c r="ALT65" s="78"/>
      <c r="ALU65" s="78"/>
      <c r="ALV65" s="78"/>
      <c r="ALW65" s="78"/>
      <c r="ALX65" s="78"/>
      <c r="ALY65" s="78"/>
      <c r="ALZ65" s="78"/>
      <c r="AMA65" s="78"/>
      <c r="AMB65" s="78"/>
      <c r="AMC65" s="78"/>
      <c r="AMD65" s="78"/>
      <c r="AME65" s="78"/>
      <c r="AMF65" s="78"/>
      <c r="AMG65" s="78"/>
      <c r="AMH65" s="78"/>
      <c r="AMI65" s="78"/>
      <c r="AMJ65" s="78"/>
      <c r="AMK65" s="78"/>
      <c r="AML65" s="78"/>
      <c r="AMM65" s="78"/>
      <c r="AMN65" s="78"/>
      <c r="AMO65" s="78"/>
      <c r="AMP65" s="78"/>
      <c r="AMQ65" s="78"/>
      <c r="AMR65" s="78"/>
      <c r="AMS65" s="78"/>
      <c r="AMT65" s="78"/>
      <c r="AMU65" s="78"/>
      <c r="AMV65" s="78"/>
      <c r="AMW65" s="78"/>
      <c r="AMX65" s="78"/>
      <c r="AMY65" s="78"/>
      <c r="AMZ65" s="78"/>
      <c r="ANA65" s="78"/>
      <c r="ANB65" s="78"/>
      <c r="ANC65" s="78"/>
      <c r="AND65" s="78"/>
    </row>
    <row r="66" spans="1:1044" ht="19.5" customHeight="1">
      <c r="A66" s="339" t="s">
        <v>131</v>
      </c>
      <c r="B66" s="83" t="s">
        <v>125</v>
      </c>
      <c r="C66" s="307">
        <v>4</v>
      </c>
      <c r="D66" s="306">
        <v>0</v>
      </c>
      <c r="E66" s="306">
        <v>0</v>
      </c>
      <c r="F66" s="306">
        <v>0</v>
      </c>
      <c r="G66" s="306">
        <v>0</v>
      </c>
      <c r="H66" s="306">
        <v>0</v>
      </c>
      <c r="I66" s="306">
        <v>1</v>
      </c>
      <c r="J66" s="306">
        <v>0</v>
      </c>
      <c r="K66" s="306">
        <v>1</v>
      </c>
      <c r="L66" s="306">
        <v>1</v>
      </c>
      <c r="M66" s="306">
        <v>0</v>
      </c>
      <c r="N66" s="306">
        <v>0</v>
      </c>
      <c r="O66" s="306">
        <v>0</v>
      </c>
      <c r="P66" s="306">
        <v>0</v>
      </c>
      <c r="Q66" s="306">
        <v>0</v>
      </c>
      <c r="R66" s="306">
        <v>0</v>
      </c>
      <c r="S66" s="306">
        <v>1</v>
      </c>
      <c r="U66" s="339" t="s">
        <v>131</v>
      </c>
      <c r="V66" s="83" t="s">
        <v>125</v>
      </c>
      <c r="W66" s="307">
        <v>42</v>
      </c>
      <c r="X66" s="306">
        <v>5</v>
      </c>
      <c r="Y66" s="306">
        <v>4</v>
      </c>
      <c r="Z66" s="306">
        <v>2</v>
      </c>
      <c r="AA66" s="306">
        <v>0</v>
      </c>
      <c r="AB66" s="306">
        <v>1</v>
      </c>
      <c r="AC66" s="306">
        <v>5</v>
      </c>
      <c r="AD66" s="306">
        <v>3</v>
      </c>
      <c r="AE66" s="306">
        <v>1</v>
      </c>
      <c r="AF66" s="306">
        <v>7</v>
      </c>
      <c r="AG66" s="306">
        <v>1</v>
      </c>
      <c r="AH66" s="306">
        <v>1</v>
      </c>
      <c r="AI66" s="306">
        <v>2</v>
      </c>
      <c r="AJ66" s="306">
        <v>0</v>
      </c>
      <c r="AK66" s="306">
        <v>3</v>
      </c>
      <c r="AL66" s="306">
        <v>4</v>
      </c>
      <c r="AM66" s="306">
        <v>3</v>
      </c>
      <c r="ALS66" s="78"/>
      <c r="ALT66" s="78"/>
      <c r="ALU66" s="78"/>
      <c r="ALV66" s="78"/>
      <c r="ALW66" s="78"/>
      <c r="ALX66" s="78"/>
      <c r="ALY66" s="78"/>
      <c r="ALZ66" s="78"/>
      <c r="AMA66" s="78"/>
      <c r="AMB66" s="78"/>
      <c r="AMC66" s="78"/>
      <c r="AMD66" s="78"/>
      <c r="AME66" s="78"/>
      <c r="AMF66" s="78"/>
      <c r="AMG66" s="78"/>
      <c r="AMH66" s="78"/>
      <c r="AMI66" s="78"/>
      <c r="AMJ66" s="78"/>
      <c r="AMK66" s="78"/>
      <c r="AML66" s="78"/>
      <c r="AMM66" s="78"/>
      <c r="AMN66" s="78"/>
      <c r="AMO66" s="78"/>
      <c r="AMP66" s="78"/>
      <c r="AMQ66" s="78"/>
      <c r="AMR66" s="78"/>
      <c r="AMS66" s="78"/>
      <c r="AMT66" s="78"/>
      <c r="AMU66" s="78"/>
      <c r="AMV66" s="78"/>
      <c r="AMW66" s="78"/>
      <c r="AMX66" s="78"/>
      <c r="AMY66" s="78"/>
      <c r="AMZ66" s="78"/>
      <c r="ANA66" s="78"/>
      <c r="ANB66" s="78"/>
      <c r="ANC66" s="78"/>
      <c r="AND66" s="78"/>
    </row>
    <row r="67" spans="1:1044" ht="19.5" customHeight="1">
      <c r="A67" s="339"/>
      <c r="B67" s="83" t="s">
        <v>124</v>
      </c>
      <c r="C67" s="307">
        <v>40</v>
      </c>
      <c r="D67" s="306">
        <v>0</v>
      </c>
      <c r="E67" s="306">
        <v>0</v>
      </c>
      <c r="F67" s="306">
        <v>0</v>
      </c>
      <c r="G67" s="306">
        <v>0</v>
      </c>
      <c r="H67" s="306">
        <v>0</v>
      </c>
      <c r="I67" s="306">
        <v>8</v>
      </c>
      <c r="J67" s="306">
        <v>0</v>
      </c>
      <c r="K67" s="306">
        <v>16</v>
      </c>
      <c r="L67" s="306">
        <v>12</v>
      </c>
      <c r="M67" s="306">
        <v>0</v>
      </c>
      <c r="N67" s="306">
        <v>0</v>
      </c>
      <c r="O67" s="306">
        <v>0</v>
      </c>
      <c r="P67" s="306">
        <v>0</v>
      </c>
      <c r="Q67" s="306">
        <v>0</v>
      </c>
      <c r="R67" s="306">
        <v>0</v>
      </c>
      <c r="S67" s="306">
        <v>4</v>
      </c>
      <c r="U67" s="339"/>
      <c r="V67" s="83" t="s">
        <v>124</v>
      </c>
      <c r="W67" s="307">
        <v>509</v>
      </c>
      <c r="X67" s="306">
        <v>33</v>
      </c>
      <c r="Y67" s="306">
        <v>47</v>
      </c>
      <c r="Z67" s="306">
        <v>31</v>
      </c>
      <c r="AA67" s="306">
        <v>0</v>
      </c>
      <c r="AB67" s="306">
        <v>8</v>
      </c>
      <c r="AC67" s="306">
        <v>72</v>
      </c>
      <c r="AD67" s="306">
        <v>16</v>
      </c>
      <c r="AE67" s="306">
        <v>8</v>
      </c>
      <c r="AF67" s="306">
        <v>125</v>
      </c>
      <c r="AG67" s="306">
        <v>12</v>
      </c>
      <c r="AH67" s="306">
        <v>21</v>
      </c>
      <c r="AI67" s="306">
        <v>19</v>
      </c>
      <c r="AJ67" s="306">
        <v>0</v>
      </c>
      <c r="AK67" s="306">
        <v>33</v>
      </c>
      <c r="AL67" s="306">
        <v>37</v>
      </c>
      <c r="AM67" s="306">
        <v>47</v>
      </c>
      <c r="ALS67" s="78"/>
      <c r="ALT67" s="78"/>
      <c r="ALU67" s="78"/>
      <c r="ALV67" s="78"/>
      <c r="ALW67" s="78"/>
      <c r="ALX67" s="78"/>
      <c r="ALY67" s="78"/>
      <c r="ALZ67" s="78"/>
      <c r="AMA67" s="78"/>
      <c r="AMB67" s="78"/>
      <c r="AMC67" s="78"/>
      <c r="AMD67" s="78"/>
      <c r="AME67" s="78"/>
      <c r="AMF67" s="78"/>
      <c r="AMG67" s="78"/>
      <c r="AMH67" s="78"/>
      <c r="AMI67" s="78"/>
      <c r="AMJ67" s="78"/>
      <c r="AMK67" s="78"/>
      <c r="AML67" s="78"/>
      <c r="AMM67" s="78"/>
      <c r="AMN67" s="78"/>
      <c r="AMO67" s="78"/>
      <c r="AMP67" s="78"/>
      <c r="AMQ67" s="78"/>
      <c r="AMR67" s="78"/>
      <c r="AMS67" s="78"/>
      <c r="AMT67" s="78"/>
      <c r="AMU67" s="78"/>
      <c r="AMV67" s="78"/>
      <c r="AMW67" s="78"/>
      <c r="AMX67" s="78"/>
      <c r="AMY67" s="78"/>
      <c r="AMZ67" s="78"/>
      <c r="ANA67" s="78"/>
      <c r="ANB67" s="78"/>
      <c r="ANC67" s="78"/>
      <c r="AND67" s="78"/>
    </row>
    <row r="68" spans="1:1044" ht="19.5" customHeight="1">
      <c r="A68" s="340" t="s">
        <v>130</v>
      </c>
      <c r="B68" s="83" t="s">
        <v>125</v>
      </c>
      <c r="C68" s="307">
        <v>40</v>
      </c>
      <c r="D68" s="306">
        <v>1</v>
      </c>
      <c r="E68" s="306">
        <v>2</v>
      </c>
      <c r="F68" s="306">
        <v>0</v>
      </c>
      <c r="G68" s="306">
        <v>2</v>
      </c>
      <c r="H68" s="306">
        <v>5</v>
      </c>
      <c r="I68" s="306">
        <v>7</v>
      </c>
      <c r="J68" s="306">
        <v>4</v>
      </c>
      <c r="K68" s="306">
        <v>2</v>
      </c>
      <c r="L68" s="306">
        <v>6</v>
      </c>
      <c r="M68" s="306">
        <v>0</v>
      </c>
      <c r="N68" s="306">
        <v>0</v>
      </c>
      <c r="O68" s="306">
        <v>5</v>
      </c>
      <c r="P68" s="306">
        <v>0</v>
      </c>
      <c r="Q68" s="306">
        <v>0</v>
      </c>
      <c r="R68" s="306">
        <v>0</v>
      </c>
      <c r="S68" s="306">
        <v>6</v>
      </c>
      <c r="U68" s="340" t="s">
        <v>130</v>
      </c>
      <c r="V68" s="83" t="s">
        <v>125</v>
      </c>
      <c r="W68" s="307">
        <v>144</v>
      </c>
      <c r="X68" s="306">
        <v>10</v>
      </c>
      <c r="Y68" s="306">
        <v>11</v>
      </c>
      <c r="Z68" s="306">
        <v>1</v>
      </c>
      <c r="AA68" s="306">
        <v>9</v>
      </c>
      <c r="AB68" s="306">
        <v>26</v>
      </c>
      <c r="AC68" s="306">
        <v>12</v>
      </c>
      <c r="AD68" s="306">
        <v>8</v>
      </c>
      <c r="AE68" s="306">
        <v>7</v>
      </c>
      <c r="AF68" s="306">
        <v>9</v>
      </c>
      <c r="AG68" s="306">
        <v>12</v>
      </c>
      <c r="AH68" s="306">
        <v>4</v>
      </c>
      <c r="AI68" s="306">
        <v>13</v>
      </c>
      <c r="AJ68" s="306">
        <v>5</v>
      </c>
      <c r="AK68" s="306">
        <v>3</v>
      </c>
      <c r="AL68" s="306">
        <v>3</v>
      </c>
      <c r="AM68" s="306">
        <v>11</v>
      </c>
      <c r="ALS68" s="78"/>
      <c r="ALT68" s="78"/>
      <c r="ALU68" s="78"/>
      <c r="ALV68" s="78"/>
      <c r="ALW68" s="78"/>
      <c r="ALX68" s="78"/>
      <c r="ALY68" s="78"/>
      <c r="ALZ68" s="78"/>
      <c r="AMA68" s="78"/>
      <c r="AMB68" s="78"/>
      <c r="AMC68" s="78"/>
      <c r="AMD68" s="78"/>
      <c r="AME68" s="78"/>
      <c r="AMF68" s="78"/>
      <c r="AMG68" s="78"/>
      <c r="AMH68" s="78"/>
      <c r="AMI68" s="78"/>
      <c r="AMJ68" s="78"/>
      <c r="AMK68" s="78"/>
      <c r="AML68" s="78"/>
      <c r="AMM68" s="78"/>
      <c r="AMN68" s="78"/>
      <c r="AMO68" s="78"/>
      <c r="AMP68" s="78"/>
      <c r="AMQ68" s="78"/>
      <c r="AMR68" s="78"/>
      <c r="AMS68" s="78"/>
      <c r="AMT68" s="78"/>
      <c r="AMU68" s="78"/>
      <c r="AMV68" s="78"/>
      <c r="AMW68" s="78"/>
      <c r="AMX68" s="78"/>
      <c r="AMY68" s="78"/>
      <c r="AMZ68" s="78"/>
      <c r="ANA68" s="78"/>
      <c r="ANB68" s="78"/>
      <c r="ANC68" s="78"/>
      <c r="AND68" s="78"/>
    </row>
    <row r="69" spans="1:1044" ht="19.5" customHeight="1">
      <c r="A69" s="340"/>
      <c r="B69" s="83" t="s">
        <v>124</v>
      </c>
      <c r="C69" s="307">
        <v>698</v>
      </c>
      <c r="D69" s="306">
        <v>5</v>
      </c>
      <c r="E69" s="306">
        <v>28</v>
      </c>
      <c r="F69" s="306">
        <v>0</v>
      </c>
      <c r="G69" s="306">
        <v>23</v>
      </c>
      <c r="H69" s="306">
        <v>35</v>
      </c>
      <c r="I69" s="306">
        <v>103</v>
      </c>
      <c r="J69" s="306">
        <v>46</v>
      </c>
      <c r="K69" s="306">
        <v>21</v>
      </c>
      <c r="L69" s="306">
        <v>62</v>
      </c>
      <c r="M69" s="306">
        <v>0</v>
      </c>
      <c r="N69" s="306">
        <v>0</v>
      </c>
      <c r="O69" s="306">
        <v>112</v>
      </c>
      <c r="P69" s="306">
        <v>0</v>
      </c>
      <c r="Q69" s="306">
        <v>0</v>
      </c>
      <c r="R69" s="306">
        <v>0</v>
      </c>
      <c r="S69" s="306">
        <v>263</v>
      </c>
      <c r="U69" s="340"/>
      <c r="V69" s="83" t="s">
        <v>124</v>
      </c>
      <c r="W69" s="307">
        <v>1975</v>
      </c>
      <c r="X69" s="306">
        <v>128</v>
      </c>
      <c r="Y69" s="306">
        <v>128</v>
      </c>
      <c r="Z69" s="306">
        <v>24</v>
      </c>
      <c r="AA69" s="306">
        <v>194</v>
      </c>
      <c r="AB69" s="306">
        <v>310</v>
      </c>
      <c r="AC69" s="306">
        <v>228</v>
      </c>
      <c r="AD69" s="306">
        <v>42</v>
      </c>
      <c r="AE69" s="306">
        <v>57</v>
      </c>
      <c r="AF69" s="306">
        <v>135</v>
      </c>
      <c r="AG69" s="306">
        <v>153</v>
      </c>
      <c r="AH69" s="306">
        <v>23</v>
      </c>
      <c r="AI69" s="306">
        <v>294</v>
      </c>
      <c r="AJ69" s="306">
        <v>71</v>
      </c>
      <c r="AK69" s="306">
        <v>26</v>
      </c>
      <c r="AL69" s="306">
        <v>33</v>
      </c>
      <c r="AM69" s="306">
        <v>129</v>
      </c>
      <c r="ALS69" s="78"/>
      <c r="ALT69" s="78"/>
      <c r="ALU69" s="78"/>
      <c r="ALV69" s="78"/>
      <c r="ALW69" s="78"/>
      <c r="ALX69" s="78"/>
      <c r="ALY69" s="78"/>
      <c r="ALZ69" s="78"/>
      <c r="AMA69" s="78"/>
      <c r="AMB69" s="78"/>
      <c r="AMC69" s="78"/>
      <c r="AMD69" s="78"/>
      <c r="AME69" s="78"/>
      <c r="AMF69" s="78"/>
      <c r="AMG69" s="78"/>
      <c r="AMH69" s="78"/>
      <c r="AMI69" s="78"/>
      <c r="AMJ69" s="78"/>
      <c r="AMK69" s="78"/>
      <c r="AML69" s="78"/>
      <c r="AMM69" s="78"/>
      <c r="AMN69" s="78"/>
      <c r="AMO69" s="78"/>
      <c r="AMP69" s="78"/>
      <c r="AMQ69" s="78"/>
      <c r="AMR69" s="78"/>
      <c r="AMS69" s="78"/>
      <c r="AMT69" s="78"/>
      <c r="AMU69" s="78"/>
      <c r="AMV69" s="78"/>
      <c r="AMW69" s="78"/>
      <c r="AMX69" s="78"/>
      <c r="AMY69" s="78"/>
      <c r="AMZ69" s="78"/>
      <c r="ANA69" s="78"/>
      <c r="ANB69" s="78"/>
      <c r="ANC69" s="78"/>
      <c r="AND69" s="78"/>
    </row>
    <row r="70" spans="1:1044" ht="19.5" customHeight="1">
      <c r="A70" s="338" t="s">
        <v>129</v>
      </c>
      <c r="B70" s="83" t="s">
        <v>125</v>
      </c>
      <c r="C70" s="307">
        <v>7</v>
      </c>
      <c r="D70" s="306">
        <v>0</v>
      </c>
      <c r="E70" s="306">
        <v>0</v>
      </c>
      <c r="F70" s="306">
        <v>1</v>
      </c>
      <c r="G70" s="306">
        <v>1</v>
      </c>
      <c r="H70" s="306">
        <v>1</v>
      </c>
      <c r="I70" s="306">
        <v>1</v>
      </c>
      <c r="J70" s="306">
        <v>0</v>
      </c>
      <c r="K70" s="306">
        <v>0</v>
      </c>
      <c r="L70" s="306">
        <v>1</v>
      </c>
      <c r="M70" s="306">
        <v>1</v>
      </c>
      <c r="N70" s="306">
        <v>0</v>
      </c>
      <c r="O70" s="306">
        <v>0</v>
      </c>
      <c r="P70" s="306">
        <v>0</v>
      </c>
      <c r="Q70" s="306">
        <v>1</v>
      </c>
      <c r="R70" s="306">
        <v>0</v>
      </c>
      <c r="S70" s="306">
        <v>0</v>
      </c>
      <c r="U70" s="338" t="s">
        <v>129</v>
      </c>
      <c r="V70" s="83" t="s">
        <v>125</v>
      </c>
      <c r="W70" s="307">
        <v>12</v>
      </c>
      <c r="X70" s="306">
        <v>2</v>
      </c>
      <c r="Y70" s="306">
        <v>0</v>
      </c>
      <c r="Z70" s="306">
        <v>1</v>
      </c>
      <c r="AA70" s="306">
        <v>1</v>
      </c>
      <c r="AB70" s="306">
        <v>1</v>
      </c>
      <c r="AC70" s="306">
        <v>1</v>
      </c>
      <c r="AD70" s="306">
        <v>1</v>
      </c>
      <c r="AE70" s="306">
        <v>0</v>
      </c>
      <c r="AF70" s="306">
        <v>1</v>
      </c>
      <c r="AG70" s="306">
        <v>0</v>
      </c>
      <c r="AH70" s="306">
        <v>1</v>
      </c>
      <c r="AI70" s="306">
        <v>0</v>
      </c>
      <c r="AJ70" s="306">
        <v>2</v>
      </c>
      <c r="AK70" s="306">
        <v>1</v>
      </c>
      <c r="AL70" s="306">
        <v>0</v>
      </c>
      <c r="AM70" s="306">
        <v>0</v>
      </c>
      <c r="ALS70" s="78"/>
      <c r="ALT70" s="78"/>
      <c r="ALU70" s="78"/>
      <c r="ALV70" s="78"/>
      <c r="ALW70" s="78"/>
      <c r="ALX70" s="78"/>
      <c r="ALY70" s="78"/>
      <c r="ALZ70" s="78"/>
      <c r="AMA70" s="78"/>
      <c r="AMB70" s="78"/>
      <c r="AMC70" s="78"/>
      <c r="AMD70" s="78"/>
      <c r="AME70" s="78"/>
      <c r="AMF70" s="78"/>
      <c r="AMG70" s="78"/>
      <c r="AMH70" s="78"/>
      <c r="AMI70" s="78"/>
      <c r="AMJ70" s="78"/>
      <c r="AMK70" s="78"/>
      <c r="AML70" s="78"/>
      <c r="AMM70" s="78"/>
      <c r="AMN70" s="78"/>
      <c r="AMO70" s="78"/>
      <c r="AMP70" s="78"/>
      <c r="AMQ70" s="78"/>
      <c r="AMR70" s="78"/>
      <c r="AMS70" s="78"/>
      <c r="AMT70" s="78"/>
      <c r="AMU70" s="78"/>
      <c r="AMV70" s="78"/>
      <c r="AMW70" s="78"/>
      <c r="AMX70" s="78"/>
      <c r="AMY70" s="78"/>
      <c r="AMZ70" s="78"/>
      <c r="ANA70" s="78"/>
      <c r="ANB70" s="78"/>
      <c r="ANC70" s="78"/>
      <c r="AND70" s="78"/>
    </row>
    <row r="71" spans="1:1044" ht="19.5" customHeight="1">
      <c r="A71" s="338"/>
      <c r="B71" s="83" t="s">
        <v>124</v>
      </c>
      <c r="C71" s="307">
        <v>78</v>
      </c>
      <c r="D71" s="306">
        <v>0</v>
      </c>
      <c r="E71" s="306">
        <v>0</v>
      </c>
      <c r="F71" s="306">
        <v>7</v>
      </c>
      <c r="G71" s="306">
        <v>26</v>
      </c>
      <c r="H71" s="306">
        <v>6</v>
      </c>
      <c r="I71" s="306">
        <v>2</v>
      </c>
      <c r="J71" s="306">
        <v>0</v>
      </c>
      <c r="K71" s="306">
        <v>0</v>
      </c>
      <c r="L71" s="306">
        <v>5</v>
      </c>
      <c r="M71" s="306">
        <v>31</v>
      </c>
      <c r="N71" s="306">
        <v>0</v>
      </c>
      <c r="O71" s="306">
        <v>0</v>
      </c>
      <c r="P71" s="306">
        <v>0</v>
      </c>
      <c r="Q71" s="306">
        <v>1</v>
      </c>
      <c r="R71" s="306">
        <v>0</v>
      </c>
      <c r="S71" s="306">
        <v>0</v>
      </c>
      <c r="U71" s="338"/>
      <c r="V71" s="83" t="s">
        <v>124</v>
      </c>
      <c r="W71" s="307">
        <v>81</v>
      </c>
      <c r="X71" s="306">
        <v>5</v>
      </c>
      <c r="Y71" s="306">
        <v>0</v>
      </c>
      <c r="Z71" s="306">
        <v>1</v>
      </c>
      <c r="AA71" s="306">
        <v>31</v>
      </c>
      <c r="AB71" s="306">
        <v>11</v>
      </c>
      <c r="AC71" s="306">
        <v>4</v>
      </c>
      <c r="AD71" s="306">
        <v>4</v>
      </c>
      <c r="AE71" s="306">
        <v>0</v>
      </c>
      <c r="AF71" s="306">
        <v>4</v>
      </c>
      <c r="AG71" s="306">
        <v>0</v>
      </c>
      <c r="AH71" s="306">
        <v>1</v>
      </c>
      <c r="AI71" s="306">
        <v>0</v>
      </c>
      <c r="AJ71" s="306">
        <v>14</v>
      </c>
      <c r="AK71" s="306">
        <v>6</v>
      </c>
      <c r="AL71" s="306">
        <v>0</v>
      </c>
      <c r="AM71" s="306">
        <v>0</v>
      </c>
      <c r="ALS71" s="78"/>
      <c r="ALT71" s="78"/>
      <c r="ALU71" s="78"/>
      <c r="ALV71" s="78"/>
      <c r="ALW71" s="78"/>
      <c r="ALX71" s="78"/>
      <c r="ALY71" s="78"/>
      <c r="ALZ71" s="78"/>
      <c r="AMA71" s="78"/>
      <c r="AMB71" s="78"/>
      <c r="AMC71" s="78"/>
      <c r="AMD71" s="78"/>
      <c r="AME71" s="78"/>
      <c r="AMF71" s="78"/>
      <c r="AMG71" s="78"/>
      <c r="AMH71" s="78"/>
      <c r="AMI71" s="78"/>
      <c r="AMJ71" s="78"/>
      <c r="AMK71" s="78"/>
      <c r="AML71" s="78"/>
      <c r="AMM71" s="78"/>
      <c r="AMN71" s="78"/>
      <c r="AMO71" s="78"/>
      <c r="AMP71" s="78"/>
      <c r="AMQ71" s="78"/>
      <c r="AMR71" s="78"/>
      <c r="AMS71" s="78"/>
      <c r="AMT71" s="78"/>
      <c r="AMU71" s="78"/>
      <c r="AMV71" s="78"/>
      <c r="AMW71" s="78"/>
      <c r="AMX71" s="78"/>
      <c r="AMY71" s="78"/>
      <c r="AMZ71" s="78"/>
      <c r="ANA71" s="78"/>
      <c r="ANB71" s="78"/>
      <c r="ANC71" s="78"/>
      <c r="AND71" s="78"/>
    </row>
    <row r="72" spans="1:1044" ht="19.5" customHeight="1">
      <c r="A72" s="338" t="s">
        <v>128</v>
      </c>
      <c r="B72" s="83" t="s">
        <v>125</v>
      </c>
      <c r="C72" s="307">
        <v>0</v>
      </c>
      <c r="D72" s="306">
        <v>0</v>
      </c>
      <c r="E72" s="306">
        <v>0</v>
      </c>
      <c r="F72" s="306">
        <v>0</v>
      </c>
      <c r="G72" s="306">
        <v>0</v>
      </c>
      <c r="H72" s="306">
        <v>0</v>
      </c>
      <c r="I72" s="306">
        <v>0</v>
      </c>
      <c r="J72" s="306">
        <v>0</v>
      </c>
      <c r="K72" s="306">
        <v>0</v>
      </c>
      <c r="L72" s="306">
        <v>0</v>
      </c>
      <c r="M72" s="306">
        <v>0</v>
      </c>
      <c r="N72" s="306">
        <v>0</v>
      </c>
      <c r="O72" s="306">
        <v>0</v>
      </c>
      <c r="P72" s="306">
        <v>0</v>
      </c>
      <c r="Q72" s="306">
        <v>0</v>
      </c>
      <c r="R72" s="306">
        <v>0</v>
      </c>
      <c r="S72" s="306">
        <v>0</v>
      </c>
      <c r="U72" s="338" t="s">
        <v>128</v>
      </c>
      <c r="V72" s="83" t="s">
        <v>125</v>
      </c>
      <c r="W72" s="307">
        <v>4</v>
      </c>
      <c r="X72" s="306">
        <v>0</v>
      </c>
      <c r="Y72" s="306">
        <v>0</v>
      </c>
      <c r="Z72" s="306">
        <v>0</v>
      </c>
      <c r="AA72" s="306">
        <v>0</v>
      </c>
      <c r="AB72" s="306">
        <v>0</v>
      </c>
      <c r="AC72" s="306">
        <v>0</v>
      </c>
      <c r="AD72" s="306">
        <v>2</v>
      </c>
      <c r="AE72" s="306">
        <v>0</v>
      </c>
      <c r="AF72" s="306">
        <v>0</v>
      </c>
      <c r="AG72" s="306">
        <v>2</v>
      </c>
      <c r="AH72" s="306">
        <v>0</v>
      </c>
      <c r="AI72" s="306">
        <v>0</v>
      </c>
      <c r="AJ72" s="306">
        <v>0</v>
      </c>
      <c r="AK72" s="306">
        <v>0</v>
      </c>
      <c r="AL72" s="306">
        <v>0</v>
      </c>
      <c r="AM72" s="306">
        <v>0</v>
      </c>
      <c r="ALS72" s="78"/>
      <c r="ALT72" s="78"/>
      <c r="ALU72" s="78"/>
      <c r="ALV72" s="78"/>
      <c r="ALW72" s="78"/>
      <c r="ALX72" s="78"/>
      <c r="ALY72" s="78"/>
      <c r="ALZ72" s="78"/>
      <c r="AMA72" s="78"/>
      <c r="AMB72" s="78"/>
      <c r="AMC72" s="78"/>
      <c r="AMD72" s="78"/>
      <c r="AME72" s="78"/>
      <c r="AMF72" s="78"/>
      <c r="AMG72" s="78"/>
      <c r="AMH72" s="78"/>
      <c r="AMI72" s="78"/>
      <c r="AMJ72" s="78"/>
      <c r="AMK72" s="78"/>
      <c r="AML72" s="78"/>
      <c r="AMM72" s="78"/>
      <c r="AMN72" s="78"/>
      <c r="AMO72" s="78"/>
      <c r="AMP72" s="78"/>
      <c r="AMQ72" s="78"/>
      <c r="AMR72" s="78"/>
      <c r="AMS72" s="78"/>
      <c r="AMT72" s="78"/>
      <c r="AMU72" s="78"/>
      <c r="AMV72" s="78"/>
      <c r="AMW72" s="78"/>
      <c r="AMX72" s="78"/>
      <c r="AMY72" s="78"/>
      <c r="AMZ72" s="78"/>
      <c r="ANA72" s="78"/>
      <c r="ANB72" s="78"/>
      <c r="ANC72" s="78"/>
      <c r="AND72" s="78"/>
    </row>
    <row r="73" spans="1:1044" ht="19.5" customHeight="1">
      <c r="A73" s="338"/>
      <c r="B73" s="83" t="s">
        <v>124</v>
      </c>
      <c r="C73" s="307">
        <v>0</v>
      </c>
      <c r="D73" s="306">
        <v>0</v>
      </c>
      <c r="E73" s="306">
        <v>0</v>
      </c>
      <c r="F73" s="306">
        <v>0</v>
      </c>
      <c r="G73" s="306">
        <v>0</v>
      </c>
      <c r="H73" s="306">
        <v>0</v>
      </c>
      <c r="I73" s="306">
        <v>0</v>
      </c>
      <c r="J73" s="306">
        <v>0</v>
      </c>
      <c r="K73" s="306">
        <v>0</v>
      </c>
      <c r="L73" s="306">
        <v>0</v>
      </c>
      <c r="M73" s="306">
        <v>0</v>
      </c>
      <c r="N73" s="306">
        <v>0</v>
      </c>
      <c r="O73" s="306">
        <v>0</v>
      </c>
      <c r="P73" s="306">
        <v>0</v>
      </c>
      <c r="Q73" s="306">
        <v>0</v>
      </c>
      <c r="R73" s="306">
        <v>0</v>
      </c>
      <c r="S73" s="306">
        <v>0</v>
      </c>
      <c r="U73" s="338"/>
      <c r="V73" s="83" t="s">
        <v>124</v>
      </c>
      <c r="W73" s="307">
        <v>50</v>
      </c>
      <c r="X73" s="306">
        <v>0</v>
      </c>
      <c r="Y73" s="306">
        <v>0</v>
      </c>
      <c r="Z73" s="306">
        <v>0</v>
      </c>
      <c r="AA73" s="306">
        <v>0</v>
      </c>
      <c r="AB73" s="306">
        <v>0</v>
      </c>
      <c r="AC73" s="306">
        <v>0</v>
      </c>
      <c r="AD73" s="306">
        <v>45</v>
      </c>
      <c r="AE73" s="306">
        <v>0</v>
      </c>
      <c r="AF73" s="306">
        <v>0</v>
      </c>
      <c r="AG73" s="306">
        <v>5</v>
      </c>
      <c r="AH73" s="306">
        <v>0</v>
      </c>
      <c r="AI73" s="306">
        <v>0</v>
      </c>
      <c r="AJ73" s="306">
        <v>0</v>
      </c>
      <c r="AK73" s="306">
        <v>0</v>
      </c>
      <c r="AL73" s="306">
        <v>0</v>
      </c>
      <c r="AM73" s="306">
        <v>0</v>
      </c>
      <c r="ALS73" s="78"/>
      <c r="ALT73" s="78"/>
      <c r="ALU73" s="78"/>
      <c r="ALV73" s="78"/>
      <c r="ALW73" s="78"/>
      <c r="ALX73" s="78"/>
      <c r="ALY73" s="78"/>
      <c r="ALZ73" s="78"/>
      <c r="AMA73" s="78"/>
      <c r="AMB73" s="78"/>
      <c r="AMC73" s="78"/>
      <c r="AMD73" s="78"/>
      <c r="AME73" s="78"/>
      <c r="AMF73" s="78"/>
      <c r="AMG73" s="78"/>
      <c r="AMH73" s="78"/>
      <c r="AMI73" s="78"/>
      <c r="AMJ73" s="78"/>
      <c r="AMK73" s="78"/>
      <c r="AML73" s="78"/>
      <c r="AMM73" s="78"/>
      <c r="AMN73" s="78"/>
      <c r="AMO73" s="78"/>
      <c r="AMP73" s="78"/>
      <c r="AMQ73" s="78"/>
      <c r="AMR73" s="78"/>
      <c r="AMS73" s="78"/>
      <c r="AMT73" s="78"/>
      <c r="AMU73" s="78"/>
      <c r="AMV73" s="78"/>
      <c r="AMW73" s="78"/>
      <c r="AMX73" s="78"/>
      <c r="AMY73" s="78"/>
      <c r="AMZ73" s="78"/>
      <c r="ANA73" s="78"/>
      <c r="ANB73" s="78"/>
      <c r="ANC73" s="78"/>
      <c r="AND73" s="78"/>
    </row>
    <row r="74" spans="1:1044" ht="19.5" customHeight="1">
      <c r="A74" s="339" t="s">
        <v>127</v>
      </c>
      <c r="B74" s="83" t="s">
        <v>125</v>
      </c>
      <c r="C74" s="307">
        <v>11</v>
      </c>
      <c r="D74" s="306">
        <v>0</v>
      </c>
      <c r="E74" s="306">
        <v>0</v>
      </c>
      <c r="F74" s="306">
        <v>0</v>
      </c>
      <c r="G74" s="306">
        <v>2</v>
      </c>
      <c r="H74" s="306">
        <v>0</v>
      </c>
      <c r="I74" s="306">
        <v>0</v>
      </c>
      <c r="J74" s="306">
        <v>1</v>
      </c>
      <c r="K74" s="306">
        <v>0</v>
      </c>
      <c r="L74" s="306">
        <v>0</v>
      </c>
      <c r="M74" s="306">
        <v>0</v>
      </c>
      <c r="N74" s="306">
        <v>1</v>
      </c>
      <c r="O74" s="306">
        <v>0</v>
      </c>
      <c r="P74" s="306">
        <v>3</v>
      </c>
      <c r="Q74" s="306">
        <v>0</v>
      </c>
      <c r="R74" s="306">
        <v>1</v>
      </c>
      <c r="S74" s="306">
        <v>3</v>
      </c>
      <c r="U74" s="339" t="s">
        <v>127</v>
      </c>
      <c r="V74" s="83" t="s">
        <v>125</v>
      </c>
      <c r="W74" s="307">
        <v>0</v>
      </c>
      <c r="X74" s="306">
        <v>0</v>
      </c>
      <c r="Y74" s="306">
        <v>0</v>
      </c>
      <c r="Z74" s="306">
        <v>0</v>
      </c>
      <c r="AA74" s="306">
        <v>0</v>
      </c>
      <c r="AB74" s="306">
        <v>0</v>
      </c>
      <c r="AC74" s="306">
        <v>0</v>
      </c>
      <c r="AD74" s="306">
        <v>0</v>
      </c>
      <c r="AE74" s="306">
        <v>0</v>
      </c>
      <c r="AF74" s="306">
        <v>0</v>
      </c>
      <c r="AG74" s="306">
        <v>0</v>
      </c>
      <c r="AH74" s="306">
        <v>0</v>
      </c>
      <c r="AI74" s="306">
        <v>0</v>
      </c>
      <c r="AJ74" s="306">
        <v>0</v>
      </c>
      <c r="AK74" s="306">
        <v>0</v>
      </c>
      <c r="AL74" s="306">
        <v>0</v>
      </c>
      <c r="AM74" s="306">
        <v>0</v>
      </c>
      <c r="ALS74" s="78"/>
      <c r="ALT74" s="78"/>
      <c r="ALU74" s="78"/>
      <c r="ALV74" s="78"/>
      <c r="ALW74" s="78"/>
      <c r="ALX74" s="78"/>
      <c r="ALY74" s="78"/>
      <c r="ALZ74" s="78"/>
      <c r="AMA74" s="78"/>
      <c r="AMB74" s="78"/>
      <c r="AMC74" s="78"/>
      <c r="AMD74" s="78"/>
      <c r="AME74" s="78"/>
      <c r="AMF74" s="78"/>
      <c r="AMG74" s="78"/>
      <c r="AMH74" s="78"/>
      <c r="AMI74" s="78"/>
      <c r="AMJ74" s="78"/>
      <c r="AMK74" s="78"/>
      <c r="AML74" s="78"/>
      <c r="AMM74" s="78"/>
      <c r="AMN74" s="78"/>
      <c r="AMO74" s="78"/>
      <c r="AMP74" s="78"/>
      <c r="AMQ74" s="78"/>
      <c r="AMR74" s="78"/>
      <c r="AMS74" s="78"/>
      <c r="AMT74" s="78"/>
      <c r="AMU74" s="78"/>
      <c r="AMV74" s="78"/>
      <c r="AMW74" s="78"/>
      <c r="AMX74" s="78"/>
      <c r="AMY74" s="78"/>
      <c r="AMZ74" s="78"/>
      <c r="ANA74" s="78"/>
      <c r="ANB74" s="78"/>
      <c r="ANC74" s="78"/>
      <c r="AND74" s="78"/>
    </row>
    <row r="75" spans="1:1044" ht="19.5" customHeight="1">
      <c r="A75" s="339"/>
      <c r="B75" s="83" t="s">
        <v>124</v>
      </c>
      <c r="C75" s="307">
        <v>12</v>
      </c>
      <c r="D75" s="306">
        <v>0</v>
      </c>
      <c r="E75" s="306">
        <v>0</v>
      </c>
      <c r="F75" s="306">
        <v>0</v>
      </c>
      <c r="G75" s="306">
        <v>2</v>
      </c>
      <c r="H75" s="306">
        <v>0</v>
      </c>
      <c r="I75" s="306">
        <v>0</v>
      </c>
      <c r="J75" s="306">
        <v>1</v>
      </c>
      <c r="K75" s="306">
        <v>0</v>
      </c>
      <c r="L75" s="306">
        <v>0</v>
      </c>
      <c r="M75" s="306">
        <v>0</v>
      </c>
      <c r="N75" s="306">
        <v>1</v>
      </c>
      <c r="O75" s="306">
        <v>0</v>
      </c>
      <c r="P75" s="306">
        <v>3</v>
      </c>
      <c r="Q75" s="306">
        <v>0</v>
      </c>
      <c r="R75" s="306">
        <v>1</v>
      </c>
      <c r="S75" s="306">
        <v>4</v>
      </c>
      <c r="U75" s="339"/>
      <c r="V75" s="83" t="s">
        <v>124</v>
      </c>
      <c r="W75" s="307">
        <v>0</v>
      </c>
      <c r="X75" s="306">
        <v>0</v>
      </c>
      <c r="Y75" s="306">
        <v>0</v>
      </c>
      <c r="Z75" s="306">
        <v>0</v>
      </c>
      <c r="AA75" s="306">
        <v>0</v>
      </c>
      <c r="AB75" s="306">
        <v>0</v>
      </c>
      <c r="AC75" s="306">
        <v>0</v>
      </c>
      <c r="AD75" s="306">
        <v>0</v>
      </c>
      <c r="AE75" s="306">
        <v>0</v>
      </c>
      <c r="AF75" s="306">
        <v>0</v>
      </c>
      <c r="AG75" s="306">
        <v>0</v>
      </c>
      <c r="AH75" s="306">
        <v>0</v>
      </c>
      <c r="AI75" s="306">
        <v>0</v>
      </c>
      <c r="AJ75" s="306">
        <v>0</v>
      </c>
      <c r="AK75" s="306">
        <v>0</v>
      </c>
      <c r="AL75" s="306">
        <v>0</v>
      </c>
      <c r="AM75" s="306">
        <v>0</v>
      </c>
      <c r="ALS75" s="78"/>
      <c r="ALT75" s="78"/>
      <c r="ALU75" s="78"/>
      <c r="ALV75" s="78"/>
      <c r="ALW75" s="78"/>
      <c r="ALX75" s="78"/>
      <c r="ALY75" s="78"/>
      <c r="ALZ75" s="78"/>
      <c r="AMA75" s="78"/>
      <c r="AMB75" s="78"/>
      <c r="AMC75" s="78"/>
      <c r="AMD75" s="78"/>
      <c r="AME75" s="78"/>
      <c r="AMF75" s="78"/>
      <c r="AMG75" s="78"/>
      <c r="AMH75" s="78"/>
      <c r="AMI75" s="78"/>
      <c r="AMJ75" s="78"/>
      <c r="AMK75" s="78"/>
      <c r="AML75" s="78"/>
      <c r="AMM75" s="78"/>
      <c r="AMN75" s="78"/>
      <c r="AMO75" s="78"/>
      <c r="AMP75" s="78"/>
      <c r="AMQ75" s="78"/>
      <c r="AMR75" s="78"/>
      <c r="AMS75" s="78"/>
      <c r="AMT75" s="78"/>
      <c r="AMU75" s="78"/>
      <c r="AMV75" s="78"/>
      <c r="AMW75" s="78"/>
      <c r="AMX75" s="78"/>
      <c r="AMY75" s="78"/>
      <c r="AMZ75" s="78"/>
      <c r="ANA75" s="78"/>
      <c r="ANB75" s="78"/>
      <c r="ANC75" s="78"/>
      <c r="AND75" s="78"/>
    </row>
    <row r="76" spans="1:1044" ht="19.5" customHeight="1" thickBot="1">
      <c r="A76" s="341" t="s">
        <v>126</v>
      </c>
      <c r="B76" s="83" t="s">
        <v>125</v>
      </c>
      <c r="C76" s="307">
        <v>851</v>
      </c>
      <c r="D76" s="306">
        <v>16</v>
      </c>
      <c r="E76" s="306">
        <v>48</v>
      </c>
      <c r="F76" s="306">
        <v>70</v>
      </c>
      <c r="G76" s="306">
        <v>67</v>
      </c>
      <c r="H76" s="306">
        <v>66</v>
      </c>
      <c r="I76" s="306">
        <v>26</v>
      </c>
      <c r="J76" s="306">
        <v>24</v>
      </c>
      <c r="K76" s="306">
        <v>57</v>
      </c>
      <c r="L76" s="306">
        <v>39</v>
      </c>
      <c r="M76" s="306">
        <v>51</v>
      </c>
      <c r="N76" s="306">
        <v>50</v>
      </c>
      <c r="O76" s="306">
        <v>59</v>
      </c>
      <c r="P76" s="306">
        <v>55</v>
      </c>
      <c r="Q76" s="306">
        <v>96</v>
      </c>
      <c r="R76" s="306">
        <v>73</v>
      </c>
      <c r="S76" s="306">
        <v>54</v>
      </c>
      <c r="U76" s="341" t="s">
        <v>126</v>
      </c>
      <c r="V76" s="83" t="s">
        <v>125</v>
      </c>
      <c r="W76" s="307">
        <v>406</v>
      </c>
      <c r="X76" s="306">
        <v>5</v>
      </c>
      <c r="Y76" s="306">
        <v>26</v>
      </c>
      <c r="Z76" s="306">
        <v>38</v>
      </c>
      <c r="AA76" s="306">
        <v>31</v>
      </c>
      <c r="AB76" s="306">
        <v>22</v>
      </c>
      <c r="AC76" s="306">
        <v>16</v>
      </c>
      <c r="AD76" s="306">
        <v>12</v>
      </c>
      <c r="AE76" s="306">
        <v>6</v>
      </c>
      <c r="AF76" s="306">
        <v>3</v>
      </c>
      <c r="AG76" s="306">
        <v>34</v>
      </c>
      <c r="AH76" s="306">
        <v>16</v>
      </c>
      <c r="AI76" s="306">
        <v>26</v>
      </c>
      <c r="AJ76" s="306">
        <v>30</v>
      </c>
      <c r="AK76" s="306">
        <v>63</v>
      </c>
      <c r="AL76" s="306">
        <v>69</v>
      </c>
      <c r="AM76" s="306">
        <v>9</v>
      </c>
      <c r="ALS76" s="78"/>
      <c r="ALT76" s="78"/>
      <c r="ALU76" s="78"/>
      <c r="ALV76" s="78"/>
      <c r="ALW76" s="78"/>
      <c r="ALX76" s="78"/>
      <c r="ALY76" s="78"/>
      <c r="ALZ76" s="78"/>
      <c r="AMA76" s="78"/>
      <c r="AMB76" s="78"/>
      <c r="AMC76" s="78"/>
      <c r="AMD76" s="78"/>
      <c r="AME76" s="78"/>
      <c r="AMF76" s="78"/>
      <c r="AMG76" s="78"/>
      <c r="AMH76" s="78"/>
      <c r="AMI76" s="78"/>
      <c r="AMJ76" s="78"/>
      <c r="AMK76" s="78"/>
      <c r="AML76" s="78"/>
      <c r="AMM76" s="78"/>
      <c r="AMN76" s="78"/>
      <c r="AMO76" s="78"/>
      <c r="AMP76" s="78"/>
      <c r="AMQ76" s="78"/>
      <c r="AMR76" s="78"/>
      <c r="AMS76" s="78"/>
      <c r="AMT76" s="78"/>
      <c r="AMU76" s="78"/>
      <c r="AMV76" s="78"/>
      <c r="AMW76" s="78"/>
      <c r="AMX76" s="78"/>
      <c r="AMY76" s="78"/>
      <c r="AMZ76" s="78"/>
      <c r="ANA76" s="78"/>
      <c r="ANB76" s="78"/>
      <c r="ANC76" s="78"/>
      <c r="AND76" s="78"/>
    </row>
    <row r="77" spans="1:1044" ht="19.5" customHeight="1" thickBot="1">
      <c r="A77" s="341"/>
      <c r="B77" s="82" t="s">
        <v>124</v>
      </c>
      <c r="C77" s="81">
        <v>851</v>
      </c>
      <c r="D77" s="80">
        <v>16</v>
      </c>
      <c r="E77" s="80">
        <v>48</v>
      </c>
      <c r="F77" s="80">
        <v>70</v>
      </c>
      <c r="G77" s="80">
        <v>67</v>
      </c>
      <c r="H77" s="80">
        <v>66</v>
      </c>
      <c r="I77" s="80">
        <v>26</v>
      </c>
      <c r="J77" s="80">
        <v>24</v>
      </c>
      <c r="K77" s="80">
        <v>57</v>
      </c>
      <c r="L77" s="80">
        <v>39</v>
      </c>
      <c r="M77" s="80">
        <v>51</v>
      </c>
      <c r="N77" s="80">
        <v>50</v>
      </c>
      <c r="O77" s="80">
        <v>59</v>
      </c>
      <c r="P77" s="80">
        <v>55</v>
      </c>
      <c r="Q77" s="80">
        <v>96</v>
      </c>
      <c r="R77" s="80">
        <v>73</v>
      </c>
      <c r="S77" s="80">
        <v>54</v>
      </c>
      <c r="U77" s="341"/>
      <c r="V77" s="82" t="s">
        <v>124</v>
      </c>
      <c r="W77" s="81">
        <v>406</v>
      </c>
      <c r="X77" s="80">
        <v>5</v>
      </c>
      <c r="Y77" s="80">
        <v>26</v>
      </c>
      <c r="Z77" s="80">
        <v>38</v>
      </c>
      <c r="AA77" s="80">
        <v>31</v>
      </c>
      <c r="AB77" s="80">
        <v>22</v>
      </c>
      <c r="AC77" s="80">
        <v>16</v>
      </c>
      <c r="AD77" s="80">
        <v>12</v>
      </c>
      <c r="AE77" s="80">
        <v>6</v>
      </c>
      <c r="AF77" s="80">
        <v>3</v>
      </c>
      <c r="AG77" s="80">
        <v>34</v>
      </c>
      <c r="AH77" s="80">
        <v>16</v>
      </c>
      <c r="AI77" s="80">
        <v>26</v>
      </c>
      <c r="AJ77" s="80">
        <v>30</v>
      </c>
      <c r="AK77" s="80">
        <v>63</v>
      </c>
      <c r="AL77" s="80">
        <v>69</v>
      </c>
      <c r="AM77" s="80">
        <v>9</v>
      </c>
      <c r="ALS77" s="78"/>
      <c r="ALT77" s="78"/>
      <c r="ALU77" s="78"/>
      <c r="ALV77" s="78"/>
      <c r="ALW77" s="78"/>
      <c r="ALX77" s="78"/>
      <c r="ALY77" s="78"/>
      <c r="ALZ77" s="78"/>
      <c r="AMA77" s="78"/>
      <c r="AMB77" s="78"/>
      <c r="AMC77" s="78"/>
      <c r="AMD77" s="78"/>
      <c r="AME77" s="78"/>
      <c r="AMF77" s="78"/>
      <c r="AMG77" s="78"/>
      <c r="AMH77" s="78"/>
      <c r="AMI77" s="78"/>
      <c r="AMJ77" s="78"/>
      <c r="AMK77" s="78"/>
      <c r="AML77" s="78"/>
      <c r="AMM77" s="78"/>
      <c r="AMN77" s="78"/>
      <c r="AMO77" s="78"/>
      <c r="AMP77" s="78"/>
      <c r="AMQ77" s="78"/>
      <c r="AMR77" s="78"/>
      <c r="AMS77" s="78"/>
      <c r="AMT77" s="78"/>
      <c r="AMU77" s="78"/>
      <c r="AMV77" s="78"/>
      <c r="AMW77" s="78"/>
      <c r="AMX77" s="78"/>
      <c r="AMY77" s="78"/>
      <c r="AMZ77" s="78"/>
      <c r="ANA77" s="78"/>
      <c r="ANB77" s="78"/>
      <c r="ANC77" s="78"/>
      <c r="AND77" s="78"/>
    </row>
    <row r="78" spans="1:1044">
      <c r="ALS78" s="78"/>
      <c r="ALT78" s="78"/>
      <c r="ALU78" s="78"/>
      <c r="ALV78" s="78"/>
      <c r="ALW78" s="78"/>
      <c r="ALX78" s="78"/>
      <c r="ALY78" s="78"/>
      <c r="ALZ78" s="78"/>
      <c r="AMA78" s="78"/>
      <c r="AMB78" s="78"/>
      <c r="AMC78" s="78"/>
      <c r="AMD78" s="78"/>
      <c r="AME78" s="78"/>
      <c r="AMF78" s="78"/>
      <c r="AMG78" s="78"/>
      <c r="AMH78" s="78"/>
      <c r="AMI78" s="78"/>
      <c r="AMJ78" s="78"/>
      <c r="AMK78" s="78"/>
      <c r="AML78" s="78"/>
      <c r="AMM78" s="78"/>
      <c r="AMN78" s="78"/>
      <c r="AMO78" s="78"/>
      <c r="AMP78" s="78"/>
      <c r="AMQ78" s="78"/>
      <c r="AMR78" s="78"/>
      <c r="AMS78" s="78"/>
      <c r="AMT78" s="78"/>
      <c r="AMU78" s="78"/>
      <c r="AMV78" s="78"/>
      <c r="AMW78" s="78"/>
      <c r="AMX78" s="78"/>
      <c r="AMY78" s="78"/>
      <c r="AMZ78" s="78"/>
      <c r="ANA78" s="78"/>
      <c r="ANB78" s="78"/>
      <c r="ANC78" s="78"/>
      <c r="AND78" s="78"/>
    </row>
    <row r="79" spans="1:1044">
      <c r="AML79" s="78"/>
      <c r="AMM79" s="78"/>
      <c r="AMN79" s="78"/>
      <c r="AMO79" s="78"/>
      <c r="AMP79" s="78"/>
      <c r="AMQ79" s="78"/>
      <c r="AMR79" s="78"/>
      <c r="AMS79" s="78"/>
      <c r="AMT79" s="78"/>
      <c r="AMU79" s="78"/>
      <c r="AMV79" s="78"/>
      <c r="AMW79" s="78"/>
      <c r="AMX79" s="78"/>
      <c r="AMY79" s="78"/>
      <c r="AMZ79" s="78"/>
      <c r="ANA79" s="78"/>
      <c r="ANB79" s="78"/>
      <c r="ANC79" s="78"/>
      <c r="AND79" s="78"/>
    </row>
    <row r="80" spans="1:1044">
      <c r="AML80" s="78"/>
      <c r="AMM80" s="78"/>
      <c r="AMN80" s="78"/>
      <c r="AMO80" s="78"/>
      <c r="AMP80" s="78"/>
      <c r="AMQ80" s="78"/>
      <c r="AMR80" s="78"/>
      <c r="AMS80" s="78"/>
      <c r="AMT80" s="78"/>
      <c r="AMU80" s="78"/>
      <c r="AMV80" s="78"/>
      <c r="AMW80" s="78"/>
      <c r="AMX80" s="78"/>
      <c r="AMY80" s="78"/>
      <c r="AMZ80" s="78"/>
      <c r="ANA80" s="78"/>
      <c r="ANB80" s="78"/>
      <c r="ANC80" s="78"/>
      <c r="AND80" s="78"/>
    </row>
  </sheetData>
  <mergeCells count="175">
    <mergeCell ref="U70:U71"/>
    <mergeCell ref="W42:W43"/>
    <mergeCell ref="X42:X43"/>
    <mergeCell ref="Y42:Y43"/>
    <mergeCell ref="U72:U73"/>
    <mergeCell ref="U74:U75"/>
    <mergeCell ref="U76:U77"/>
    <mergeCell ref="U60:U61"/>
    <mergeCell ref="U62:U63"/>
    <mergeCell ref="U64:U65"/>
    <mergeCell ref="U66:U67"/>
    <mergeCell ref="U52:U53"/>
    <mergeCell ref="U54:U55"/>
    <mergeCell ref="U56:U57"/>
    <mergeCell ref="U58:U59"/>
    <mergeCell ref="AM42:AM43"/>
    <mergeCell ref="U44:U45"/>
    <mergeCell ref="U46:U47"/>
    <mergeCell ref="U48:U49"/>
    <mergeCell ref="U50:U51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AB42:AB43"/>
    <mergeCell ref="AC42:AC43"/>
    <mergeCell ref="AD42:AD43"/>
    <mergeCell ref="AE42:AE43"/>
    <mergeCell ref="AL42:AL43"/>
    <mergeCell ref="U42:V43"/>
    <mergeCell ref="A76:A77"/>
    <mergeCell ref="A56:A57"/>
    <mergeCell ref="A58:A59"/>
    <mergeCell ref="A60:A61"/>
    <mergeCell ref="A62:A63"/>
    <mergeCell ref="A64:A65"/>
    <mergeCell ref="A66:A67"/>
    <mergeCell ref="R42:R43"/>
    <mergeCell ref="S42:S43"/>
    <mergeCell ref="H42:H43"/>
    <mergeCell ref="I42:I43"/>
    <mergeCell ref="J42:J43"/>
    <mergeCell ref="K42:K43"/>
    <mergeCell ref="L42:L43"/>
    <mergeCell ref="M42:M43"/>
    <mergeCell ref="N42:N43"/>
    <mergeCell ref="O42:O43"/>
    <mergeCell ref="A42:B43"/>
    <mergeCell ref="A68:A69"/>
    <mergeCell ref="A70:A71"/>
    <mergeCell ref="A72:A73"/>
    <mergeCell ref="A74:A75"/>
    <mergeCell ref="C42:C43"/>
    <mergeCell ref="D42:D43"/>
    <mergeCell ref="A52:A53"/>
    <mergeCell ref="A54:A55"/>
    <mergeCell ref="U68:U69"/>
    <mergeCell ref="A35:A36"/>
    <mergeCell ref="U35:U36"/>
    <mergeCell ref="A37:A38"/>
    <mergeCell ref="U37:U38"/>
    <mergeCell ref="A25:A26"/>
    <mergeCell ref="U25:U26"/>
    <mergeCell ref="A27:A28"/>
    <mergeCell ref="U27:U28"/>
    <mergeCell ref="A29:A30"/>
    <mergeCell ref="U29:U30"/>
    <mergeCell ref="E42:E43"/>
    <mergeCell ref="F42:F43"/>
    <mergeCell ref="G42:G43"/>
    <mergeCell ref="Q42:Q43"/>
    <mergeCell ref="P42:P43"/>
    <mergeCell ref="A44:A45"/>
    <mergeCell ref="A46:A47"/>
    <mergeCell ref="A48:A49"/>
    <mergeCell ref="A50:A51"/>
    <mergeCell ref="A17:A18"/>
    <mergeCell ref="U17:U18"/>
    <mergeCell ref="A19:A20"/>
    <mergeCell ref="U19:U20"/>
    <mergeCell ref="A23:A24"/>
    <mergeCell ref="U23:U24"/>
    <mergeCell ref="A33:A34"/>
    <mergeCell ref="U33:U34"/>
    <mergeCell ref="A21:A22"/>
    <mergeCell ref="U21:U22"/>
    <mergeCell ref="A31:A32"/>
    <mergeCell ref="U31:U32"/>
    <mergeCell ref="A11:A12"/>
    <mergeCell ref="U11:U12"/>
    <mergeCell ref="A13:A14"/>
    <mergeCell ref="U13:U14"/>
    <mergeCell ref="A15:A16"/>
    <mergeCell ref="U15:U16"/>
    <mergeCell ref="AK3:AK4"/>
    <mergeCell ref="AL3:AL4"/>
    <mergeCell ref="W3:W4"/>
    <mergeCell ref="X3:X4"/>
    <mergeCell ref="Y3:Y4"/>
    <mergeCell ref="Z3:Z4"/>
    <mergeCell ref="AA3:AA4"/>
    <mergeCell ref="N3:N4"/>
    <mergeCell ref="O3:O4"/>
    <mergeCell ref="P3:P4"/>
    <mergeCell ref="Q3:Q4"/>
    <mergeCell ref="R3:R4"/>
    <mergeCell ref="S3:S4"/>
    <mergeCell ref="A3:B4"/>
    <mergeCell ref="U3:V4"/>
    <mergeCell ref="K3:K4"/>
    <mergeCell ref="L3:L4"/>
    <mergeCell ref="M3:M4"/>
    <mergeCell ref="AM3:AM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9:A10"/>
    <mergeCell ref="U9:U10"/>
    <mergeCell ref="H3:H4"/>
    <mergeCell ref="I3:I4"/>
    <mergeCell ref="J3:J4"/>
    <mergeCell ref="C3:C4"/>
    <mergeCell ref="D3:D4"/>
    <mergeCell ref="E3:E4"/>
    <mergeCell ref="F3:F4"/>
    <mergeCell ref="G3:G4"/>
    <mergeCell ref="A5:A6"/>
    <mergeCell ref="U5:U6"/>
    <mergeCell ref="A7:A8"/>
    <mergeCell ref="U7:U8"/>
    <mergeCell ref="AO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AO23:AO24"/>
    <mergeCell ref="AO25:AO26"/>
    <mergeCell ref="AO27:AO28"/>
    <mergeCell ref="AO29:AO30"/>
    <mergeCell ref="AO31:AO32"/>
    <mergeCell ref="AO33:AO34"/>
    <mergeCell ref="AO35:AO36"/>
    <mergeCell ref="AO37:AO38"/>
    <mergeCell ref="AO5:AO6"/>
    <mergeCell ref="AO7:AO8"/>
    <mergeCell ref="AO9:AO10"/>
    <mergeCell ref="AO11:AO12"/>
    <mergeCell ref="AO13:AO14"/>
    <mergeCell ref="AO15:AO16"/>
    <mergeCell ref="AO17:AO18"/>
    <mergeCell ref="AO19:AO20"/>
    <mergeCell ref="AO21:AO22"/>
  </mergeCells>
  <phoneticPr fontId="14"/>
  <printOptions horizontalCentered="1"/>
  <pageMargins left="0.59055118110236227" right="0.39370078740157483" top="1.0236220472440944" bottom="0.55118110236220474" header="0.51181102362204722" footer="0.51181102362204722"/>
  <pageSetup paperSize="9" scale="45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F0"/>
    <pageSetUpPr fitToPage="1"/>
  </sheetPr>
  <dimension ref="A1:AML140"/>
  <sheetViews>
    <sheetView showGridLines="0" view="pageBreakPreview" zoomScale="85" zoomScaleNormal="75" zoomScaleSheetLayoutView="85" workbookViewId="0">
      <selection activeCell="E124" sqref="E124:E140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3">
      <c r="A1" s="3" t="s">
        <v>59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3" s="37" customFormat="1" ht="20.2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6"/>
      <c r="AD4" s="36"/>
    </row>
    <row r="5" spans="1:213" s="37" customFormat="1" ht="20.2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  <c r="AC5" s="36"/>
      <c r="AD5" s="36"/>
    </row>
    <row r="6" spans="1:213" s="37" customFormat="1" ht="20.2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  <c r="AC6" s="36"/>
      <c r="AD6" s="36"/>
    </row>
    <row r="7" spans="1:213" s="37" customFormat="1" ht="46.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  <c r="AC7" s="36"/>
      <c r="AD7" s="36"/>
    </row>
    <row r="8" spans="1:213" s="23" customFormat="1" ht="16.5" customHeight="1">
      <c r="A8" s="371" t="s">
        <v>60</v>
      </c>
      <c r="B8" s="15" t="s">
        <v>42</v>
      </c>
      <c r="C8" s="16">
        <f t="shared" ref="C8:AB8" si="0">SUM(C9:C24)</f>
        <v>2952</v>
      </c>
      <c r="D8" s="17">
        <f t="shared" si="0"/>
        <v>1021</v>
      </c>
      <c r="E8" s="17">
        <f t="shared" si="0"/>
        <v>80256</v>
      </c>
      <c r="F8" s="17">
        <f t="shared" si="0"/>
        <v>37658</v>
      </c>
      <c r="G8" s="17">
        <f t="shared" si="0"/>
        <v>2179</v>
      </c>
      <c r="H8" s="17">
        <f t="shared" si="0"/>
        <v>40419</v>
      </c>
      <c r="I8" s="17">
        <f t="shared" si="0"/>
        <v>708</v>
      </c>
      <c r="J8" s="17">
        <f t="shared" si="0"/>
        <v>2289</v>
      </c>
      <c r="K8" s="17">
        <f t="shared" si="0"/>
        <v>1124</v>
      </c>
      <c r="L8" s="17">
        <f t="shared" si="0"/>
        <v>1819</v>
      </c>
      <c r="M8" s="17">
        <f t="shared" si="0"/>
        <v>1171</v>
      </c>
      <c r="N8" s="17">
        <f t="shared" si="0"/>
        <v>1344</v>
      </c>
      <c r="O8" s="17">
        <f t="shared" si="0"/>
        <v>428</v>
      </c>
      <c r="P8" s="17">
        <f t="shared" si="0"/>
        <v>9</v>
      </c>
      <c r="Q8" s="18">
        <f t="shared" si="0"/>
        <v>127</v>
      </c>
      <c r="R8" s="18">
        <f t="shared" si="0"/>
        <v>676</v>
      </c>
      <c r="S8" s="18">
        <f t="shared" si="0"/>
        <v>301</v>
      </c>
      <c r="T8" s="18">
        <f t="shared" si="0"/>
        <v>30</v>
      </c>
      <c r="U8" s="18">
        <f t="shared" si="0"/>
        <v>652</v>
      </c>
      <c r="V8" s="18">
        <f t="shared" si="0"/>
        <v>11</v>
      </c>
      <c r="W8" s="18">
        <f t="shared" si="0"/>
        <v>2149</v>
      </c>
      <c r="X8" s="18">
        <f t="shared" si="0"/>
        <v>1344</v>
      </c>
      <c r="Y8" s="19">
        <f t="shared" si="0"/>
        <v>428</v>
      </c>
      <c r="Z8" s="20">
        <f t="shared" si="0"/>
        <v>883</v>
      </c>
      <c r="AA8" s="20">
        <f t="shared" si="0"/>
        <v>278</v>
      </c>
      <c r="AB8" s="19">
        <f t="shared" si="0"/>
        <v>153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</row>
    <row r="9" spans="1:213" ht="16.5" customHeight="1">
      <c r="A9" s="371"/>
      <c r="B9" s="24" t="s">
        <v>43</v>
      </c>
      <c r="C9" s="25">
        <v>216</v>
      </c>
      <c r="D9" s="26">
        <v>66</v>
      </c>
      <c r="E9" s="26">
        <v>5957</v>
      </c>
      <c r="F9" s="26">
        <v>2929</v>
      </c>
      <c r="G9" s="26">
        <v>168</v>
      </c>
      <c r="H9" s="26">
        <v>2860</v>
      </c>
      <c r="I9" s="26">
        <v>15</v>
      </c>
      <c r="J9" s="26">
        <v>105</v>
      </c>
      <c r="K9" s="26">
        <v>105</v>
      </c>
      <c r="L9" s="26">
        <v>111</v>
      </c>
      <c r="M9" s="26">
        <v>93</v>
      </c>
      <c r="N9" s="26">
        <v>94</v>
      </c>
      <c r="O9" s="26">
        <v>29</v>
      </c>
      <c r="P9" s="26">
        <v>0</v>
      </c>
      <c r="Q9" s="26">
        <v>8</v>
      </c>
      <c r="R9" s="26">
        <v>62</v>
      </c>
      <c r="S9" s="26">
        <v>17</v>
      </c>
      <c r="T9" s="26">
        <v>3</v>
      </c>
      <c r="U9" s="26">
        <v>61</v>
      </c>
      <c r="V9" s="26">
        <v>2</v>
      </c>
      <c r="W9" s="26">
        <v>146</v>
      </c>
      <c r="X9" s="26">
        <v>94</v>
      </c>
      <c r="Y9" s="26">
        <v>29</v>
      </c>
      <c r="Z9" s="28">
        <v>57</v>
      </c>
      <c r="AA9" s="28">
        <v>9</v>
      </c>
      <c r="AB9" s="28">
        <v>6</v>
      </c>
      <c r="AC9" s="30"/>
      <c r="AD9" s="30"/>
    </row>
    <row r="10" spans="1:213" ht="16.5" customHeight="1">
      <c r="A10" s="371"/>
      <c r="B10" s="24" t="s">
        <v>1</v>
      </c>
      <c r="C10" s="25">
        <v>97</v>
      </c>
      <c r="D10" s="26">
        <v>30</v>
      </c>
      <c r="E10" s="26">
        <v>2612</v>
      </c>
      <c r="F10" s="26">
        <v>1236</v>
      </c>
      <c r="G10" s="26">
        <v>124</v>
      </c>
      <c r="H10" s="26">
        <v>1252</v>
      </c>
      <c r="I10" s="26">
        <v>29</v>
      </c>
      <c r="J10" s="26">
        <v>79</v>
      </c>
      <c r="K10" s="26">
        <v>27</v>
      </c>
      <c r="L10" s="26">
        <v>69</v>
      </c>
      <c r="M10" s="26">
        <v>35</v>
      </c>
      <c r="N10" s="26">
        <v>44</v>
      </c>
      <c r="O10" s="26">
        <v>17</v>
      </c>
      <c r="P10" s="26">
        <v>1</v>
      </c>
      <c r="Q10" s="26">
        <v>4</v>
      </c>
      <c r="R10" s="26">
        <v>20</v>
      </c>
      <c r="S10" s="26">
        <v>11</v>
      </c>
      <c r="T10" s="26">
        <v>0</v>
      </c>
      <c r="U10" s="26">
        <v>19</v>
      </c>
      <c r="V10" s="26">
        <v>1</v>
      </c>
      <c r="W10" s="26">
        <v>73</v>
      </c>
      <c r="X10" s="26">
        <v>44</v>
      </c>
      <c r="Y10" s="26">
        <v>17</v>
      </c>
      <c r="Z10" s="28">
        <v>35</v>
      </c>
      <c r="AA10" s="28">
        <v>7</v>
      </c>
      <c r="AB10" s="28">
        <v>10</v>
      </c>
      <c r="AC10" s="30"/>
      <c r="AD10" s="30"/>
    </row>
    <row r="11" spans="1:213" ht="16.5" customHeight="1">
      <c r="A11" s="371"/>
      <c r="B11" s="24" t="s">
        <v>2</v>
      </c>
      <c r="C11" s="25">
        <v>188</v>
      </c>
      <c r="D11" s="26">
        <v>75</v>
      </c>
      <c r="E11" s="26">
        <v>5147</v>
      </c>
      <c r="F11" s="26">
        <v>2491</v>
      </c>
      <c r="G11" s="26">
        <v>192</v>
      </c>
      <c r="H11" s="26">
        <v>2464</v>
      </c>
      <c r="I11" s="26">
        <v>107</v>
      </c>
      <c r="J11" s="26">
        <v>124</v>
      </c>
      <c r="K11" s="26">
        <v>65</v>
      </c>
      <c r="L11" s="26">
        <v>123</v>
      </c>
      <c r="M11" s="26">
        <v>73</v>
      </c>
      <c r="N11" s="26">
        <v>82</v>
      </c>
      <c r="O11" s="26">
        <v>33</v>
      </c>
      <c r="P11" s="26">
        <v>0</v>
      </c>
      <c r="Q11" s="26">
        <v>6</v>
      </c>
      <c r="R11" s="26">
        <v>44</v>
      </c>
      <c r="S11" s="26">
        <v>18</v>
      </c>
      <c r="T11" s="26">
        <v>4</v>
      </c>
      <c r="U11" s="26">
        <v>42</v>
      </c>
      <c r="V11" s="26">
        <v>1</v>
      </c>
      <c r="W11" s="26">
        <v>138</v>
      </c>
      <c r="X11" s="26">
        <v>82</v>
      </c>
      <c r="Y11" s="26">
        <v>33</v>
      </c>
      <c r="Z11" s="28">
        <v>53</v>
      </c>
      <c r="AA11" s="28">
        <v>32</v>
      </c>
      <c r="AB11" s="28">
        <v>18</v>
      </c>
      <c r="AC11" s="30"/>
      <c r="AD11" s="30"/>
    </row>
    <row r="12" spans="1:213" ht="16.5" customHeight="1">
      <c r="A12" s="371"/>
      <c r="B12" s="24" t="s">
        <v>3</v>
      </c>
      <c r="C12" s="25">
        <v>216</v>
      </c>
      <c r="D12" s="26">
        <v>70</v>
      </c>
      <c r="E12" s="26">
        <v>5908</v>
      </c>
      <c r="F12" s="26">
        <v>2746</v>
      </c>
      <c r="G12" s="26">
        <v>116</v>
      </c>
      <c r="H12" s="26">
        <v>3046</v>
      </c>
      <c r="I12" s="26">
        <v>33</v>
      </c>
      <c r="J12" s="26">
        <v>140</v>
      </c>
      <c r="K12" s="26">
        <v>85</v>
      </c>
      <c r="L12" s="26">
        <v>131</v>
      </c>
      <c r="M12" s="26">
        <v>106</v>
      </c>
      <c r="N12" s="26">
        <v>84</v>
      </c>
      <c r="O12" s="26">
        <v>26</v>
      </c>
      <c r="P12" s="26">
        <v>0</v>
      </c>
      <c r="Q12" s="26">
        <v>9</v>
      </c>
      <c r="R12" s="26">
        <v>60</v>
      </c>
      <c r="S12" s="26">
        <v>26</v>
      </c>
      <c r="T12" s="26">
        <v>1</v>
      </c>
      <c r="U12" s="26">
        <v>59</v>
      </c>
      <c r="V12" s="26">
        <v>0</v>
      </c>
      <c r="W12" s="26">
        <v>147</v>
      </c>
      <c r="X12" s="26">
        <v>84</v>
      </c>
      <c r="Y12" s="26">
        <v>26</v>
      </c>
      <c r="Z12" s="28">
        <v>61</v>
      </c>
      <c r="AA12" s="28">
        <v>19</v>
      </c>
      <c r="AB12" s="28">
        <v>4</v>
      </c>
      <c r="AC12" s="30"/>
      <c r="AD12" s="30"/>
    </row>
    <row r="13" spans="1:213" ht="16.5" customHeight="1">
      <c r="A13" s="371"/>
      <c r="B13" s="31" t="s">
        <v>44</v>
      </c>
      <c r="C13" s="26">
        <v>186</v>
      </c>
      <c r="D13" s="26">
        <v>61</v>
      </c>
      <c r="E13" s="26">
        <v>5015</v>
      </c>
      <c r="F13" s="26">
        <v>2423</v>
      </c>
      <c r="G13" s="26">
        <v>128</v>
      </c>
      <c r="H13" s="26">
        <v>2464</v>
      </c>
      <c r="I13" s="26">
        <v>42</v>
      </c>
      <c r="J13" s="26">
        <v>156</v>
      </c>
      <c r="K13" s="26">
        <v>66</v>
      </c>
      <c r="L13" s="26">
        <v>118</v>
      </c>
      <c r="M13" s="26">
        <v>70</v>
      </c>
      <c r="N13" s="26">
        <v>83</v>
      </c>
      <c r="O13" s="26">
        <v>31</v>
      </c>
      <c r="P13" s="26">
        <v>2</v>
      </c>
      <c r="Q13" s="26">
        <v>7</v>
      </c>
      <c r="R13" s="26">
        <v>41</v>
      </c>
      <c r="S13" s="26">
        <v>20</v>
      </c>
      <c r="T13" s="26">
        <v>2</v>
      </c>
      <c r="U13" s="26">
        <v>37</v>
      </c>
      <c r="V13" s="26">
        <v>0</v>
      </c>
      <c r="W13" s="26">
        <v>138</v>
      </c>
      <c r="X13" s="26">
        <v>83</v>
      </c>
      <c r="Y13" s="26">
        <v>31</v>
      </c>
      <c r="Z13" s="28">
        <v>56</v>
      </c>
      <c r="AA13" s="28">
        <v>19</v>
      </c>
      <c r="AB13" s="26">
        <v>10</v>
      </c>
      <c r="AC13" s="30"/>
      <c r="AD13" s="30"/>
    </row>
    <row r="14" spans="1:213" ht="16.5" customHeight="1">
      <c r="A14" s="371"/>
      <c r="B14" s="24" t="s">
        <v>4</v>
      </c>
      <c r="C14" s="25">
        <v>90</v>
      </c>
      <c r="D14" s="26">
        <v>32</v>
      </c>
      <c r="E14" s="26">
        <v>2461</v>
      </c>
      <c r="F14" s="26">
        <v>1275</v>
      </c>
      <c r="G14" s="26">
        <v>51</v>
      </c>
      <c r="H14" s="26">
        <v>1135</v>
      </c>
      <c r="I14" s="26">
        <v>16</v>
      </c>
      <c r="J14" s="26">
        <v>68</v>
      </c>
      <c r="K14" s="26">
        <v>40</v>
      </c>
      <c r="L14" s="26">
        <v>50</v>
      </c>
      <c r="M14" s="26">
        <v>39</v>
      </c>
      <c r="N14" s="26">
        <v>38</v>
      </c>
      <c r="O14" s="26">
        <v>13</v>
      </c>
      <c r="P14" s="26">
        <v>0</v>
      </c>
      <c r="Q14" s="26">
        <v>4</v>
      </c>
      <c r="R14" s="26">
        <v>19</v>
      </c>
      <c r="S14" s="26">
        <v>5</v>
      </c>
      <c r="T14" s="26">
        <v>0</v>
      </c>
      <c r="U14" s="26">
        <v>19</v>
      </c>
      <c r="V14" s="26">
        <v>0</v>
      </c>
      <c r="W14" s="26">
        <v>67</v>
      </c>
      <c r="X14" s="26">
        <v>38</v>
      </c>
      <c r="Y14" s="26">
        <v>13</v>
      </c>
      <c r="Z14" s="28">
        <v>30</v>
      </c>
      <c r="AA14" s="28">
        <v>10</v>
      </c>
      <c r="AB14" s="28">
        <v>6</v>
      </c>
      <c r="AC14" s="30"/>
      <c r="AD14" s="30"/>
    </row>
    <row r="15" spans="1:213" ht="16.5" customHeight="1">
      <c r="A15" s="371"/>
      <c r="B15" s="24" t="s">
        <v>45</v>
      </c>
      <c r="C15" s="25">
        <v>133</v>
      </c>
      <c r="D15" s="26">
        <v>39</v>
      </c>
      <c r="E15" s="26">
        <v>3631</v>
      </c>
      <c r="F15" s="26">
        <v>1792</v>
      </c>
      <c r="G15" s="26">
        <v>77</v>
      </c>
      <c r="H15" s="26">
        <v>1762</v>
      </c>
      <c r="I15" s="26">
        <v>16</v>
      </c>
      <c r="J15" s="26">
        <v>111</v>
      </c>
      <c r="K15" s="26">
        <v>65</v>
      </c>
      <c r="L15" s="26">
        <v>67</v>
      </c>
      <c r="M15" s="26">
        <v>75</v>
      </c>
      <c r="N15" s="26">
        <v>44</v>
      </c>
      <c r="O15" s="26">
        <v>13</v>
      </c>
      <c r="P15" s="26">
        <v>1</v>
      </c>
      <c r="Q15" s="26">
        <v>6</v>
      </c>
      <c r="R15" s="26">
        <v>47</v>
      </c>
      <c r="S15" s="26">
        <v>20</v>
      </c>
      <c r="T15" s="26">
        <v>0</v>
      </c>
      <c r="U15" s="26">
        <v>45</v>
      </c>
      <c r="V15" s="26">
        <v>0</v>
      </c>
      <c r="W15" s="26">
        <v>80</v>
      </c>
      <c r="X15" s="26">
        <v>44</v>
      </c>
      <c r="Y15" s="26">
        <v>13</v>
      </c>
      <c r="Z15" s="28">
        <v>34</v>
      </c>
      <c r="AA15" s="28">
        <v>8</v>
      </c>
      <c r="AB15" s="28">
        <v>9</v>
      </c>
      <c r="AC15" s="30"/>
      <c r="AD15" s="30"/>
    </row>
    <row r="16" spans="1:213" ht="16.5" customHeight="1">
      <c r="A16" s="371"/>
      <c r="B16" s="24" t="s">
        <v>46</v>
      </c>
      <c r="C16" s="25">
        <v>132</v>
      </c>
      <c r="D16" s="26">
        <v>45</v>
      </c>
      <c r="E16" s="26">
        <v>3621</v>
      </c>
      <c r="F16" s="26">
        <v>1576</v>
      </c>
      <c r="G16" s="26">
        <v>124</v>
      </c>
      <c r="H16" s="26">
        <v>1921</v>
      </c>
      <c r="I16" s="26">
        <v>24</v>
      </c>
      <c r="J16" s="26">
        <v>99</v>
      </c>
      <c r="K16" s="26">
        <v>44</v>
      </c>
      <c r="L16" s="26">
        <v>88</v>
      </c>
      <c r="M16" s="26">
        <v>44</v>
      </c>
      <c r="N16" s="26">
        <v>69</v>
      </c>
      <c r="O16" s="26">
        <v>19</v>
      </c>
      <c r="P16" s="26">
        <v>0</v>
      </c>
      <c r="Q16" s="26">
        <v>5</v>
      </c>
      <c r="R16" s="26">
        <v>24</v>
      </c>
      <c r="S16" s="26">
        <v>12</v>
      </c>
      <c r="T16" s="26">
        <v>1</v>
      </c>
      <c r="U16" s="26">
        <v>22</v>
      </c>
      <c r="V16" s="26">
        <v>0</v>
      </c>
      <c r="W16" s="26">
        <v>103</v>
      </c>
      <c r="X16" s="26">
        <v>69</v>
      </c>
      <c r="Y16" s="26">
        <v>19</v>
      </c>
      <c r="Z16" s="28">
        <v>45</v>
      </c>
      <c r="AA16" s="28">
        <v>14</v>
      </c>
      <c r="AB16" s="28">
        <v>1</v>
      </c>
      <c r="AC16" s="30"/>
      <c r="AD16" s="30"/>
    </row>
    <row r="17" spans="1:30" ht="16.5" customHeight="1">
      <c r="A17" s="371"/>
      <c r="B17" s="24" t="s">
        <v>47</v>
      </c>
      <c r="C17" s="25">
        <v>88</v>
      </c>
      <c r="D17" s="26">
        <v>30</v>
      </c>
      <c r="E17" s="26">
        <v>2439</v>
      </c>
      <c r="F17" s="26">
        <v>1110</v>
      </c>
      <c r="G17" s="26">
        <v>58</v>
      </c>
      <c r="H17" s="26">
        <v>1271</v>
      </c>
      <c r="I17" s="26">
        <v>8</v>
      </c>
      <c r="J17" s="26">
        <v>47</v>
      </c>
      <c r="K17" s="26">
        <v>33</v>
      </c>
      <c r="L17" s="26">
        <v>55</v>
      </c>
      <c r="M17" s="26">
        <v>42</v>
      </c>
      <c r="N17" s="26">
        <v>35</v>
      </c>
      <c r="O17" s="26">
        <v>11</v>
      </c>
      <c r="P17" s="26">
        <v>0</v>
      </c>
      <c r="Q17" s="26">
        <v>9</v>
      </c>
      <c r="R17" s="26">
        <v>20</v>
      </c>
      <c r="S17" s="26">
        <v>13</v>
      </c>
      <c r="T17" s="26">
        <v>2</v>
      </c>
      <c r="U17" s="26">
        <v>20</v>
      </c>
      <c r="V17" s="26">
        <v>0</v>
      </c>
      <c r="W17" s="26">
        <v>59</v>
      </c>
      <c r="X17" s="26">
        <v>35</v>
      </c>
      <c r="Y17" s="26">
        <v>11</v>
      </c>
      <c r="Z17" s="28">
        <v>21</v>
      </c>
      <c r="AA17" s="28">
        <v>7</v>
      </c>
      <c r="AB17" s="28">
        <v>6</v>
      </c>
      <c r="AC17" s="30"/>
      <c r="AD17" s="30"/>
    </row>
    <row r="18" spans="1:30" ht="16.5" customHeight="1">
      <c r="A18" s="371"/>
      <c r="B18" s="24" t="s">
        <v>48</v>
      </c>
      <c r="C18" s="25">
        <v>332</v>
      </c>
      <c r="D18" s="26">
        <v>130</v>
      </c>
      <c r="E18" s="26">
        <v>8891</v>
      </c>
      <c r="F18" s="26">
        <v>4438</v>
      </c>
      <c r="G18" s="26">
        <v>283</v>
      </c>
      <c r="H18" s="26">
        <v>4170</v>
      </c>
      <c r="I18" s="26">
        <v>68</v>
      </c>
      <c r="J18" s="26">
        <v>367</v>
      </c>
      <c r="K18" s="26">
        <v>116</v>
      </c>
      <c r="L18" s="26">
        <v>213</v>
      </c>
      <c r="M18" s="26">
        <v>110</v>
      </c>
      <c r="N18" s="26">
        <v>168</v>
      </c>
      <c r="O18" s="26">
        <v>51</v>
      </c>
      <c r="P18" s="26">
        <v>3</v>
      </c>
      <c r="Q18" s="26">
        <v>13</v>
      </c>
      <c r="R18" s="26">
        <v>54</v>
      </c>
      <c r="S18" s="26">
        <v>21</v>
      </c>
      <c r="T18" s="26">
        <v>3</v>
      </c>
      <c r="U18" s="26">
        <v>53</v>
      </c>
      <c r="V18" s="26">
        <v>1</v>
      </c>
      <c r="W18" s="26">
        <v>265</v>
      </c>
      <c r="X18" s="26">
        <v>168</v>
      </c>
      <c r="Y18" s="26">
        <v>51</v>
      </c>
      <c r="Z18" s="28">
        <v>119</v>
      </c>
      <c r="AA18" s="28">
        <v>30</v>
      </c>
      <c r="AB18" s="28">
        <v>25</v>
      </c>
      <c r="AC18" s="30"/>
      <c r="AD18" s="30"/>
    </row>
    <row r="19" spans="1:30" ht="16.5" customHeight="1">
      <c r="A19" s="371"/>
      <c r="B19" s="24" t="s">
        <v>5</v>
      </c>
      <c r="C19" s="25">
        <v>146</v>
      </c>
      <c r="D19" s="26">
        <v>60</v>
      </c>
      <c r="E19" s="26">
        <v>3922</v>
      </c>
      <c r="F19" s="26">
        <v>1710</v>
      </c>
      <c r="G19" s="26">
        <v>135</v>
      </c>
      <c r="H19" s="26">
        <v>2077</v>
      </c>
      <c r="I19" s="26">
        <v>53</v>
      </c>
      <c r="J19" s="26">
        <v>142</v>
      </c>
      <c r="K19" s="26">
        <v>55</v>
      </c>
      <c r="L19" s="26">
        <v>91</v>
      </c>
      <c r="M19" s="26">
        <v>41</v>
      </c>
      <c r="N19" s="26">
        <v>83</v>
      </c>
      <c r="O19" s="26">
        <v>22</v>
      </c>
      <c r="P19" s="26">
        <v>0</v>
      </c>
      <c r="Q19" s="26">
        <v>7</v>
      </c>
      <c r="R19" s="26">
        <v>20</v>
      </c>
      <c r="S19" s="26">
        <v>7</v>
      </c>
      <c r="T19" s="26">
        <v>0</v>
      </c>
      <c r="U19" s="26">
        <v>20</v>
      </c>
      <c r="V19" s="26">
        <v>0</v>
      </c>
      <c r="W19" s="26">
        <v>119</v>
      </c>
      <c r="X19" s="26">
        <v>83</v>
      </c>
      <c r="Y19" s="26">
        <v>22</v>
      </c>
      <c r="Z19" s="28">
        <v>61</v>
      </c>
      <c r="AA19" s="28">
        <v>20</v>
      </c>
      <c r="AB19" s="28">
        <v>3</v>
      </c>
      <c r="AC19" s="30"/>
      <c r="AD19" s="30"/>
    </row>
    <row r="20" spans="1:30" ht="16.5" customHeight="1">
      <c r="A20" s="371"/>
      <c r="B20" s="24" t="s">
        <v>6</v>
      </c>
      <c r="C20" s="25">
        <v>159</v>
      </c>
      <c r="D20" s="26">
        <v>60</v>
      </c>
      <c r="E20" s="26">
        <v>4355</v>
      </c>
      <c r="F20" s="26">
        <v>1961</v>
      </c>
      <c r="G20" s="26">
        <v>138</v>
      </c>
      <c r="H20" s="26">
        <v>2256</v>
      </c>
      <c r="I20" s="26">
        <v>49</v>
      </c>
      <c r="J20" s="26">
        <v>124</v>
      </c>
      <c r="K20" s="26">
        <v>58</v>
      </c>
      <c r="L20" s="26">
        <v>101</v>
      </c>
      <c r="M20" s="26">
        <v>59</v>
      </c>
      <c r="N20" s="26">
        <v>70</v>
      </c>
      <c r="O20" s="26">
        <v>30</v>
      </c>
      <c r="P20" s="26">
        <v>0</v>
      </c>
      <c r="Q20" s="26">
        <v>7</v>
      </c>
      <c r="R20" s="26">
        <v>27</v>
      </c>
      <c r="S20" s="26">
        <v>14</v>
      </c>
      <c r="T20" s="26">
        <v>1</v>
      </c>
      <c r="U20" s="26">
        <v>26</v>
      </c>
      <c r="V20" s="26">
        <v>0</v>
      </c>
      <c r="W20" s="26">
        <v>125</v>
      </c>
      <c r="X20" s="26">
        <v>70</v>
      </c>
      <c r="Y20" s="26">
        <v>30</v>
      </c>
      <c r="Z20" s="28">
        <v>52</v>
      </c>
      <c r="AA20" s="28">
        <v>17</v>
      </c>
      <c r="AB20" s="28">
        <v>6</v>
      </c>
      <c r="AC20" s="30"/>
      <c r="AD20" s="30"/>
    </row>
    <row r="21" spans="1:30" ht="16.5" customHeight="1">
      <c r="A21" s="371"/>
      <c r="B21" s="24" t="s">
        <v>49</v>
      </c>
      <c r="C21" s="25">
        <v>196</v>
      </c>
      <c r="D21" s="26">
        <v>65</v>
      </c>
      <c r="E21" s="26">
        <v>5264</v>
      </c>
      <c r="F21" s="26">
        <v>2262</v>
      </c>
      <c r="G21" s="26">
        <v>159</v>
      </c>
      <c r="H21" s="26">
        <v>2843</v>
      </c>
      <c r="I21" s="26">
        <v>74</v>
      </c>
      <c r="J21" s="26">
        <v>134</v>
      </c>
      <c r="K21" s="26">
        <v>74</v>
      </c>
      <c r="L21" s="26">
        <v>121</v>
      </c>
      <c r="M21" s="26">
        <v>77</v>
      </c>
      <c r="N21" s="26">
        <v>83</v>
      </c>
      <c r="O21" s="26">
        <v>35</v>
      </c>
      <c r="P21" s="26">
        <v>1</v>
      </c>
      <c r="Q21" s="26">
        <v>7</v>
      </c>
      <c r="R21" s="26">
        <v>46</v>
      </c>
      <c r="S21" s="26">
        <v>21</v>
      </c>
      <c r="T21" s="26">
        <v>2</v>
      </c>
      <c r="U21" s="26">
        <v>46</v>
      </c>
      <c r="V21" s="26">
        <v>1</v>
      </c>
      <c r="W21" s="26">
        <v>143</v>
      </c>
      <c r="X21" s="26">
        <v>83</v>
      </c>
      <c r="Y21" s="26">
        <v>35</v>
      </c>
      <c r="Z21" s="28">
        <v>59</v>
      </c>
      <c r="AA21" s="28">
        <v>15</v>
      </c>
      <c r="AB21" s="28">
        <v>6</v>
      </c>
      <c r="AC21" s="30"/>
      <c r="AD21" s="30"/>
    </row>
    <row r="22" spans="1:30" ht="16.5" customHeight="1">
      <c r="A22" s="371"/>
      <c r="B22" s="24" t="s">
        <v>7</v>
      </c>
      <c r="C22" s="25">
        <v>361</v>
      </c>
      <c r="D22" s="26">
        <v>129</v>
      </c>
      <c r="E22" s="26">
        <v>9902</v>
      </c>
      <c r="F22" s="26">
        <v>4656</v>
      </c>
      <c r="G22" s="26">
        <v>210</v>
      </c>
      <c r="H22" s="26">
        <v>5036</v>
      </c>
      <c r="I22" s="26">
        <v>91</v>
      </c>
      <c r="J22" s="26">
        <v>243</v>
      </c>
      <c r="K22" s="26">
        <v>134</v>
      </c>
      <c r="L22" s="26">
        <v>227</v>
      </c>
      <c r="M22" s="26">
        <v>158</v>
      </c>
      <c r="N22" s="26">
        <v>160</v>
      </c>
      <c r="O22" s="26">
        <v>43</v>
      </c>
      <c r="P22" s="26">
        <v>0</v>
      </c>
      <c r="Q22" s="26">
        <v>22</v>
      </c>
      <c r="R22" s="26">
        <v>95</v>
      </c>
      <c r="S22" s="26">
        <v>43</v>
      </c>
      <c r="T22" s="26">
        <v>8</v>
      </c>
      <c r="U22" s="26">
        <v>92</v>
      </c>
      <c r="V22" s="26">
        <v>2</v>
      </c>
      <c r="W22" s="26">
        <v>244</v>
      </c>
      <c r="X22" s="26">
        <v>160</v>
      </c>
      <c r="Y22" s="26">
        <v>43</v>
      </c>
      <c r="Z22" s="28">
        <v>91</v>
      </c>
      <c r="AA22" s="28">
        <v>37</v>
      </c>
      <c r="AB22" s="28">
        <v>26</v>
      </c>
      <c r="AC22" s="30"/>
      <c r="AD22" s="30"/>
    </row>
    <row r="23" spans="1:30" ht="16.5" customHeight="1">
      <c r="A23" s="371"/>
      <c r="B23" s="24" t="s">
        <v>50</v>
      </c>
      <c r="C23" s="25">
        <v>195</v>
      </c>
      <c r="D23" s="26">
        <v>62</v>
      </c>
      <c r="E23" s="26">
        <v>5274</v>
      </c>
      <c r="F23" s="26">
        <v>2338</v>
      </c>
      <c r="G23" s="26">
        <v>103</v>
      </c>
      <c r="H23" s="26">
        <v>2833</v>
      </c>
      <c r="I23" s="26">
        <v>23</v>
      </c>
      <c r="J23" s="26">
        <v>177</v>
      </c>
      <c r="K23" s="26">
        <v>88</v>
      </c>
      <c r="L23" s="26">
        <v>107</v>
      </c>
      <c r="M23" s="26">
        <v>60</v>
      </c>
      <c r="N23" s="26">
        <v>103</v>
      </c>
      <c r="O23" s="26">
        <v>32</v>
      </c>
      <c r="P23" s="26">
        <v>0</v>
      </c>
      <c r="Q23" s="26">
        <v>4</v>
      </c>
      <c r="R23" s="26">
        <v>42</v>
      </c>
      <c r="S23" s="26">
        <v>14</v>
      </c>
      <c r="T23" s="26">
        <v>1</v>
      </c>
      <c r="U23" s="26">
        <v>40</v>
      </c>
      <c r="V23" s="26">
        <v>1</v>
      </c>
      <c r="W23" s="26">
        <v>149</v>
      </c>
      <c r="X23" s="26">
        <v>103</v>
      </c>
      <c r="Y23" s="26">
        <v>32</v>
      </c>
      <c r="Z23" s="28">
        <v>44</v>
      </c>
      <c r="AA23" s="28">
        <v>13</v>
      </c>
      <c r="AB23" s="28">
        <v>4</v>
      </c>
      <c r="AC23" s="30"/>
      <c r="AD23" s="30"/>
    </row>
    <row r="24" spans="1:30" s="37" customFormat="1" ht="16.5" customHeight="1">
      <c r="A24" s="371"/>
      <c r="B24" s="32" t="s">
        <v>51</v>
      </c>
      <c r="C24" s="33">
        <v>217</v>
      </c>
      <c r="D24" s="34">
        <v>67</v>
      </c>
      <c r="E24" s="34">
        <v>5857</v>
      </c>
      <c r="F24" s="34">
        <v>2715</v>
      </c>
      <c r="G24" s="34">
        <v>113</v>
      </c>
      <c r="H24" s="34">
        <v>3029</v>
      </c>
      <c r="I24" s="34">
        <v>60</v>
      </c>
      <c r="J24" s="34">
        <v>173</v>
      </c>
      <c r="K24" s="34">
        <v>69</v>
      </c>
      <c r="L24" s="34">
        <v>147</v>
      </c>
      <c r="M24" s="34">
        <v>89</v>
      </c>
      <c r="N24" s="34">
        <v>104</v>
      </c>
      <c r="O24" s="34">
        <v>23</v>
      </c>
      <c r="P24" s="34">
        <v>1</v>
      </c>
      <c r="Q24" s="26">
        <v>9</v>
      </c>
      <c r="R24" s="34">
        <v>55</v>
      </c>
      <c r="S24" s="34">
        <v>39</v>
      </c>
      <c r="T24" s="34">
        <v>2</v>
      </c>
      <c r="U24" s="34">
        <v>51</v>
      </c>
      <c r="V24" s="26">
        <v>2</v>
      </c>
      <c r="W24" s="34">
        <v>153</v>
      </c>
      <c r="X24" s="34">
        <v>104</v>
      </c>
      <c r="Y24" s="34">
        <v>23</v>
      </c>
      <c r="Z24" s="35">
        <v>65</v>
      </c>
      <c r="AA24" s="35">
        <v>21</v>
      </c>
      <c r="AB24" s="35">
        <v>13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6"/>
      <c r="AD29" s="36"/>
    </row>
    <row r="30" spans="1:30" s="37" customFormat="1" ht="20.2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  <c r="AC30" s="36"/>
      <c r="AD30" s="36"/>
    </row>
    <row r="31" spans="1:30" s="37" customFormat="1" ht="20.2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  <c r="AC31" s="36"/>
      <c r="AD31" s="36"/>
    </row>
    <row r="32" spans="1:30" s="37" customFormat="1" ht="46.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  <c r="AC32" s="36"/>
      <c r="AD32" s="36"/>
    </row>
    <row r="33" spans="1:213" s="23" customFormat="1" ht="16.5" customHeight="1">
      <c r="A33" s="371" t="s">
        <v>60</v>
      </c>
      <c r="B33" s="15" t="s">
        <v>42</v>
      </c>
      <c r="C33" s="16">
        <v>3261</v>
      </c>
      <c r="D33" s="17">
        <v>1116</v>
      </c>
      <c r="E33" s="17">
        <v>88252</v>
      </c>
      <c r="F33" s="17">
        <v>41936</v>
      </c>
      <c r="G33" s="17">
        <v>2526</v>
      </c>
      <c r="H33" s="17">
        <v>43790</v>
      </c>
      <c r="I33" s="17">
        <v>769</v>
      </c>
      <c r="J33" s="17">
        <v>2617</v>
      </c>
      <c r="K33" s="17">
        <v>1257</v>
      </c>
      <c r="L33" s="17">
        <v>1999</v>
      </c>
      <c r="M33" s="17">
        <v>1273</v>
      </c>
      <c r="N33" s="17">
        <v>1492</v>
      </c>
      <c r="O33" s="17">
        <v>491</v>
      </c>
      <c r="P33" s="17">
        <v>5</v>
      </c>
      <c r="Q33" s="18">
        <v>138</v>
      </c>
      <c r="R33" s="18">
        <v>731</v>
      </c>
      <c r="S33" s="18">
        <v>328</v>
      </c>
      <c r="T33" s="18">
        <v>43</v>
      </c>
      <c r="U33" s="18">
        <v>688</v>
      </c>
      <c r="V33" s="18">
        <v>4</v>
      </c>
      <c r="W33" s="18">
        <v>2392</v>
      </c>
      <c r="X33" s="18">
        <v>1492</v>
      </c>
      <c r="Y33" s="19">
        <v>491</v>
      </c>
      <c r="Z33" s="20">
        <v>980</v>
      </c>
      <c r="AA33" s="20">
        <v>303</v>
      </c>
      <c r="AB33" s="19">
        <v>124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</row>
    <row r="34" spans="1:213" ht="16.5" customHeight="1">
      <c r="A34" s="371"/>
      <c r="B34" s="24" t="s">
        <v>43</v>
      </c>
      <c r="C34" s="25">
        <v>267</v>
      </c>
      <c r="D34" s="26">
        <v>80</v>
      </c>
      <c r="E34" s="26">
        <v>7247</v>
      </c>
      <c r="F34" s="26">
        <v>3455</v>
      </c>
      <c r="G34" s="26">
        <v>201</v>
      </c>
      <c r="H34" s="26">
        <v>3591</v>
      </c>
      <c r="I34" s="26">
        <v>21</v>
      </c>
      <c r="J34" s="26">
        <v>205</v>
      </c>
      <c r="K34" s="26">
        <v>111</v>
      </c>
      <c r="L34" s="26">
        <v>156</v>
      </c>
      <c r="M34" s="26">
        <v>111</v>
      </c>
      <c r="N34" s="26">
        <v>133</v>
      </c>
      <c r="O34" s="26">
        <v>23</v>
      </c>
      <c r="P34" s="26">
        <v>0</v>
      </c>
      <c r="Q34" s="26">
        <v>9</v>
      </c>
      <c r="R34" s="26">
        <v>73</v>
      </c>
      <c r="S34" s="26">
        <v>24</v>
      </c>
      <c r="T34" s="26">
        <v>5</v>
      </c>
      <c r="U34" s="26">
        <v>66</v>
      </c>
      <c r="V34" s="26">
        <v>1</v>
      </c>
      <c r="W34" s="26">
        <v>185</v>
      </c>
      <c r="X34" s="26">
        <v>133</v>
      </c>
      <c r="Y34" s="26">
        <v>23</v>
      </c>
      <c r="Z34" s="28">
        <v>85</v>
      </c>
      <c r="AA34" s="28">
        <v>10</v>
      </c>
      <c r="AB34" s="28">
        <v>7</v>
      </c>
      <c r="AC34" s="30"/>
      <c r="AD34" s="30"/>
    </row>
    <row r="35" spans="1:213" ht="16.5" customHeight="1">
      <c r="A35" s="371"/>
      <c r="B35" s="24" t="s">
        <v>1</v>
      </c>
      <c r="C35" s="25">
        <v>122</v>
      </c>
      <c r="D35" s="26">
        <v>40</v>
      </c>
      <c r="E35" s="26">
        <v>3297</v>
      </c>
      <c r="F35" s="26">
        <v>1522</v>
      </c>
      <c r="G35" s="26">
        <v>146</v>
      </c>
      <c r="H35" s="26">
        <v>1629</v>
      </c>
      <c r="I35" s="26">
        <v>41</v>
      </c>
      <c r="J35" s="26">
        <v>80</v>
      </c>
      <c r="K35" s="26">
        <v>50</v>
      </c>
      <c r="L35" s="26">
        <v>72</v>
      </c>
      <c r="M35" s="26">
        <v>46</v>
      </c>
      <c r="N35" s="26">
        <v>54</v>
      </c>
      <c r="O35" s="26">
        <v>22</v>
      </c>
      <c r="P35" s="26">
        <v>0</v>
      </c>
      <c r="Q35" s="26">
        <v>8</v>
      </c>
      <c r="R35" s="26">
        <v>24</v>
      </c>
      <c r="S35" s="26">
        <v>5</v>
      </c>
      <c r="T35" s="26">
        <v>1</v>
      </c>
      <c r="U35" s="26">
        <v>23</v>
      </c>
      <c r="V35" s="26">
        <v>0</v>
      </c>
      <c r="W35" s="26">
        <v>90</v>
      </c>
      <c r="X35" s="26">
        <v>54</v>
      </c>
      <c r="Y35" s="26">
        <v>22</v>
      </c>
      <c r="Z35" s="28">
        <v>42</v>
      </c>
      <c r="AA35" s="28">
        <v>16</v>
      </c>
      <c r="AB35" s="28">
        <v>8</v>
      </c>
      <c r="AC35" s="30"/>
      <c r="AD35" s="30"/>
    </row>
    <row r="36" spans="1:213" ht="16.5" customHeight="1">
      <c r="A36" s="371"/>
      <c r="B36" s="24" t="s">
        <v>2</v>
      </c>
      <c r="C36" s="25">
        <v>190</v>
      </c>
      <c r="D36" s="26">
        <v>73</v>
      </c>
      <c r="E36" s="26">
        <v>5125</v>
      </c>
      <c r="F36" s="26">
        <v>2361</v>
      </c>
      <c r="G36" s="26">
        <v>157</v>
      </c>
      <c r="H36" s="26">
        <v>2607</v>
      </c>
      <c r="I36" s="26">
        <v>60</v>
      </c>
      <c r="J36" s="26">
        <v>150</v>
      </c>
      <c r="K36" s="26">
        <v>72</v>
      </c>
      <c r="L36" s="26">
        <v>118</v>
      </c>
      <c r="M36" s="26">
        <v>99</v>
      </c>
      <c r="N36" s="26">
        <v>72</v>
      </c>
      <c r="O36" s="26">
        <v>19</v>
      </c>
      <c r="P36" s="26">
        <v>0</v>
      </c>
      <c r="Q36" s="26">
        <v>6</v>
      </c>
      <c r="R36" s="26">
        <v>58</v>
      </c>
      <c r="S36" s="26">
        <v>25</v>
      </c>
      <c r="T36" s="26">
        <v>4</v>
      </c>
      <c r="U36" s="26">
        <v>54</v>
      </c>
      <c r="V36" s="26">
        <v>1</v>
      </c>
      <c r="W36" s="26">
        <v>126</v>
      </c>
      <c r="X36" s="26">
        <v>72</v>
      </c>
      <c r="Y36" s="26">
        <v>19</v>
      </c>
      <c r="Z36" s="28">
        <v>54</v>
      </c>
      <c r="AA36" s="28">
        <v>19</v>
      </c>
      <c r="AB36" s="28">
        <v>8</v>
      </c>
      <c r="AC36" s="30"/>
      <c r="AD36" s="30"/>
    </row>
    <row r="37" spans="1:213" ht="16.5" customHeight="1">
      <c r="A37" s="371"/>
      <c r="B37" s="24" t="s">
        <v>3</v>
      </c>
      <c r="C37" s="25">
        <v>251</v>
      </c>
      <c r="D37" s="26">
        <v>80</v>
      </c>
      <c r="E37" s="26">
        <v>6853</v>
      </c>
      <c r="F37" s="26">
        <v>3449</v>
      </c>
      <c r="G37" s="26">
        <v>175</v>
      </c>
      <c r="H37" s="26">
        <v>3229</v>
      </c>
      <c r="I37" s="26">
        <v>43</v>
      </c>
      <c r="J37" s="26">
        <v>172</v>
      </c>
      <c r="K37" s="26">
        <v>110</v>
      </c>
      <c r="L37" s="26">
        <v>141</v>
      </c>
      <c r="M37" s="26">
        <v>129</v>
      </c>
      <c r="N37" s="26">
        <v>95</v>
      </c>
      <c r="O37" s="26">
        <v>27</v>
      </c>
      <c r="P37" s="26">
        <v>0</v>
      </c>
      <c r="Q37" s="26">
        <v>10</v>
      </c>
      <c r="R37" s="26">
        <v>78</v>
      </c>
      <c r="S37" s="26">
        <v>32</v>
      </c>
      <c r="T37" s="26">
        <v>3</v>
      </c>
      <c r="U37" s="26">
        <v>76</v>
      </c>
      <c r="V37" s="26">
        <v>0</v>
      </c>
      <c r="W37" s="26">
        <v>163</v>
      </c>
      <c r="X37" s="26">
        <v>95</v>
      </c>
      <c r="Y37" s="26">
        <v>27</v>
      </c>
      <c r="Z37" s="28">
        <v>72</v>
      </c>
      <c r="AA37" s="28">
        <v>18</v>
      </c>
      <c r="AB37" s="28">
        <v>11</v>
      </c>
      <c r="AC37" s="30"/>
      <c r="AD37" s="30"/>
    </row>
    <row r="38" spans="1:213" ht="16.5" customHeight="1">
      <c r="A38" s="371"/>
      <c r="B38" s="31" t="s">
        <v>44</v>
      </c>
      <c r="C38" s="26">
        <v>191</v>
      </c>
      <c r="D38" s="26">
        <v>68</v>
      </c>
      <c r="E38" s="26">
        <v>5143</v>
      </c>
      <c r="F38" s="26">
        <v>2573</v>
      </c>
      <c r="G38" s="26">
        <v>131</v>
      </c>
      <c r="H38" s="26">
        <v>2439</v>
      </c>
      <c r="I38" s="26">
        <v>46</v>
      </c>
      <c r="J38" s="26">
        <v>190</v>
      </c>
      <c r="K38" s="26">
        <v>75</v>
      </c>
      <c r="L38" s="26">
        <v>116</v>
      </c>
      <c r="M38" s="26">
        <v>65</v>
      </c>
      <c r="N38" s="26">
        <v>94</v>
      </c>
      <c r="O38" s="26">
        <v>32</v>
      </c>
      <c r="P38" s="26">
        <v>0</v>
      </c>
      <c r="Q38" s="26">
        <v>10</v>
      </c>
      <c r="R38" s="26">
        <v>31</v>
      </c>
      <c r="S38" s="26">
        <v>16</v>
      </c>
      <c r="T38" s="26">
        <v>1</v>
      </c>
      <c r="U38" s="26">
        <v>30</v>
      </c>
      <c r="V38" s="26">
        <v>0</v>
      </c>
      <c r="W38" s="26">
        <v>150</v>
      </c>
      <c r="X38" s="26">
        <v>94</v>
      </c>
      <c r="Y38" s="26">
        <v>32</v>
      </c>
      <c r="Z38" s="28">
        <v>60</v>
      </c>
      <c r="AA38" s="28">
        <v>16</v>
      </c>
      <c r="AB38" s="26">
        <v>7</v>
      </c>
      <c r="AC38" s="30"/>
      <c r="AD38" s="30"/>
    </row>
    <row r="39" spans="1:213" ht="16.5" customHeight="1">
      <c r="A39" s="371"/>
      <c r="B39" s="24" t="s">
        <v>4</v>
      </c>
      <c r="C39" s="25">
        <v>121</v>
      </c>
      <c r="D39" s="26">
        <v>45</v>
      </c>
      <c r="E39" s="26">
        <v>3257</v>
      </c>
      <c r="F39" s="26">
        <v>1563</v>
      </c>
      <c r="G39" s="26">
        <v>114</v>
      </c>
      <c r="H39" s="26">
        <v>1580</v>
      </c>
      <c r="I39" s="26">
        <v>59</v>
      </c>
      <c r="J39" s="26">
        <v>111</v>
      </c>
      <c r="K39" s="26">
        <v>45</v>
      </c>
      <c r="L39" s="26">
        <v>75</v>
      </c>
      <c r="M39" s="26">
        <v>40</v>
      </c>
      <c r="N39" s="26">
        <v>50</v>
      </c>
      <c r="O39" s="26">
        <v>30</v>
      </c>
      <c r="P39" s="26">
        <v>1</v>
      </c>
      <c r="Q39" s="26">
        <v>3</v>
      </c>
      <c r="R39" s="26">
        <v>24</v>
      </c>
      <c r="S39" s="26">
        <v>9</v>
      </c>
      <c r="T39" s="26">
        <v>0</v>
      </c>
      <c r="U39" s="26">
        <v>23</v>
      </c>
      <c r="V39" s="26">
        <v>0</v>
      </c>
      <c r="W39" s="26">
        <v>94</v>
      </c>
      <c r="X39" s="26">
        <v>50</v>
      </c>
      <c r="Y39" s="26">
        <v>30</v>
      </c>
      <c r="Z39" s="28">
        <v>31</v>
      </c>
      <c r="AA39" s="28">
        <v>19</v>
      </c>
      <c r="AB39" s="28">
        <v>6</v>
      </c>
      <c r="AC39" s="30"/>
      <c r="AD39" s="30"/>
    </row>
    <row r="40" spans="1:213" ht="16.5" customHeight="1">
      <c r="A40" s="371"/>
      <c r="B40" s="24" t="s">
        <v>45</v>
      </c>
      <c r="C40" s="25">
        <v>169</v>
      </c>
      <c r="D40" s="26">
        <v>41</v>
      </c>
      <c r="E40" s="26">
        <v>4608</v>
      </c>
      <c r="F40" s="26">
        <v>2331</v>
      </c>
      <c r="G40" s="26">
        <v>91</v>
      </c>
      <c r="H40" s="26">
        <v>2186</v>
      </c>
      <c r="I40" s="26">
        <v>14</v>
      </c>
      <c r="J40" s="26">
        <v>89</v>
      </c>
      <c r="K40" s="26">
        <v>84</v>
      </c>
      <c r="L40" s="26">
        <v>85</v>
      </c>
      <c r="M40" s="26">
        <v>83</v>
      </c>
      <c r="N40" s="26">
        <v>75</v>
      </c>
      <c r="O40" s="26">
        <v>11</v>
      </c>
      <c r="P40" s="26">
        <v>0</v>
      </c>
      <c r="Q40" s="26">
        <v>14</v>
      </c>
      <c r="R40" s="26">
        <v>48</v>
      </c>
      <c r="S40" s="26">
        <v>23</v>
      </c>
      <c r="T40" s="26">
        <v>3</v>
      </c>
      <c r="U40" s="26">
        <v>48</v>
      </c>
      <c r="V40" s="26">
        <v>0</v>
      </c>
      <c r="W40" s="26">
        <v>107</v>
      </c>
      <c r="X40" s="26">
        <v>75</v>
      </c>
      <c r="Y40" s="26">
        <v>11</v>
      </c>
      <c r="Z40" s="28">
        <v>42</v>
      </c>
      <c r="AA40" s="28">
        <v>6</v>
      </c>
      <c r="AB40" s="28">
        <v>6</v>
      </c>
      <c r="AC40" s="30"/>
      <c r="AD40" s="30"/>
    </row>
    <row r="41" spans="1:213" ht="16.5" customHeight="1">
      <c r="A41" s="371"/>
      <c r="B41" s="24" t="s">
        <v>46</v>
      </c>
      <c r="C41" s="25">
        <v>138</v>
      </c>
      <c r="D41" s="26">
        <v>47</v>
      </c>
      <c r="E41" s="26">
        <v>3763</v>
      </c>
      <c r="F41" s="26">
        <v>1685</v>
      </c>
      <c r="G41" s="26">
        <v>117</v>
      </c>
      <c r="H41" s="26">
        <v>1961</v>
      </c>
      <c r="I41" s="26">
        <v>24</v>
      </c>
      <c r="J41" s="26">
        <v>112</v>
      </c>
      <c r="K41" s="26">
        <v>55</v>
      </c>
      <c r="L41" s="26">
        <v>82</v>
      </c>
      <c r="M41" s="26">
        <v>59</v>
      </c>
      <c r="N41" s="26">
        <v>58</v>
      </c>
      <c r="O41" s="26">
        <v>20</v>
      </c>
      <c r="P41" s="26">
        <v>1</v>
      </c>
      <c r="Q41" s="26">
        <v>9</v>
      </c>
      <c r="R41" s="26">
        <v>31</v>
      </c>
      <c r="S41" s="26">
        <v>9</v>
      </c>
      <c r="T41" s="26">
        <v>0</v>
      </c>
      <c r="U41" s="26">
        <v>28</v>
      </c>
      <c r="V41" s="26">
        <v>1</v>
      </c>
      <c r="W41" s="26">
        <v>98</v>
      </c>
      <c r="X41" s="26">
        <v>58</v>
      </c>
      <c r="Y41" s="26">
        <v>20</v>
      </c>
      <c r="Z41" s="28">
        <v>42</v>
      </c>
      <c r="AA41" s="28">
        <v>11</v>
      </c>
      <c r="AB41" s="28">
        <v>4</v>
      </c>
      <c r="AC41" s="30"/>
      <c r="AD41" s="30"/>
    </row>
    <row r="42" spans="1:213" ht="16.5" customHeight="1">
      <c r="A42" s="371"/>
      <c r="B42" s="24" t="s">
        <v>47</v>
      </c>
      <c r="C42" s="25">
        <v>105</v>
      </c>
      <c r="D42" s="26">
        <v>25</v>
      </c>
      <c r="E42" s="26">
        <v>2848</v>
      </c>
      <c r="F42" s="26">
        <v>1422</v>
      </c>
      <c r="G42" s="26">
        <v>79</v>
      </c>
      <c r="H42" s="26">
        <v>1347</v>
      </c>
      <c r="I42" s="26">
        <v>27</v>
      </c>
      <c r="J42" s="26">
        <v>65</v>
      </c>
      <c r="K42" s="26">
        <v>36</v>
      </c>
      <c r="L42" s="26">
        <v>69</v>
      </c>
      <c r="M42" s="26">
        <v>36</v>
      </c>
      <c r="N42" s="26">
        <v>48</v>
      </c>
      <c r="O42" s="26">
        <v>21</v>
      </c>
      <c r="P42" s="26">
        <v>0</v>
      </c>
      <c r="Q42" s="26">
        <v>5</v>
      </c>
      <c r="R42" s="26">
        <v>17</v>
      </c>
      <c r="S42" s="26">
        <v>10</v>
      </c>
      <c r="T42" s="26">
        <v>0</v>
      </c>
      <c r="U42" s="26">
        <v>14</v>
      </c>
      <c r="V42" s="26">
        <v>0</v>
      </c>
      <c r="W42" s="26">
        <v>83</v>
      </c>
      <c r="X42" s="26">
        <v>48</v>
      </c>
      <c r="Y42" s="26">
        <v>21</v>
      </c>
      <c r="Z42" s="28">
        <v>37</v>
      </c>
      <c r="AA42" s="28">
        <v>11</v>
      </c>
      <c r="AB42" s="28">
        <v>3</v>
      </c>
      <c r="AC42" s="30"/>
      <c r="AD42" s="30"/>
    </row>
    <row r="43" spans="1:213" ht="16.5" customHeight="1">
      <c r="A43" s="371"/>
      <c r="B43" s="24" t="s">
        <v>48</v>
      </c>
      <c r="C43" s="25">
        <v>357</v>
      </c>
      <c r="D43" s="26">
        <v>136</v>
      </c>
      <c r="E43" s="26">
        <v>9507</v>
      </c>
      <c r="F43" s="26">
        <v>4354</v>
      </c>
      <c r="G43" s="26">
        <v>355</v>
      </c>
      <c r="H43" s="26">
        <v>4798</v>
      </c>
      <c r="I43" s="26">
        <v>132</v>
      </c>
      <c r="J43" s="26">
        <v>383</v>
      </c>
      <c r="K43" s="26">
        <v>127</v>
      </c>
      <c r="L43" s="26">
        <v>228</v>
      </c>
      <c r="M43" s="26">
        <v>100</v>
      </c>
      <c r="N43" s="26">
        <v>192</v>
      </c>
      <c r="O43" s="26">
        <v>63</v>
      </c>
      <c r="P43" s="26">
        <v>2</v>
      </c>
      <c r="Q43" s="26">
        <v>11</v>
      </c>
      <c r="R43" s="26">
        <v>55</v>
      </c>
      <c r="S43" s="26">
        <v>27</v>
      </c>
      <c r="T43" s="26">
        <v>3</v>
      </c>
      <c r="U43" s="26">
        <v>54</v>
      </c>
      <c r="V43" s="26">
        <v>1</v>
      </c>
      <c r="W43" s="26">
        <v>291</v>
      </c>
      <c r="X43" s="26">
        <v>192</v>
      </c>
      <c r="Y43" s="26">
        <v>63</v>
      </c>
      <c r="Z43" s="28">
        <v>119</v>
      </c>
      <c r="AA43" s="28">
        <v>45</v>
      </c>
      <c r="AB43" s="28">
        <v>15</v>
      </c>
      <c r="AC43" s="30"/>
      <c r="AD43" s="30"/>
    </row>
    <row r="44" spans="1:213" ht="16.5" customHeight="1">
      <c r="A44" s="371"/>
      <c r="B44" s="24" t="s">
        <v>5</v>
      </c>
      <c r="C44" s="25">
        <v>127</v>
      </c>
      <c r="D44" s="26">
        <v>58</v>
      </c>
      <c r="E44" s="26">
        <v>3385</v>
      </c>
      <c r="F44" s="26">
        <v>1574</v>
      </c>
      <c r="G44" s="26">
        <v>72</v>
      </c>
      <c r="H44" s="26">
        <v>1739</v>
      </c>
      <c r="I44" s="26">
        <v>39</v>
      </c>
      <c r="J44" s="26">
        <v>135</v>
      </c>
      <c r="K44" s="26">
        <v>50</v>
      </c>
      <c r="L44" s="26">
        <v>77</v>
      </c>
      <c r="M44" s="26">
        <v>33</v>
      </c>
      <c r="N44" s="26">
        <v>67</v>
      </c>
      <c r="O44" s="26">
        <v>27</v>
      </c>
      <c r="P44" s="26">
        <v>0</v>
      </c>
      <c r="Q44" s="26">
        <v>4</v>
      </c>
      <c r="R44" s="26">
        <v>15</v>
      </c>
      <c r="S44" s="26">
        <v>9</v>
      </c>
      <c r="T44" s="26">
        <v>0</v>
      </c>
      <c r="U44" s="26">
        <v>13</v>
      </c>
      <c r="V44" s="26">
        <v>0</v>
      </c>
      <c r="W44" s="26">
        <v>108</v>
      </c>
      <c r="X44" s="26">
        <v>67</v>
      </c>
      <c r="Y44" s="26">
        <v>27</v>
      </c>
      <c r="Z44" s="28">
        <v>39</v>
      </c>
      <c r="AA44" s="28">
        <v>19</v>
      </c>
      <c r="AB44" s="28">
        <v>4</v>
      </c>
      <c r="AC44" s="30"/>
      <c r="AD44" s="30"/>
    </row>
    <row r="45" spans="1:213" ht="16.5" customHeight="1">
      <c r="A45" s="371"/>
      <c r="B45" s="24" t="s">
        <v>6</v>
      </c>
      <c r="C45" s="25">
        <v>184</v>
      </c>
      <c r="D45" s="26">
        <v>74</v>
      </c>
      <c r="E45" s="26">
        <v>4906</v>
      </c>
      <c r="F45" s="26">
        <v>2193</v>
      </c>
      <c r="G45" s="26">
        <v>210</v>
      </c>
      <c r="H45" s="26">
        <v>2503</v>
      </c>
      <c r="I45" s="26">
        <v>54</v>
      </c>
      <c r="J45" s="26">
        <v>212</v>
      </c>
      <c r="K45" s="26">
        <v>64</v>
      </c>
      <c r="L45" s="26">
        <v>120</v>
      </c>
      <c r="M45" s="26">
        <v>68</v>
      </c>
      <c r="N45" s="26">
        <v>88</v>
      </c>
      <c r="O45" s="26">
        <v>28</v>
      </c>
      <c r="P45" s="26">
        <v>0</v>
      </c>
      <c r="Q45" s="26">
        <v>11</v>
      </c>
      <c r="R45" s="26">
        <v>35</v>
      </c>
      <c r="S45" s="26">
        <v>13</v>
      </c>
      <c r="T45" s="26">
        <v>0</v>
      </c>
      <c r="U45" s="26">
        <v>32</v>
      </c>
      <c r="V45" s="26">
        <v>0</v>
      </c>
      <c r="W45" s="26">
        <v>138</v>
      </c>
      <c r="X45" s="26">
        <v>88</v>
      </c>
      <c r="Y45" s="26">
        <v>28</v>
      </c>
      <c r="Z45" s="28">
        <v>62</v>
      </c>
      <c r="AA45" s="28">
        <v>21</v>
      </c>
      <c r="AB45" s="28">
        <v>2</v>
      </c>
      <c r="AC45" s="30"/>
      <c r="AD45" s="30"/>
    </row>
    <row r="46" spans="1:213" ht="16.5" customHeight="1">
      <c r="A46" s="371"/>
      <c r="B46" s="24" t="s">
        <v>49</v>
      </c>
      <c r="C46" s="25">
        <v>220</v>
      </c>
      <c r="D46" s="26">
        <v>72</v>
      </c>
      <c r="E46" s="26">
        <v>5933</v>
      </c>
      <c r="F46" s="26">
        <v>2746</v>
      </c>
      <c r="G46" s="26">
        <v>162</v>
      </c>
      <c r="H46" s="26">
        <v>3025</v>
      </c>
      <c r="I46" s="26">
        <v>27</v>
      </c>
      <c r="J46" s="26">
        <v>193</v>
      </c>
      <c r="K46" s="26">
        <v>73</v>
      </c>
      <c r="L46" s="26">
        <v>146</v>
      </c>
      <c r="M46" s="26">
        <v>74</v>
      </c>
      <c r="N46" s="26">
        <v>107</v>
      </c>
      <c r="O46" s="26">
        <v>38</v>
      </c>
      <c r="P46" s="26">
        <v>1</v>
      </c>
      <c r="Q46" s="26">
        <v>4</v>
      </c>
      <c r="R46" s="26">
        <v>51</v>
      </c>
      <c r="S46" s="26">
        <v>17</v>
      </c>
      <c r="T46" s="26">
        <v>2</v>
      </c>
      <c r="U46" s="26">
        <v>51</v>
      </c>
      <c r="V46" s="26">
        <v>0</v>
      </c>
      <c r="W46" s="26">
        <v>165</v>
      </c>
      <c r="X46" s="26">
        <v>107</v>
      </c>
      <c r="Y46" s="26">
        <v>38</v>
      </c>
      <c r="Z46" s="28">
        <v>62</v>
      </c>
      <c r="AA46" s="28">
        <v>14</v>
      </c>
      <c r="AB46" s="28">
        <v>3</v>
      </c>
      <c r="AC46" s="30"/>
      <c r="AD46" s="30"/>
    </row>
    <row r="47" spans="1:213" ht="16.5" customHeight="1">
      <c r="A47" s="371"/>
      <c r="B47" s="24" t="s">
        <v>7</v>
      </c>
      <c r="C47" s="25">
        <v>375</v>
      </c>
      <c r="D47" s="26">
        <v>139</v>
      </c>
      <c r="E47" s="26">
        <v>10285</v>
      </c>
      <c r="F47" s="26">
        <v>5117</v>
      </c>
      <c r="G47" s="26">
        <v>191</v>
      </c>
      <c r="H47" s="26">
        <v>4977</v>
      </c>
      <c r="I47" s="26">
        <v>73</v>
      </c>
      <c r="J47" s="26">
        <v>239</v>
      </c>
      <c r="K47" s="26">
        <v>133</v>
      </c>
      <c r="L47" s="26">
        <v>242</v>
      </c>
      <c r="M47" s="26">
        <v>173</v>
      </c>
      <c r="N47" s="26">
        <v>141</v>
      </c>
      <c r="O47" s="26">
        <v>61</v>
      </c>
      <c r="P47" s="26">
        <v>0</v>
      </c>
      <c r="Q47" s="26">
        <v>18</v>
      </c>
      <c r="R47" s="26">
        <v>98</v>
      </c>
      <c r="S47" s="26">
        <v>55</v>
      </c>
      <c r="T47" s="26">
        <v>14</v>
      </c>
      <c r="U47" s="26">
        <v>87</v>
      </c>
      <c r="V47" s="26">
        <v>0</v>
      </c>
      <c r="W47" s="26">
        <v>259</v>
      </c>
      <c r="X47" s="26">
        <v>141</v>
      </c>
      <c r="Y47" s="26">
        <v>61</v>
      </c>
      <c r="Z47" s="28">
        <v>94</v>
      </c>
      <c r="AA47" s="28">
        <v>36</v>
      </c>
      <c r="AB47" s="28">
        <v>21</v>
      </c>
      <c r="AC47" s="30"/>
      <c r="AD47" s="30"/>
    </row>
    <row r="48" spans="1:213" ht="16.5" customHeight="1">
      <c r="A48" s="371"/>
      <c r="B48" s="24" t="s">
        <v>50</v>
      </c>
      <c r="C48" s="25">
        <v>229</v>
      </c>
      <c r="D48" s="26">
        <v>81</v>
      </c>
      <c r="E48" s="26">
        <v>6156</v>
      </c>
      <c r="F48" s="26">
        <v>2764</v>
      </c>
      <c r="G48" s="26">
        <v>165</v>
      </c>
      <c r="H48" s="26">
        <v>3227</v>
      </c>
      <c r="I48" s="26">
        <v>71</v>
      </c>
      <c r="J48" s="26">
        <v>169</v>
      </c>
      <c r="K48" s="26">
        <v>104</v>
      </c>
      <c r="L48" s="26">
        <v>125</v>
      </c>
      <c r="M48" s="26">
        <v>73</v>
      </c>
      <c r="N48" s="26">
        <v>117</v>
      </c>
      <c r="O48" s="26">
        <v>39</v>
      </c>
      <c r="P48" s="26">
        <v>0</v>
      </c>
      <c r="Q48" s="26">
        <v>11</v>
      </c>
      <c r="R48" s="26">
        <v>35</v>
      </c>
      <c r="S48" s="26">
        <v>14</v>
      </c>
      <c r="T48" s="26">
        <v>3</v>
      </c>
      <c r="U48" s="26">
        <v>34</v>
      </c>
      <c r="V48" s="26">
        <v>0</v>
      </c>
      <c r="W48" s="26">
        <v>183</v>
      </c>
      <c r="X48" s="26">
        <v>117</v>
      </c>
      <c r="Y48" s="26">
        <v>39</v>
      </c>
      <c r="Z48" s="28">
        <v>73</v>
      </c>
      <c r="AA48" s="28">
        <v>27</v>
      </c>
      <c r="AB48" s="28">
        <v>9</v>
      </c>
      <c r="AC48" s="30"/>
      <c r="AD48" s="30"/>
    </row>
    <row r="49" spans="1:216" s="37" customFormat="1" ht="16.5" customHeight="1">
      <c r="A49" s="371"/>
      <c r="B49" s="32" t="s">
        <v>51</v>
      </c>
      <c r="C49" s="33">
        <v>215</v>
      </c>
      <c r="D49" s="34">
        <v>57</v>
      </c>
      <c r="E49" s="34">
        <v>5939</v>
      </c>
      <c r="F49" s="34">
        <v>2827</v>
      </c>
      <c r="G49" s="34">
        <v>160</v>
      </c>
      <c r="H49" s="34">
        <v>2952</v>
      </c>
      <c r="I49" s="34">
        <v>38</v>
      </c>
      <c r="J49" s="34">
        <v>112</v>
      </c>
      <c r="K49" s="34">
        <v>68</v>
      </c>
      <c r="L49" s="34">
        <v>147</v>
      </c>
      <c r="M49" s="34">
        <v>84</v>
      </c>
      <c r="N49" s="34">
        <v>101</v>
      </c>
      <c r="O49" s="34">
        <v>30</v>
      </c>
      <c r="P49" s="34">
        <v>0</v>
      </c>
      <c r="Q49" s="26">
        <v>5</v>
      </c>
      <c r="R49" s="34">
        <v>58</v>
      </c>
      <c r="S49" s="34">
        <v>40</v>
      </c>
      <c r="T49" s="34">
        <v>4</v>
      </c>
      <c r="U49" s="34">
        <v>55</v>
      </c>
      <c r="V49" s="26">
        <v>0</v>
      </c>
      <c r="W49" s="34">
        <v>152</v>
      </c>
      <c r="X49" s="34">
        <v>101</v>
      </c>
      <c r="Y49" s="34">
        <v>30</v>
      </c>
      <c r="Z49" s="35">
        <v>66</v>
      </c>
      <c r="AA49" s="35">
        <v>15</v>
      </c>
      <c r="AB49" s="35">
        <v>10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AB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1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1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1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16" s="23" customFormat="1" ht="16.5" customHeight="1" thickBot="1">
      <c r="A58" s="371" t="s">
        <v>60</v>
      </c>
      <c r="B58" s="15" t="s">
        <v>42</v>
      </c>
      <c r="C58" s="16">
        <f t="shared" ref="C58:AB58" si="1">SUM(C59:C74)</f>
        <v>3372</v>
      </c>
      <c r="D58" s="17">
        <f t="shared" si="1"/>
        <v>1121</v>
      </c>
      <c r="E58" s="17">
        <f t="shared" si="1"/>
        <v>91849</v>
      </c>
      <c r="F58" s="17">
        <f t="shared" si="1"/>
        <v>44174</v>
      </c>
      <c r="G58" s="17">
        <f t="shared" si="1"/>
        <v>2324</v>
      </c>
      <c r="H58" s="17">
        <f t="shared" si="1"/>
        <v>45351</v>
      </c>
      <c r="I58" s="17">
        <f t="shared" si="1"/>
        <v>714</v>
      </c>
      <c r="J58" s="17">
        <f t="shared" si="1"/>
        <v>2315</v>
      </c>
      <c r="K58" s="17">
        <f t="shared" si="1"/>
        <v>1349</v>
      </c>
      <c r="L58" s="17">
        <f t="shared" si="1"/>
        <v>2020</v>
      </c>
      <c r="M58" s="17">
        <f t="shared" si="1"/>
        <v>1339</v>
      </c>
      <c r="N58" s="17">
        <f t="shared" si="1"/>
        <v>1564</v>
      </c>
      <c r="O58" s="17">
        <f t="shared" si="1"/>
        <v>466</v>
      </c>
      <c r="P58" s="17">
        <f t="shared" si="1"/>
        <v>3</v>
      </c>
      <c r="Q58" s="18">
        <f t="shared" si="1"/>
        <v>137</v>
      </c>
      <c r="R58" s="18">
        <f t="shared" si="1"/>
        <v>783</v>
      </c>
      <c r="S58" s="18">
        <f t="shared" si="1"/>
        <v>320</v>
      </c>
      <c r="T58" s="18">
        <f t="shared" si="1"/>
        <v>37</v>
      </c>
      <c r="U58" s="18">
        <f t="shared" si="1"/>
        <v>752</v>
      </c>
      <c r="V58" s="18">
        <f t="shared" si="1"/>
        <v>3</v>
      </c>
      <c r="W58" s="18">
        <f t="shared" si="1"/>
        <v>2452</v>
      </c>
      <c r="X58" s="18">
        <f t="shared" si="1"/>
        <v>1564</v>
      </c>
      <c r="Y58" s="19">
        <f t="shared" si="1"/>
        <v>466</v>
      </c>
      <c r="Z58" s="20">
        <f t="shared" si="1"/>
        <v>965</v>
      </c>
      <c r="AA58" s="20">
        <f t="shared" si="1"/>
        <v>302</v>
      </c>
      <c r="AB58" s="19">
        <f t="shared" si="1"/>
        <v>117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71"/>
      <c r="B59" s="24" t="s">
        <v>43</v>
      </c>
      <c r="C59" s="25">
        <v>246</v>
      </c>
      <c r="D59" s="26">
        <v>75</v>
      </c>
      <c r="E59" s="26">
        <v>6735</v>
      </c>
      <c r="F59" s="26">
        <v>3287</v>
      </c>
      <c r="G59" s="26">
        <v>174</v>
      </c>
      <c r="H59" s="26">
        <v>3274</v>
      </c>
      <c r="I59" s="26">
        <v>25</v>
      </c>
      <c r="J59" s="26">
        <v>136</v>
      </c>
      <c r="K59" s="26">
        <v>104</v>
      </c>
      <c r="L59" s="26">
        <v>142</v>
      </c>
      <c r="M59" s="26">
        <v>108</v>
      </c>
      <c r="N59" s="26">
        <v>113</v>
      </c>
      <c r="O59" s="26">
        <v>25</v>
      </c>
      <c r="P59" s="26">
        <v>0</v>
      </c>
      <c r="Q59" s="26">
        <v>14</v>
      </c>
      <c r="R59" s="26">
        <v>57</v>
      </c>
      <c r="S59" s="26">
        <v>20</v>
      </c>
      <c r="T59" s="26">
        <v>3</v>
      </c>
      <c r="U59" s="26">
        <v>56</v>
      </c>
      <c r="V59" s="26">
        <v>0</v>
      </c>
      <c r="W59" s="26">
        <v>175</v>
      </c>
      <c r="X59" s="26">
        <v>113</v>
      </c>
      <c r="Y59" s="27">
        <v>25</v>
      </c>
      <c r="Z59" s="28">
        <v>77</v>
      </c>
      <c r="AA59" s="28">
        <v>16</v>
      </c>
      <c r="AB59" s="29">
        <v>6</v>
      </c>
      <c r="AC59" s="30"/>
      <c r="AD59" s="30"/>
    </row>
    <row r="60" spans="1:216" ht="16.5" customHeight="1" thickBot="1">
      <c r="A60" s="371"/>
      <c r="B60" s="24" t="s">
        <v>1</v>
      </c>
      <c r="C60" s="25">
        <v>112</v>
      </c>
      <c r="D60" s="26">
        <v>34</v>
      </c>
      <c r="E60" s="26">
        <v>3076</v>
      </c>
      <c r="F60" s="26">
        <v>1469</v>
      </c>
      <c r="G60" s="26">
        <v>117</v>
      </c>
      <c r="H60" s="26">
        <v>1490</v>
      </c>
      <c r="I60" s="26">
        <v>13</v>
      </c>
      <c r="J60" s="26">
        <v>54</v>
      </c>
      <c r="K60" s="26">
        <v>37</v>
      </c>
      <c r="L60" s="26">
        <v>75</v>
      </c>
      <c r="M60" s="26">
        <v>46</v>
      </c>
      <c r="N60" s="26">
        <v>51</v>
      </c>
      <c r="O60" s="26">
        <v>15</v>
      </c>
      <c r="P60" s="26">
        <v>0</v>
      </c>
      <c r="Q60" s="26">
        <v>8</v>
      </c>
      <c r="R60" s="26">
        <v>27</v>
      </c>
      <c r="S60" s="26">
        <v>12</v>
      </c>
      <c r="T60" s="26">
        <v>0</v>
      </c>
      <c r="U60" s="26">
        <v>27</v>
      </c>
      <c r="V60" s="26">
        <v>1</v>
      </c>
      <c r="W60" s="26">
        <v>77</v>
      </c>
      <c r="X60" s="26">
        <v>51</v>
      </c>
      <c r="Y60" s="29">
        <v>15</v>
      </c>
      <c r="Z60" s="28">
        <v>37</v>
      </c>
      <c r="AA60" s="28">
        <v>9</v>
      </c>
      <c r="AB60" s="29">
        <v>10</v>
      </c>
      <c r="AC60" s="30"/>
      <c r="AD60" s="30"/>
    </row>
    <row r="61" spans="1:216" ht="16.5" customHeight="1" thickBot="1">
      <c r="A61" s="371"/>
      <c r="B61" s="24" t="s">
        <v>2</v>
      </c>
      <c r="C61" s="25">
        <v>188</v>
      </c>
      <c r="D61" s="26">
        <v>69</v>
      </c>
      <c r="E61" s="26">
        <v>5103</v>
      </c>
      <c r="F61" s="26">
        <v>2476</v>
      </c>
      <c r="G61" s="26">
        <v>152</v>
      </c>
      <c r="H61" s="26">
        <v>2475</v>
      </c>
      <c r="I61" s="26">
        <v>90</v>
      </c>
      <c r="J61" s="26">
        <v>148</v>
      </c>
      <c r="K61" s="26">
        <v>71</v>
      </c>
      <c r="L61" s="26">
        <v>117</v>
      </c>
      <c r="M61" s="26">
        <v>88</v>
      </c>
      <c r="N61" s="26">
        <v>71</v>
      </c>
      <c r="O61" s="26">
        <v>29</v>
      </c>
      <c r="P61" s="26">
        <v>0</v>
      </c>
      <c r="Q61" s="26">
        <v>6</v>
      </c>
      <c r="R61" s="26">
        <v>61</v>
      </c>
      <c r="S61" s="26">
        <v>23</v>
      </c>
      <c r="T61" s="26">
        <v>2</v>
      </c>
      <c r="U61" s="26">
        <v>55</v>
      </c>
      <c r="V61" s="26">
        <v>0</v>
      </c>
      <c r="W61" s="26">
        <v>121</v>
      </c>
      <c r="X61" s="26">
        <v>71</v>
      </c>
      <c r="Y61" s="29">
        <v>29</v>
      </c>
      <c r="Z61" s="28">
        <v>52</v>
      </c>
      <c r="AA61" s="28">
        <v>29</v>
      </c>
      <c r="AB61" s="29">
        <v>11</v>
      </c>
      <c r="AC61" s="30"/>
      <c r="AD61" s="30"/>
    </row>
    <row r="62" spans="1:216" ht="16.5" customHeight="1" thickBot="1">
      <c r="A62" s="371"/>
      <c r="B62" s="24" t="s">
        <v>3</v>
      </c>
      <c r="C62" s="25">
        <v>258</v>
      </c>
      <c r="D62" s="26">
        <v>76</v>
      </c>
      <c r="E62" s="26">
        <v>7064</v>
      </c>
      <c r="F62" s="26">
        <v>3612</v>
      </c>
      <c r="G62" s="26">
        <v>156</v>
      </c>
      <c r="H62" s="26">
        <v>3296</v>
      </c>
      <c r="I62" s="26">
        <v>66</v>
      </c>
      <c r="J62" s="26">
        <v>170</v>
      </c>
      <c r="K62" s="26">
        <v>113</v>
      </c>
      <c r="L62" s="26">
        <v>144</v>
      </c>
      <c r="M62" s="26">
        <v>139</v>
      </c>
      <c r="N62" s="26">
        <v>87</v>
      </c>
      <c r="O62" s="26">
        <v>31</v>
      </c>
      <c r="P62" s="26">
        <v>1</v>
      </c>
      <c r="Q62" s="26">
        <v>3</v>
      </c>
      <c r="R62" s="26">
        <v>77</v>
      </c>
      <c r="S62" s="26">
        <v>32</v>
      </c>
      <c r="T62" s="26">
        <v>5</v>
      </c>
      <c r="U62" s="26">
        <v>76</v>
      </c>
      <c r="V62" s="26">
        <v>0</v>
      </c>
      <c r="W62" s="26">
        <v>178</v>
      </c>
      <c r="X62" s="26">
        <v>87</v>
      </c>
      <c r="Y62" s="29">
        <v>31</v>
      </c>
      <c r="Z62" s="28">
        <v>74</v>
      </c>
      <c r="AA62" s="28">
        <v>28</v>
      </c>
      <c r="AB62" s="29">
        <v>18</v>
      </c>
      <c r="AC62" s="30"/>
      <c r="AD62" s="30"/>
    </row>
    <row r="63" spans="1:216" ht="16.5" customHeight="1" thickBot="1">
      <c r="A63" s="371"/>
      <c r="B63" s="24" t="s">
        <v>44</v>
      </c>
      <c r="C63" s="25">
        <v>187</v>
      </c>
      <c r="D63" s="26">
        <v>62</v>
      </c>
      <c r="E63" s="26">
        <v>5050</v>
      </c>
      <c r="F63" s="26">
        <v>2477</v>
      </c>
      <c r="G63" s="26">
        <v>91</v>
      </c>
      <c r="H63" s="26">
        <v>2482</v>
      </c>
      <c r="I63" s="26">
        <v>24</v>
      </c>
      <c r="J63" s="26">
        <v>157</v>
      </c>
      <c r="K63" s="26">
        <v>83</v>
      </c>
      <c r="L63" s="26">
        <v>103</v>
      </c>
      <c r="M63" s="26">
        <v>70</v>
      </c>
      <c r="N63" s="26">
        <v>85</v>
      </c>
      <c r="O63" s="26">
        <v>31</v>
      </c>
      <c r="P63" s="26">
        <v>1</v>
      </c>
      <c r="Q63" s="26">
        <v>14</v>
      </c>
      <c r="R63" s="26">
        <v>39</v>
      </c>
      <c r="S63" s="26">
        <v>13</v>
      </c>
      <c r="T63" s="26">
        <v>2</v>
      </c>
      <c r="U63" s="26">
        <v>38</v>
      </c>
      <c r="V63" s="26">
        <v>0</v>
      </c>
      <c r="W63" s="26">
        <v>134</v>
      </c>
      <c r="X63" s="26">
        <v>85</v>
      </c>
      <c r="Y63" s="29">
        <v>31</v>
      </c>
      <c r="Z63" s="28">
        <v>39</v>
      </c>
      <c r="AA63" s="28">
        <v>12</v>
      </c>
      <c r="AB63" s="29">
        <v>4</v>
      </c>
      <c r="AC63" s="30"/>
      <c r="AD63" s="30"/>
    </row>
    <row r="64" spans="1:216" ht="16.5" customHeight="1" thickBot="1">
      <c r="A64" s="371"/>
      <c r="B64" s="24" t="s">
        <v>4</v>
      </c>
      <c r="C64" s="25">
        <v>142</v>
      </c>
      <c r="D64" s="26">
        <v>62</v>
      </c>
      <c r="E64" s="26">
        <v>3771</v>
      </c>
      <c r="F64" s="26">
        <v>1770</v>
      </c>
      <c r="G64" s="26">
        <v>79</v>
      </c>
      <c r="H64" s="26">
        <v>1922</v>
      </c>
      <c r="I64" s="26">
        <v>51</v>
      </c>
      <c r="J64" s="26">
        <v>141</v>
      </c>
      <c r="K64" s="26">
        <v>54</v>
      </c>
      <c r="L64" s="26">
        <v>88</v>
      </c>
      <c r="M64" s="26">
        <v>49</v>
      </c>
      <c r="N64" s="26">
        <v>70</v>
      </c>
      <c r="O64" s="26">
        <v>23</v>
      </c>
      <c r="P64" s="26">
        <v>0</v>
      </c>
      <c r="Q64" s="26">
        <v>9</v>
      </c>
      <c r="R64" s="26">
        <v>30</v>
      </c>
      <c r="S64" s="26">
        <v>14</v>
      </c>
      <c r="T64" s="26">
        <v>1</v>
      </c>
      <c r="U64" s="26">
        <v>29</v>
      </c>
      <c r="V64" s="26">
        <v>0</v>
      </c>
      <c r="W64" s="26">
        <v>103</v>
      </c>
      <c r="X64" s="26">
        <v>70</v>
      </c>
      <c r="Y64" s="29">
        <v>23</v>
      </c>
      <c r="Z64" s="28">
        <v>32</v>
      </c>
      <c r="AA64" s="28">
        <v>24</v>
      </c>
      <c r="AB64" s="29">
        <v>5</v>
      </c>
      <c r="AC64" s="30"/>
      <c r="AD64" s="30"/>
    </row>
    <row r="65" spans="1:30 1025:1026" ht="16.5" customHeight="1" thickBot="1">
      <c r="A65" s="371"/>
      <c r="B65" s="31" t="s">
        <v>45</v>
      </c>
      <c r="C65" s="26">
        <v>141</v>
      </c>
      <c r="D65" s="26">
        <v>42</v>
      </c>
      <c r="E65" s="26">
        <v>3908</v>
      </c>
      <c r="F65" s="26">
        <v>2115</v>
      </c>
      <c r="G65" s="26">
        <v>86</v>
      </c>
      <c r="H65" s="26">
        <v>1707</v>
      </c>
      <c r="I65" s="26">
        <v>29</v>
      </c>
      <c r="J65" s="26">
        <v>57</v>
      </c>
      <c r="K65" s="26">
        <v>75</v>
      </c>
      <c r="L65" s="26">
        <v>66</v>
      </c>
      <c r="M65" s="26">
        <v>73</v>
      </c>
      <c r="N65" s="26">
        <v>52</v>
      </c>
      <c r="O65" s="26">
        <v>16</v>
      </c>
      <c r="P65" s="26">
        <v>0</v>
      </c>
      <c r="Q65" s="26">
        <v>6</v>
      </c>
      <c r="R65" s="26">
        <v>45</v>
      </c>
      <c r="S65" s="26">
        <v>12</v>
      </c>
      <c r="T65" s="26">
        <v>1</v>
      </c>
      <c r="U65" s="26">
        <v>45</v>
      </c>
      <c r="V65" s="26">
        <v>0</v>
      </c>
      <c r="W65" s="26">
        <v>90</v>
      </c>
      <c r="X65" s="26">
        <v>52</v>
      </c>
      <c r="Y65" s="29">
        <v>16</v>
      </c>
      <c r="Z65" s="28">
        <v>33</v>
      </c>
      <c r="AA65" s="28">
        <v>12</v>
      </c>
      <c r="AB65" s="29">
        <v>5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149</v>
      </c>
      <c r="D66" s="26">
        <v>41</v>
      </c>
      <c r="E66" s="26">
        <v>4100</v>
      </c>
      <c r="F66" s="26">
        <v>2023</v>
      </c>
      <c r="G66" s="26">
        <v>72</v>
      </c>
      <c r="H66" s="26">
        <v>2005</v>
      </c>
      <c r="I66" s="26">
        <v>25</v>
      </c>
      <c r="J66" s="26">
        <v>61</v>
      </c>
      <c r="K66" s="26">
        <v>72</v>
      </c>
      <c r="L66" s="26">
        <v>77</v>
      </c>
      <c r="M66" s="26">
        <v>66</v>
      </c>
      <c r="N66" s="26">
        <v>71</v>
      </c>
      <c r="O66" s="26">
        <v>12</v>
      </c>
      <c r="P66" s="26">
        <v>0</v>
      </c>
      <c r="Q66" s="26">
        <v>5</v>
      </c>
      <c r="R66" s="26">
        <v>40</v>
      </c>
      <c r="S66" s="26">
        <v>10</v>
      </c>
      <c r="T66" s="26">
        <v>0</v>
      </c>
      <c r="U66" s="26">
        <v>40</v>
      </c>
      <c r="V66" s="26">
        <v>0</v>
      </c>
      <c r="W66" s="26">
        <v>104</v>
      </c>
      <c r="X66" s="26">
        <v>71</v>
      </c>
      <c r="Y66" s="29">
        <v>12</v>
      </c>
      <c r="Z66" s="28">
        <v>35</v>
      </c>
      <c r="AA66" s="28">
        <v>12</v>
      </c>
      <c r="AB66" s="29">
        <v>1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124</v>
      </c>
      <c r="D67" s="26">
        <v>47</v>
      </c>
      <c r="E67" s="26">
        <v>3390</v>
      </c>
      <c r="F67" s="26">
        <v>1513</v>
      </c>
      <c r="G67" s="26">
        <v>105</v>
      </c>
      <c r="H67" s="26">
        <v>1772</v>
      </c>
      <c r="I67" s="26">
        <v>15</v>
      </c>
      <c r="J67" s="26">
        <v>110</v>
      </c>
      <c r="K67" s="26">
        <v>36</v>
      </c>
      <c r="L67" s="26">
        <v>88</v>
      </c>
      <c r="M67" s="26">
        <v>36</v>
      </c>
      <c r="N67" s="26">
        <v>66</v>
      </c>
      <c r="O67" s="26">
        <v>22</v>
      </c>
      <c r="P67" s="26">
        <v>0</v>
      </c>
      <c r="Q67" s="26">
        <v>3</v>
      </c>
      <c r="R67" s="26">
        <v>26</v>
      </c>
      <c r="S67" s="26">
        <v>11</v>
      </c>
      <c r="T67" s="26">
        <v>0</v>
      </c>
      <c r="U67" s="26">
        <v>26</v>
      </c>
      <c r="V67" s="26">
        <v>0</v>
      </c>
      <c r="W67" s="26">
        <v>95</v>
      </c>
      <c r="X67" s="26">
        <v>66</v>
      </c>
      <c r="Y67" s="29">
        <v>22</v>
      </c>
      <c r="Z67" s="28">
        <v>33</v>
      </c>
      <c r="AA67" s="28">
        <v>10</v>
      </c>
      <c r="AB67" s="29">
        <v>6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363</v>
      </c>
      <c r="D68" s="26">
        <v>110</v>
      </c>
      <c r="E68" s="26">
        <v>9887</v>
      </c>
      <c r="F68" s="26">
        <v>4680</v>
      </c>
      <c r="G68" s="26">
        <v>303</v>
      </c>
      <c r="H68" s="26">
        <v>4904</v>
      </c>
      <c r="I68" s="26">
        <v>88</v>
      </c>
      <c r="J68" s="26">
        <v>244</v>
      </c>
      <c r="K68" s="26">
        <v>155</v>
      </c>
      <c r="L68" s="26">
        <v>208</v>
      </c>
      <c r="M68" s="26">
        <v>112</v>
      </c>
      <c r="N68" s="26">
        <v>203</v>
      </c>
      <c r="O68" s="26">
        <v>48</v>
      </c>
      <c r="P68" s="26">
        <v>0</v>
      </c>
      <c r="Q68" s="26">
        <v>6</v>
      </c>
      <c r="R68" s="26">
        <v>58</v>
      </c>
      <c r="S68" s="26">
        <v>26</v>
      </c>
      <c r="T68" s="26">
        <v>3</v>
      </c>
      <c r="U68" s="26">
        <v>53</v>
      </c>
      <c r="V68" s="26">
        <v>2</v>
      </c>
      <c r="W68" s="26">
        <v>299</v>
      </c>
      <c r="X68" s="26">
        <v>203</v>
      </c>
      <c r="Y68" s="29">
        <v>48</v>
      </c>
      <c r="Z68" s="28">
        <v>135</v>
      </c>
      <c r="AA68" s="28">
        <v>28</v>
      </c>
      <c r="AB68" s="29">
        <v>15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134</v>
      </c>
      <c r="D69" s="26">
        <v>55</v>
      </c>
      <c r="E69" s="26">
        <v>3528</v>
      </c>
      <c r="F69" s="26">
        <v>1596</v>
      </c>
      <c r="G69" s="26">
        <v>120</v>
      </c>
      <c r="H69" s="26">
        <v>1812</v>
      </c>
      <c r="I69" s="26">
        <v>60</v>
      </c>
      <c r="J69" s="26">
        <v>149</v>
      </c>
      <c r="K69" s="26">
        <v>39</v>
      </c>
      <c r="L69" s="26">
        <v>95</v>
      </c>
      <c r="M69" s="26">
        <v>41</v>
      </c>
      <c r="N69" s="26">
        <v>71</v>
      </c>
      <c r="O69" s="26">
        <v>22</v>
      </c>
      <c r="P69" s="26">
        <v>0</v>
      </c>
      <c r="Q69" s="26">
        <v>2</v>
      </c>
      <c r="R69" s="26">
        <v>25</v>
      </c>
      <c r="S69" s="26">
        <v>13</v>
      </c>
      <c r="T69" s="26">
        <v>1</v>
      </c>
      <c r="U69" s="26">
        <v>23</v>
      </c>
      <c r="V69" s="26">
        <v>0</v>
      </c>
      <c r="W69" s="26">
        <v>107</v>
      </c>
      <c r="X69" s="26">
        <v>71</v>
      </c>
      <c r="Y69" s="29">
        <v>22</v>
      </c>
      <c r="Z69" s="28">
        <v>46</v>
      </c>
      <c r="AA69" s="28">
        <v>12</v>
      </c>
      <c r="AB69" s="29">
        <v>1</v>
      </c>
      <c r="AC69" s="30"/>
      <c r="AD69" s="30"/>
    </row>
    <row r="70" spans="1:30 1025:1026" ht="16.5" customHeight="1" thickBot="1">
      <c r="A70" s="371"/>
      <c r="B70" s="31" t="s">
        <v>6</v>
      </c>
      <c r="C70" s="26">
        <v>195</v>
      </c>
      <c r="D70" s="26">
        <v>88</v>
      </c>
      <c r="E70" s="26">
        <v>5190</v>
      </c>
      <c r="F70" s="26">
        <v>2441</v>
      </c>
      <c r="G70" s="26">
        <v>202</v>
      </c>
      <c r="H70" s="26">
        <v>2547</v>
      </c>
      <c r="I70" s="26">
        <v>59</v>
      </c>
      <c r="J70" s="26">
        <v>236</v>
      </c>
      <c r="K70" s="26">
        <v>58</v>
      </c>
      <c r="L70" s="26">
        <v>137</v>
      </c>
      <c r="M70" s="26">
        <v>61</v>
      </c>
      <c r="N70" s="26">
        <v>105</v>
      </c>
      <c r="O70" s="26">
        <v>29</v>
      </c>
      <c r="P70" s="26">
        <v>0</v>
      </c>
      <c r="Q70" s="26">
        <v>11</v>
      </c>
      <c r="R70" s="26">
        <v>29</v>
      </c>
      <c r="S70" s="26">
        <v>14</v>
      </c>
      <c r="T70" s="26">
        <v>2</v>
      </c>
      <c r="U70" s="26">
        <v>29</v>
      </c>
      <c r="V70" s="26">
        <v>0</v>
      </c>
      <c r="W70" s="26">
        <v>155</v>
      </c>
      <c r="X70" s="26">
        <v>105</v>
      </c>
      <c r="Y70" s="29">
        <v>29</v>
      </c>
      <c r="Z70" s="28">
        <v>68</v>
      </c>
      <c r="AA70" s="28">
        <v>18</v>
      </c>
      <c r="AB70" s="29">
        <v>0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223</v>
      </c>
      <c r="D71" s="26">
        <v>58</v>
      </c>
      <c r="E71" s="26">
        <v>6154</v>
      </c>
      <c r="F71" s="26">
        <v>3039</v>
      </c>
      <c r="G71" s="26">
        <v>124</v>
      </c>
      <c r="H71" s="26">
        <v>2991</v>
      </c>
      <c r="I71" s="26">
        <v>31</v>
      </c>
      <c r="J71" s="26">
        <v>110</v>
      </c>
      <c r="K71" s="26">
        <v>99</v>
      </c>
      <c r="L71" s="26">
        <v>124</v>
      </c>
      <c r="M71" s="26">
        <v>93</v>
      </c>
      <c r="N71" s="26">
        <v>98</v>
      </c>
      <c r="O71" s="26">
        <v>32</v>
      </c>
      <c r="P71" s="26">
        <v>0</v>
      </c>
      <c r="Q71" s="26">
        <v>6</v>
      </c>
      <c r="R71" s="26">
        <v>66</v>
      </c>
      <c r="S71" s="26">
        <v>21</v>
      </c>
      <c r="T71" s="26">
        <v>2</v>
      </c>
      <c r="U71" s="26">
        <v>66</v>
      </c>
      <c r="V71" s="26">
        <v>0</v>
      </c>
      <c r="W71" s="26">
        <v>151</v>
      </c>
      <c r="X71" s="26">
        <v>98</v>
      </c>
      <c r="Y71" s="29">
        <v>32</v>
      </c>
      <c r="Z71" s="28">
        <v>60</v>
      </c>
      <c r="AA71" s="28">
        <v>13</v>
      </c>
      <c r="AB71" s="29">
        <v>3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430</v>
      </c>
      <c r="D72" s="26">
        <v>142</v>
      </c>
      <c r="E72" s="26">
        <v>11766</v>
      </c>
      <c r="F72" s="26">
        <v>5576</v>
      </c>
      <c r="G72" s="26">
        <v>220</v>
      </c>
      <c r="H72" s="26">
        <v>5970</v>
      </c>
      <c r="I72" s="26">
        <v>56</v>
      </c>
      <c r="J72" s="26">
        <v>275</v>
      </c>
      <c r="K72" s="26">
        <v>169</v>
      </c>
      <c r="L72" s="26">
        <v>261</v>
      </c>
      <c r="M72" s="26">
        <v>172</v>
      </c>
      <c r="N72" s="26">
        <v>198</v>
      </c>
      <c r="O72" s="26">
        <v>60</v>
      </c>
      <c r="P72" s="26">
        <v>0</v>
      </c>
      <c r="Q72" s="26">
        <v>17</v>
      </c>
      <c r="R72" s="26">
        <v>107</v>
      </c>
      <c r="S72" s="26">
        <v>48</v>
      </c>
      <c r="T72" s="26">
        <v>12</v>
      </c>
      <c r="U72" s="26">
        <v>99</v>
      </c>
      <c r="V72" s="26">
        <v>0</v>
      </c>
      <c r="W72" s="26">
        <v>306</v>
      </c>
      <c r="X72" s="26">
        <v>198</v>
      </c>
      <c r="Y72" s="29">
        <v>60</v>
      </c>
      <c r="Z72" s="28">
        <v>98</v>
      </c>
      <c r="AA72" s="28">
        <v>36</v>
      </c>
      <c r="AB72" s="29">
        <v>18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253</v>
      </c>
      <c r="D73" s="26">
        <v>95</v>
      </c>
      <c r="E73" s="26">
        <v>6907</v>
      </c>
      <c r="F73" s="26">
        <v>3177</v>
      </c>
      <c r="G73" s="26">
        <v>165</v>
      </c>
      <c r="H73" s="26">
        <v>3565</v>
      </c>
      <c r="I73" s="26">
        <v>53</v>
      </c>
      <c r="J73" s="26">
        <v>141</v>
      </c>
      <c r="K73" s="26">
        <v>114</v>
      </c>
      <c r="L73" s="26">
        <v>138</v>
      </c>
      <c r="M73" s="26">
        <v>98</v>
      </c>
      <c r="N73" s="26">
        <v>117</v>
      </c>
      <c r="O73" s="26">
        <v>37</v>
      </c>
      <c r="P73" s="26">
        <v>1</v>
      </c>
      <c r="Q73" s="26">
        <v>16</v>
      </c>
      <c r="R73" s="26">
        <v>47</v>
      </c>
      <c r="S73" s="26">
        <v>20</v>
      </c>
      <c r="T73" s="26">
        <v>2</v>
      </c>
      <c r="U73" s="26">
        <v>42</v>
      </c>
      <c r="V73" s="26">
        <v>0</v>
      </c>
      <c r="W73" s="26">
        <v>190</v>
      </c>
      <c r="X73" s="26">
        <v>117</v>
      </c>
      <c r="Y73" s="29">
        <v>37</v>
      </c>
      <c r="Z73" s="28">
        <v>84</v>
      </c>
      <c r="AA73" s="28">
        <v>26</v>
      </c>
      <c r="AB73" s="29">
        <v>5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227</v>
      </c>
      <c r="D74" s="34">
        <v>65</v>
      </c>
      <c r="E74" s="34">
        <v>6220</v>
      </c>
      <c r="F74" s="34">
        <v>2923</v>
      </c>
      <c r="G74" s="34">
        <v>158</v>
      </c>
      <c r="H74" s="34">
        <v>3139</v>
      </c>
      <c r="I74" s="34">
        <v>29</v>
      </c>
      <c r="J74" s="34">
        <v>126</v>
      </c>
      <c r="K74" s="34">
        <v>70</v>
      </c>
      <c r="L74" s="34">
        <v>157</v>
      </c>
      <c r="M74" s="34">
        <v>87</v>
      </c>
      <c r="N74" s="34">
        <v>106</v>
      </c>
      <c r="O74" s="34">
        <v>34</v>
      </c>
      <c r="P74" s="26">
        <v>0</v>
      </c>
      <c r="Q74" s="34">
        <v>11</v>
      </c>
      <c r="R74" s="34">
        <v>49</v>
      </c>
      <c r="S74" s="34">
        <v>31</v>
      </c>
      <c r="T74" s="34">
        <v>1</v>
      </c>
      <c r="U74" s="34">
        <v>48</v>
      </c>
      <c r="V74" s="34">
        <v>0</v>
      </c>
      <c r="W74" s="34">
        <v>167</v>
      </c>
      <c r="X74" s="34">
        <v>106</v>
      </c>
      <c r="Y74" s="35">
        <v>34</v>
      </c>
      <c r="Z74" s="35">
        <v>62</v>
      </c>
      <c r="AA74" s="35">
        <v>17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 t="s">
        <v>340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85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54.7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92</v>
      </c>
      <c r="B82" s="15" t="s">
        <v>42</v>
      </c>
      <c r="C82" s="16">
        <v>2505</v>
      </c>
      <c r="D82" s="17">
        <v>792</v>
      </c>
      <c r="E82" s="17">
        <v>68395</v>
      </c>
      <c r="F82" s="17">
        <v>33648</v>
      </c>
      <c r="G82" s="17">
        <v>1750</v>
      </c>
      <c r="H82" s="17">
        <v>32997</v>
      </c>
      <c r="I82" s="17">
        <v>410</v>
      </c>
      <c r="J82" s="17">
        <v>1656</v>
      </c>
      <c r="K82" s="17">
        <v>1017</v>
      </c>
      <c r="L82" s="17">
        <v>1484</v>
      </c>
      <c r="M82" s="17">
        <v>5</v>
      </c>
      <c r="N82" s="17">
        <v>1055</v>
      </c>
      <c r="O82" s="17">
        <v>1115</v>
      </c>
      <c r="P82" s="17">
        <v>330</v>
      </c>
      <c r="Q82" s="17">
        <v>5</v>
      </c>
      <c r="R82" s="18">
        <v>139</v>
      </c>
      <c r="S82" s="18">
        <v>613</v>
      </c>
      <c r="T82" s="18">
        <v>274</v>
      </c>
      <c r="U82" s="18">
        <v>41</v>
      </c>
      <c r="V82" s="18">
        <v>591</v>
      </c>
      <c r="W82" s="18">
        <v>4</v>
      </c>
      <c r="X82" s="18">
        <v>1753</v>
      </c>
      <c r="Y82" s="18">
        <v>1115</v>
      </c>
      <c r="Z82" s="19">
        <v>330</v>
      </c>
      <c r="AA82" s="20">
        <v>699</v>
      </c>
      <c r="AB82" s="20">
        <v>189</v>
      </c>
      <c r="AC82" s="20">
        <v>18</v>
      </c>
      <c r="AD82" s="19">
        <v>56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175</v>
      </c>
      <c r="D83" s="26">
        <v>47</v>
      </c>
      <c r="E83" s="26">
        <v>4820</v>
      </c>
      <c r="F83" s="26">
        <v>2490</v>
      </c>
      <c r="G83" s="26">
        <v>93</v>
      </c>
      <c r="H83" s="26">
        <v>2237</v>
      </c>
      <c r="I83" s="26">
        <v>9</v>
      </c>
      <c r="J83" s="26">
        <v>81</v>
      </c>
      <c r="K83" s="26">
        <v>70</v>
      </c>
      <c r="L83" s="26">
        <v>105</v>
      </c>
      <c r="M83" s="26">
        <v>0</v>
      </c>
      <c r="N83" s="26">
        <v>79</v>
      </c>
      <c r="O83" s="26">
        <v>76</v>
      </c>
      <c r="P83" s="26">
        <v>20</v>
      </c>
      <c r="Q83" s="26">
        <v>0</v>
      </c>
      <c r="R83" s="26">
        <v>10</v>
      </c>
      <c r="S83" s="26">
        <v>49</v>
      </c>
      <c r="T83" s="26">
        <v>21</v>
      </c>
      <c r="U83" s="26">
        <v>1</v>
      </c>
      <c r="V83" s="26">
        <v>48</v>
      </c>
      <c r="W83" s="26">
        <v>0</v>
      </c>
      <c r="X83" s="26">
        <v>116</v>
      </c>
      <c r="Y83" s="26">
        <v>76</v>
      </c>
      <c r="Z83" s="26">
        <v>20</v>
      </c>
      <c r="AA83" s="26">
        <v>44</v>
      </c>
      <c r="AB83" s="26">
        <v>5</v>
      </c>
      <c r="AC83" s="26">
        <v>0</v>
      </c>
      <c r="AD83" s="26">
        <v>2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99</v>
      </c>
      <c r="D84" s="26">
        <v>35</v>
      </c>
      <c r="E84" s="26">
        <v>2686</v>
      </c>
      <c r="F84" s="26">
        <v>1259</v>
      </c>
      <c r="G84" s="26">
        <v>113</v>
      </c>
      <c r="H84" s="26">
        <v>1314</v>
      </c>
      <c r="I84" s="26">
        <v>14</v>
      </c>
      <c r="J84" s="26">
        <v>87</v>
      </c>
      <c r="K84" s="26">
        <v>38</v>
      </c>
      <c r="L84" s="26">
        <v>61</v>
      </c>
      <c r="M84" s="26">
        <v>0</v>
      </c>
      <c r="N84" s="26">
        <v>41</v>
      </c>
      <c r="O84" s="26">
        <v>45</v>
      </c>
      <c r="P84" s="26">
        <v>13</v>
      </c>
      <c r="Q84" s="26">
        <v>0</v>
      </c>
      <c r="R84" s="26">
        <v>5</v>
      </c>
      <c r="S84" s="26">
        <v>24</v>
      </c>
      <c r="T84" s="26">
        <v>10</v>
      </c>
      <c r="U84" s="26">
        <v>2</v>
      </c>
      <c r="V84" s="26">
        <v>24</v>
      </c>
      <c r="W84" s="26">
        <v>1</v>
      </c>
      <c r="X84" s="26">
        <v>70</v>
      </c>
      <c r="Y84" s="26">
        <v>45</v>
      </c>
      <c r="Z84" s="26">
        <v>13</v>
      </c>
      <c r="AA84" s="26">
        <v>30</v>
      </c>
      <c r="AB84" s="26">
        <v>9</v>
      </c>
      <c r="AC84" s="26">
        <v>5</v>
      </c>
      <c r="AD84" s="26">
        <v>5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140</v>
      </c>
      <c r="D85" s="26">
        <v>41</v>
      </c>
      <c r="E85" s="26">
        <v>3828</v>
      </c>
      <c r="F85" s="26">
        <v>1951</v>
      </c>
      <c r="G85" s="26">
        <v>96</v>
      </c>
      <c r="H85" s="26">
        <v>1781</v>
      </c>
      <c r="I85" s="26">
        <v>17</v>
      </c>
      <c r="J85" s="26">
        <v>113</v>
      </c>
      <c r="K85" s="26">
        <v>62</v>
      </c>
      <c r="L85" s="26">
        <v>78</v>
      </c>
      <c r="M85" s="26">
        <v>0</v>
      </c>
      <c r="N85" s="26">
        <v>59</v>
      </c>
      <c r="O85" s="26">
        <v>60</v>
      </c>
      <c r="P85" s="26">
        <v>21</v>
      </c>
      <c r="Q85" s="26">
        <v>0</v>
      </c>
      <c r="R85" s="26">
        <v>11</v>
      </c>
      <c r="S85" s="26">
        <v>31</v>
      </c>
      <c r="T85" s="26">
        <v>11</v>
      </c>
      <c r="U85" s="26">
        <v>3</v>
      </c>
      <c r="V85" s="26">
        <v>29</v>
      </c>
      <c r="W85" s="26">
        <v>1</v>
      </c>
      <c r="X85" s="26">
        <v>98</v>
      </c>
      <c r="Y85" s="26">
        <v>60</v>
      </c>
      <c r="Z85" s="26">
        <v>21</v>
      </c>
      <c r="AA85" s="26">
        <v>39</v>
      </c>
      <c r="AB85" s="26">
        <v>11</v>
      </c>
      <c r="AC85" s="26">
        <v>2</v>
      </c>
      <c r="AD85" s="26">
        <v>3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186</v>
      </c>
      <c r="D86" s="26">
        <v>59</v>
      </c>
      <c r="E86" s="26">
        <v>5131</v>
      </c>
      <c r="F86" s="26">
        <v>2590</v>
      </c>
      <c r="G86" s="26">
        <v>132</v>
      </c>
      <c r="H86" s="26">
        <v>2409</v>
      </c>
      <c r="I86" s="26">
        <v>25</v>
      </c>
      <c r="J86" s="26">
        <v>103</v>
      </c>
      <c r="K86" s="26">
        <v>75</v>
      </c>
      <c r="L86" s="26">
        <v>111</v>
      </c>
      <c r="M86" s="26">
        <v>0</v>
      </c>
      <c r="N86" s="26">
        <v>96</v>
      </c>
      <c r="O86" s="26">
        <v>72</v>
      </c>
      <c r="P86" s="26">
        <v>18</v>
      </c>
      <c r="Q86" s="26">
        <v>0</v>
      </c>
      <c r="R86" s="26">
        <v>15</v>
      </c>
      <c r="S86" s="26">
        <v>49</v>
      </c>
      <c r="T86" s="26">
        <v>29</v>
      </c>
      <c r="U86" s="26">
        <v>2</v>
      </c>
      <c r="V86" s="26">
        <v>47</v>
      </c>
      <c r="W86" s="26">
        <v>0</v>
      </c>
      <c r="X86" s="26">
        <v>122</v>
      </c>
      <c r="Y86" s="26">
        <v>72</v>
      </c>
      <c r="Z86" s="26">
        <v>18</v>
      </c>
      <c r="AA86" s="26">
        <v>49</v>
      </c>
      <c r="AB86" s="26">
        <v>14</v>
      </c>
      <c r="AC86" s="26">
        <v>1</v>
      </c>
      <c r="AD86" s="26">
        <v>6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123</v>
      </c>
      <c r="D87" s="26">
        <v>36</v>
      </c>
      <c r="E87" s="26">
        <v>3350</v>
      </c>
      <c r="F87" s="26">
        <v>1676</v>
      </c>
      <c r="G87" s="26">
        <v>84</v>
      </c>
      <c r="H87" s="26">
        <v>1590</v>
      </c>
      <c r="I87" s="26">
        <v>13</v>
      </c>
      <c r="J87" s="26">
        <v>130</v>
      </c>
      <c r="K87" s="26">
        <v>47</v>
      </c>
      <c r="L87" s="26">
        <v>75</v>
      </c>
      <c r="M87" s="26">
        <v>1</v>
      </c>
      <c r="N87" s="26">
        <v>47</v>
      </c>
      <c r="O87" s="26">
        <v>56</v>
      </c>
      <c r="P87" s="26">
        <v>19</v>
      </c>
      <c r="Q87" s="26">
        <v>1</v>
      </c>
      <c r="R87" s="26">
        <v>6</v>
      </c>
      <c r="S87" s="26">
        <v>27</v>
      </c>
      <c r="T87" s="26">
        <v>11</v>
      </c>
      <c r="U87" s="26">
        <v>2</v>
      </c>
      <c r="V87" s="26">
        <v>26</v>
      </c>
      <c r="W87" s="26">
        <v>0</v>
      </c>
      <c r="X87" s="26">
        <v>90</v>
      </c>
      <c r="Y87" s="26">
        <v>56</v>
      </c>
      <c r="Z87" s="26">
        <v>19</v>
      </c>
      <c r="AA87" s="26">
        <v>36</v>
      </c>
      <c r="AB87" s="26">
        <v>9</v>
      </c>
      <c r="AC87" s="26">
        <v>0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103</v>
      </c>
      <c r="D88" s="26">
        <v>45</v>
      </c>
      <c r="E88" s="26">
        <v>2713</v>
      </c>
      <c r="F88" s="26">
        <v>1301</v>
      </c>
      <c r="G88" s="26">
        <v>76</v>
      </c>
      <c r="H88" s="26">
        <v>1336</v>
      </c>
      <c r="I88" s="26">
        <v>51</v>
      </c>
      <c r="J88" s="26">
        <v>75</v>
      </c>
      <c r="K88" s="26">
        <v>39</v>
      </c>
      <c r="L88" s="26">
        <v>64</v>
      </c>
      <c r="M88" s="26">
        <v>1</v>
      </c>
      <c r="N88" s="26">
        <v>42</v>
      </c>
      <c r="O88" s="26">
        <v>40</v>
      </c>
      <c r="P88" s="26">
        <v>20</v>
      </c>
      <c r="Q88" s="26">
        <v>1</v>
      </c>
      <c r="R88" s="26">
        <v>7</v>
      </c>
      <c r="S88" s="26">
        <v>19</v>
      </c>
      <c r="T88" s="26">
        <v>10</v>
      </c>
      <c r="U88" s="26">
        <v>2</v>
      </c>
      <c r="V88" s="26">
        <v>19</v>
      </c>
      <c r="W88" s="26">
        <v>0</v>
      </c>
      <c r="X88" s="26">
        <v>77</v>
      </c>
      <c r="Y88" s="26">
        <v>40</v>
      </c>
      <c r="Z88" s="26">
        <v>20</v>
      </c>
      <c r="AA88" s="26">
        <v>33</v>
      </c>
      <c r="AB88" s="26">
        <v>14</v>
      </c>
      <c r="AC88" s="26">
        <v>0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124</v>
      </c>
      <c r="D89" s="26">
        <v>28</v>
      </c>
      <c r="E89" s="26">
        <v>3408</v>
      </c>
      <c r="F89" s="26">
        <v>1818</v>
      </c>
      <c r="G89" s="26">
        <v>103</v>
      </c>
      <c r="H89" s="26">
        <v>1487</v>
      </c>
      <c r="I89" s="26">
        <v>14</v>
      </c>
      <c r="J89" s="26">
        <v>49</v>
      </c>
      <c r="K89" s="26">
        <v>64</v>
      </c>
      <c r="L89" s="26">
        <v>60</v>
      </c>
      <c r="M89" s="26">
        <v>0</v>
      </c>
      <c r="N89" s="26">
        <v>69</v>
      </c>
      <c r="O89" s="26">
        <v>40</v>
      </c>
      <c r="P89" s="26">
        <v>15</v>
      </c>
      <c r="Q89" s="26">
        <v>0</v>
      </c>
      <c r="R89" s="26">
        <v>7</v>
      </c>
      <c r="S89" s="26">
        <v>44</v>
      </c>
      <c r="T89" s="26">
        <v>17</v>
      </c>
      <c r="U89" s="26">
        <v>2</v>
      </c>
      <c r="V89" s="26">
        <v>43</v>
      </c>
      <c r="W89" s="26">
        <v>0</v>
      </c>
      <c r="X89" s="26">
        <v>73</v>
      </c>
      <c r="Y89" s="26">
        <v>40</v>
      </c>
      <c r="Z89" s="26">
        <v>15</v>
      </c>
      <c r="AA89" s="26">
        <v>31</v>
      </c>
      <c r="AB89" s="26">
        <v>9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130</v>
      </c>
      <c r="D90" s="26">
        <v>38</v>
      </c>
      <c r="E90" s="26">
        <v>3603</v>
      </c>
      <c r="F90" s="26">
        <v>1745</v>
      </c>
      <c r="G90" s="26">
        <v>81</v>
      </c>
      <c r="H90" s="26">
        <v>1777</v>
      </c>
      <c r="I90" s="26">
        <v>20</v>
      </c>
      <c r="J90" s="26">
        <v>50</v>
      </c>
      <c r="K90" s="26">
        <v>54</v>
      </c>
      <c r="L90" s="26">
        <v>76</v>
      </c>
      <c r="M90" s="26">
        <v>0</v>
      </c>
      <c r="N90" s="26">
        <v>60</v>
      </c>
      <c r="O90" s="26">
        <v>57</v>
      </c>
      <c r="P90" s="26">
        <v>13</v>
      </c>
      <c r="Q90" s="26">
        <v>0</v>
      </c>
      <c r="R90" s="26">
        <v>10</v>
      </c>
      <c r="S90" s="26">
        <v>35</v>
      </c>
      <c r="T90" s="26">
        <v>17</v>
      </c>
      <c r="U90" s="26">
        <v>3</v>
      </c>
      <c r="V90" s="26">
        <v>32</v>
      </c>
      <c r="W90" s="26">
        <v>0</v>
      </c>
      <c r="X90" s="26">
        <v>85</v>
      </c>
      <c r="Y90" s="26">
        <v>57</v>
      </c>
      <c r="Z90" s="26">
        <v>13</v>
      </c>
      <c r="AA90" s="26">
        <v>41</v>
      </c>
      <c r="AB90" s="26">
        <v>8</v>
      </c>
      <c r="AC90" s="26">
        <v>2</v>
      </c>
      <c r="AD90" s="26">
        <v>1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90</v>
      </c>
      <c r="D91" s="26">
        <v>26</v>
      </c>
      <c r="E91" s="26">
        <v>2460</v>
      </c>
      <c r="F91" s="26">
        <v>1200</v>
      </c>
      <c r="G91" s="26">
        <v>61</v>
      </c>
      <c r="H91" s="26">
        <v>1199</v>
      </c>
      <c r="I91" s="26">
        <v>19</v>
      </c>
      <c r="J91" s="26">
        <v>50</v>
      </c>
      <c r="K91" s="26">
        <v>31</v>
      </c>
      <c r="L91" s="26">
        <v>59</v>
      </c>
      <c r="M91" s="26">
        <v>0</v>
      </c>
      <c r="N91" s="26">
        <v>33</v>
      </c>
      <c r="O91" s="26">
        <v>38</v>
      </c>
      <c r="P91" s="26">
        <v>19</v>
      </c>
      <c r="Q91" s="26">
        <v>0</v>
      </c>
      <c r="R91" s="26">
        <v>9</v>
      </c>
      <c r="S91" s="26">
        <v>17</v>
      </c>
      <c r="T91" s="26">
        <v>9</v>
      </c>
      <c r="U91" s="26">
        <v>0</v>
      </c>
      <c r="V91" s="26">
        <v>15</v>
      </c>
      <c r="W91" s="26">
        <v>0</v>
      </c>
      <c r="X91" s="26">
        <v>64</v>
      </c>
      <c r="Y91" s="26">
        <v>38</v>
      </c>
      <c r="Z91" s="26">
        <v>19</v>
      </c>
      <c r="AA91" s="26">
        <v>22</v>
      </c>
      <c r="AB91" s="26">
        <v>5</v>
      </c>
      <c r="AC91" s="26">
        <v>0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255</v>
      </c>
      <c r="D92" s="26">
        <v>93</v>
      </c>
      <c r="E92" s="26">
        <v>6868</v>
      </c>
      <c r="F92" s="26">
        <v>3352</v>
      </c>
      <c r="G92" s="26">
        <v>189</v>
      </c>
      <c r="H92" s="26">
        <v>3327</v>
      </c>
      <c r="I92" s="26">
        <v>58</v>
      </c>
      <c r="J92" s="26">
        <v>227</v>
      </c>
      <c r="K92" s="26">
        <v>111</v>
      </c>
      <c r="L92" s="26">
        <v>142</v>
      </c>
      <c r="M92" s="26">
        <v>2</v>
      </c>
      <c r="N92" s="26">
        <v>80</v>
      </c>
      <c r="O92" s="26">
        <v>124</v>
      </c>
      <c r="P92" s="26">
        <v>49</v>
      </c>
      <c r="Q92" s="26">
        <v>2</v>
      </c>
      <c r="R92" s="26">
        <v>8</v>
      </c>
      <c r="S92" s="26">
        <v>44</v>
      </c>
      <c r="T92" s="26">
        <v>15</v>
      </c>
      <c r="U92" s="26">
        <v>2</v>
      </c>
      <c r="V92" s="26">
        <v>42</v>
      </c>
      <c r="W92" s="26">
        <v>1</v>
      </c>
      <c r="X92" s="26">
        <v>203</v>
      </c>
      <c r="Y92" s="26">
        <v>124</v>
      </c>
      <c r="Z92" s="26">
        <v>49</v>
      </c>
      <c r="AA92" s="26">
        <v>82</v>
      </c>
      <c r="AB92" s="26">
        <v>29</v>
      </c>
      <c r="AC92" s="26">
        <v>3</v>
      </c>
      <c r="AD92" s="26">
        <v>6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112</v>
      </c>
      <c r="D93" s="26">
        <v>58</v>
      </c>
      <c r="E93" s="26">
        <v>2988</v>
      </c>
      <c r="F93" s="26">
        <v>1274</v>
      </c>
      <c r="G93" s="26">
        <v>64</v>
      </c>
      <c r="H93" s="26">
        <v>1650</v>
      </c>
      <c r="I93" s="26">
        <v>18</v>
      </c>
      <c r="J93" s="26">
        <v>153</v>
      </c>
      <c r="K93" s="26">
        <v>34</v>
      </c>
      <c r="L93" s="26">
        <v>78</v>
      </c>
      <c r="M93" s="26">
        <v>0</v>
      </c>
      <c r="N93" s="26">
        <v>29</v>
      </c>
      <c r="O93" s="26">
        <v>66</v>
      </c>
      <c r="P93" s="26">
        <v>17</v>
      </c>
      <c r="Q93" s="26">
        <v>0</v>
      </c>
      <c r="R93" s="26">
        <v>6</v>
      </c>
      <c r="S93" s="26">
        <v>15</v>
      </c>
      <c r="T93" s="26">
        <v>10</v>
      </c>
      <c r="U93" s="26">
        <v>1</v>
      </c>
      <c r="V93" s="26">
        <v>15</v>
      </c>
      <c r="W93" s="26">
        <v>0</v>
      </c>
      <c r="X93" s="26">
        <v>91</v>
      </c>
      <c r="Y93" s="26">
        <v>66</v>
      </c>
      <c r="Z93" s="26">
        <v>17</v>
      </c>
      <c r="AA93" s="26">
        <v>36</v>
      </c>
      <c r="AB93" s="26">
        <v>6</v>
      </c>
      <c r="AC93" s="26">
        <v>0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121</v>
      </c>
      <c r="D94" s="26">
        <v>35</v>
      </c>
      <c r="E94" s="26">
        <v>3286</v>
      </c>
      <c r="F94" s="26">
        <v>1728</v>
      </c>
      <c r="G94" s="26">
        <v>101</v>
      </c>
      <c r="H94" s="26">
        <v>1457</v>
      </c>
      <c r="I94" s="26">
        <v>31</v>
      </c>
      <c r="J94" s="26">
        <v>101</v>
      </c>
      <c r="K94" s="26">
        <v>46</v>
      </c>
      <c r="L94" s="26">
        <v>74</v>
      </c>
      <c r="M94" s="26">
        <v>1</v>
      </c>
      <c r="N94" s="26">
        <v>50</v>
      </c>
      <c r="O94" s="26">
        <v>49</v>
      </c>
      <c r="P94" s="26">
        <v>21</v>
      </c>
      <c r="Q94" s="26">
        <v>1</v>
      </c>
      <c r="R94" s="26">
        <v>5</v>
      </c>
      <c r="S94" s="26">
        <v>30</v>
      </c>
      <c r="T94" s="26">
        <v>13</v>
      </c>
      <c r="U94" s="26">
        <v>4</v>
      </c>
      <c r="V94" s="26">
        <v>30</v>
      </c>
      <c r="W94" s="26">
        <v>0</v>
      </c>
      <c r="X94" s="26">
        <v>86</v>
      </c>
      <c r="Y94" s="26">
        <v>49</v>
      </c>
      <c r="Z94" s="26">
        <v>21</v>
      </c>
      <c r="AA94" s="26">
        <v>32</v>
      </c>
      <c r="AB94" s="26">
        <v>14</v>
      </c>
      <c r="AC94" s="26">
        <v>0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186</v>
      </c>
      <c r="D95" s="26">
        <v>55</v>
      </c>
      <c r="E95" s="26">
        <v>5132</v>
      </c>
      <c r="F95" s="26">
        <v>2458</v>
      </c>
      <c r="G95" s="26">
        <v>156</v>
      </c>
      <c r="H95" s="26">
        <v>2518</v>
      </c>
      <c r="I95" s="26">
        <v>14</v>
      </c>
      <c r="J95" s="26">
        <v>88</v>
      </c>
      <c r="K95" s="26">
        <v>70</v>
      </c>
      <c r="L95" s="26">
        <v>116</v>
      </c>
      <c r="M95" s="26">
        <v>0</v>
      </c>
      <c r="N95" s="26">
        <v>86</v>
      </c>
      <c r="O95" s="26">
        <v>77</v>
      </c>
      <c r="P95" s="26">
        <v>23</v>
      </c>
      <c r="Q95" s="26">
        <v>0</v>
      </c>
      <c r="R95" s="26">
        <v>4</v>
      </c>
      <c r="S95" s="26">
        <v>59</v>
      </c>
      <c r="T95" s="26">
        <v>23</v>
      </c>
      <c r="U95" s="26">
        <v>2</v>
      </c>
      <c r="V95" s="26">
        <v>57</v>
      </c>
      <c r="W95" s="26">
        <v>0</v>
      </c>
      <c r="X95" s="26">
        <v>123</v>
      </c>
      <c r="Y95" s="26">
        <v>77</v>
      </c>
      <c r="Z95" s="26">
        <v>23</v>
      </c>
      <c r="AA95" s="26">
        <v>61</v>
      </c>
      <c r="AB95" s="26">
        <v>8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308</v>
      </c>
      <c r="D96" s="26">
        <v>90</v>
      </c>
      <c r="E96" s="26">
        <v>8457</v>
      </c>
      <c r="F96" s="26">
        <v>4177</v>
      </c>
      <c r="G96" s="26">
        <v>197</v>
      </c>
      <c r="H96" s="26">
        <v>4083</v>
      </c>
      <c r="I96" s="26">
        <v>39</v>
      </c>
      <c r="J96" s="26">
        <v>146</v>
      </c>
      <c r="K96" s="26">
        <v>132</v>
      </c>
      <c r="L96" s="26">
        <v>176</v>
      </c>
      <c r="M96" s="26">
        <v>0</v>
      </c>
      <c r="N96" s="26">
        <v>146</v>
      </c>
      <c r="O96" s="26">
        <v>134</v>
      </c>
      <c r="P96" s="26">
        <v>28</v>
      </c>
      <c r="Q96" s="26">
        <v>0</v>
      </c>
      <c r="R96" s="26">
        <v>16</v>
      </c>
      <c r="S96" s="26">
        <v>89</v>
      </c>
      <c r="T96" s="26">
        <v>44</v>
      </c>
      <c r="U96" s="26">
        <v>10</v>
      </c>
      <c r="V96" s="26">
        <v>84</v>
      </c>
      <c r="W96" s="26">
        <v>0</v>
      </c>
      <c r="X96" s="26">
        <v>203</v>
      </c>
      <c r="Y96" s="26">
        <v>134</v>
      </c>
      <c r="Z96" s="26">
        <v>28</v>
      </c>
      <c r="AA96" s="26">
        <v>74</v>
      </c>
      <c r="AB96" s="26">
        <v>22</v>
      </c>
      <c r="AC96" s="26">
        <v>1</v>
      </c>
      <c r="AD96" s="26">
        <v>6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172</v>
      </c>
      <c r="D97" s="26">
        <v>56</v>
      </c>
      <c r="E97" s="26">
        <v>4727</v>
      </c>
      <c r="F97" s="26">
        <v>2226</v>
      </c>
      <c r="G97" s="26">
        <v>101</v>
      </c>
      <c r="H97" s="26">
        <v>2400</v>
      </c>
      <c r="I97" s="26">
        <v>31</v>
      </c>
      <c r="J97" s="26">
        <v>103</v>
      </c>
      <c r="K97" s="26">
        <v>74</v>
      </c>
      <c r="L97" s="26">
        <v>98</v>
      </c>
      <c r="M97" s="26">
        <v>0</v>
      </c>
      <c r="N97" s="26">
        <v>70</v>
      </c>
      <c r="O97" s="26">
        <v>86</v>
      </c>
      <c r="P97" s="26">
        <v>16</v>
      </c>
      <c r="Q97" s="26">
        <v>0</v>
      </c>
      <c r="R97" s="26">
        <v>16</v>
      </c>
      <c r="S97" s="26">
        <v>34</v>
      </c>
      <c r="T97" s="26">
        <v>12</v>
      </c>
      <c r="U97" s="26">
        <v>1</v>
      </c>
      <c r="V97" s="26">
        <v>34</v>
      </c>
      <c r="W97" s="26">
        <v>0</v>
      </c>
      <c r="X97" s="26">
        <v>122</v>
      </c>
      <c r="Y97" s="26">
        <v>86</v>
      </c>
      <c r="Z97" s="26">
        <v>16</v>
      </c>
      <c r="AA97" s="26">
        <v>44</v>
      </c>
      <c r="AB97" s="26">
        <v>13</v>
      </c>
      <c r="AC97" s="26">
        <v>2</v>
      </c>
      <c r="AD97" s="26">
        <v>3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181</v>
      </c>
      <c r="D98" s="49">
        <v>50</v>
      </c>
      <c r="E98" s="49">
        <v>4938</v>
      </c>
      <c r="F98" s="49">
        <v>2403</v>
      </c>
      <c r="G98" s="49">
        <v>103</v>
      </c>
      <c r="H98" s="49">
        <v>2432</v>
      </c>
      <c r="I98" s="49">
        <v>37</v>
      </c>
      <c r="J98" s="49">
        <v>100</v>
      </c>
      <c r="K98" s="49">
        <v>70</v>
      </c>
      <c r="L98" s="49">
        <v>111</v>
      </c>
      <c r="M98" s="49">
        <v>0</v>
      </c>
      <c r="N98" s="49">
        <v>68</v>
      </c>
      <c r="O98" s="26">
        <v>95</v>
      </c>
      <c r="P98" s="26">
        <v>18</v>
      </c>
      <c r="Q98" s="26">
        <v>0</v>
      </c>
      <c r="R98" s="26">
        <v>4</v>
      </c>
      <c r="S98" s="26">
        <v>47</v>
      </c>
      <c r="T98" s="26">
        <v>22</v>
      </c>
      <c r="U98" s="26">
        <v>4</v>
      </c>
      <c r="V98" s="26">
        <v>46</v>
      </c>
      <c r="W98" s="26">
        <v>1</v>
      </c>
      <c r="X98" s="26">
        <v>130</v>
      </c>
      <c r="Y98" s="26">
        <v>95</v>
      </c>
      <c r="Z98" s="26">
        <v>18</v>
      </c>
      <c r="AA98" s="26">
        <v>45</v>
      </c>
      <c r="AB98" s="49">
        <v>13</v>
      </c>
      <c r="AC98" s="49">
        <v>1</v>
      </c>
      <c r="AD98" s="49">
        <v>6</v>
      </c>
      <c r="AE98" s="36"/>
      <c r="AF98" s="36"/>
    </row>
    <row r="99" spans="1:227 1025:1026" s="37" customFormat="1" ht="30" customHeight="1">
      <c r="A99" s="1"/>
      <c r="B99" s="1"/>
      <c r="C99" s="117"/>
      <c r="D99" s="331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0" spans="1:227 1025:1026" ht="22.5" customHeight="1" thickBot="1">
      <c r="A100" s="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"/>
      <c r="X100" s="10"/>
      <c r="Y100" s="11"/>
      <c r="Z100" s="10"/>
      <c r="AA100" s="10"/>
      <c r="AB100" s="10"/>
      <c r="AC100" s="10"/>
      <c r="AD100" s="11" t="s">
        <v>344</v>
      </c>
      <c r="AMK100" s="1"/>
      <c r="AML100" s="1"/>
    </row>
    <row r="101" spans="1:227 1025:1026" ht="19.5" customHeight="1" thickBot="1">
      <c r="A101" s="383" t="s">
        <v>39</v>
      </c>
      <c r="B101" s="386" t="s">
        <v>73</v>
      </c>
      <c r="C101" s="389" t="s">
        <v>9</v>
      </c>
      <c r="D101" s="390" t="s">
        <v>15</v>
      </c>
      <c r="E101" s="391" t="s">
        <v>16</v>
      </c>
      <c r="F101" s="391"/>
      <c r="G101" s="391"/>
      <c r="H101" s="391"/>
      <c r="I101" s="391"/>
      <c r="J101" s="391"/>
      <c r="K101" s="392" t="s">
        <v>84</v>
      </c>
      <c r="L101" s="393"/>
      <c r="M101" s="393"/>
      <c r="N101" s="393"/>
      <c r="O101" s="393"/>
      <c r="P101" s="393"/>
      <c r="Q101" s="394"/>
      <c r="R101" s="395" t="s">
        <v>19</v>
      </c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6"/>
      <c r="AD101" s="395"/>
      <c r="AMK101" s="1"/>
      <c r="AML101" s="1"/>
    </row>
    <row r="102" spans="1:227 1025:1026" ht="19.5" customHeight="1" thickBot="1">
      <c r="A102" s="384"/>
      <c r="B102" s="387"/>
      <c r="C102" s="389"/>
      <c r="D102" s="390"/>
      <c r="E102" s="397" t="s">
        <v>20</v>
      </c>
      <c r="F102" s="397"/>
      <c r="G102" s="397"/>
      <c r="H102" s="397"/>
      <c r="I102" s="398" t="s">
        <v>21</v>
      </c>
      <c r="J102" s="398"/>
      <c r="K102" s="398" t="s">
        <v>22</v>
      </c>
      <c r="L102" s="399"/>
      <c r="M102" s="400"/>
      <c r="N102" s="398" t="s">
        <v>23</v>
      </c>
      <c r="O102" s="399"/>
      <c r="P102" s="399"/>
      <c r="Q102" s="400"/>
      <c r="R102" s="401" t="s">
        <v>10</v>
      </c>
      <c r="S102" s="401" t="s">
        <v>25</v>
      </c>
      <c r="T102" s="402" t="s">
        <v>11</v>
      </c>
      <c r="U102" s="402"/>
      <c r="V102" s="402"/>
      <c r="W102" s="402"/>
      <c r="X102" s="401" t="s">
        <v>26</v>
      </c>
      <c r="Y102" s="398" t="s">
        <v>12</v>
      </c>
      <c r="Z102" s="398"/>
      <c r="AA102" s="398"/>
      <c r="AB102" s="398"/>
      <c r="AC102" s="398"/>
      <c r="AD102" s="398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82" t="s">
        <v>13</v>
      </c>
      <c r="F103" s="382" t="s">
        <v>27</v>
      </c>
      <c r="G103" s="382" t="s">
        <v>28</v>
      </c>
      <c r="H103" s="382" t="s">
        <v>29</v>
      </c>
      <c r="I103" s="379" t="s">
        <v>30</v>
      </c>
      <c r="J103" s="379" t="s">
        <v>31</v>
      </c>
      <c r="K103" s="380">
        <v>0</v>
      </c>
      <c r="L103" s="374" t="s">
        <v>340</v>
      </c>
      <c r="M103" s="379" t="s">
        <v>85</v>
      </c>
      <c r="N103" s="380">
        <v>0</v>
      </c>
      <c r="O103" s="374">
        <v>1</v>
      </c>
      <c r="P103" s="374">
        <v>2</v>
      </c>
      <c r="Q103" s="375" t="s">
        <v>85</v>
      </c>
      <c r="R103" s="401"/>
      <c r="S103" s="401"/>
      <c r="T103" s="377" t="s">
        <v>32</v>
      </c>
      <c r="U103" s="378" t="s">
        <v>33</v>
      </c>
      <c r="V103" s="378" t="s">
        <v>34</v>
      </c>
      <c r="W103" s="378" t="s">
        <v>35</v>
      </c>
      <c r="X103" s="401"/>
      <c r="Y103" s="403" t="s">
        <v>36</v>
      </c>
      <c r="Z103" s="403" t="s">
        <v>37</v>
      </c>
      <c r="AA103" s="403" t="s">
        <v>28</v>
      </c>
      <c r="AB103" s="403" t="s">
        <v>30</v>
      </c>
      <c r="AC103" s="404" t="s">
        <v>87</v>
      </c>
      <c r="AD103" s="406" t="s">
        <v>38</v>
      </c>
      <c r="AMK103" s="1"/>
      <c r="AML103" s="1"/>
    </row>
    <row r="104" spans="1:227 1025:1026" ht="54.75" customHeight="1">
      <c r="A104" s="385"/>
      <c r="B104" s="388"/>
      <c r="C104" s="389"/>
      <c r="D104" s="390"/>
      <c r="E104" s="382"/>
      <c r="F104" s="382"/>
      <c r="G104" s="382"/>
      <c r="H104" s="382"/>
      <c r="I104" s="379"/>
      <c r="J104" s="379"/>
      <c r="K104" s="380"/>
      <c r="L104" s="374"/>
      <c r="M104" s="381"/>
      <c r="N104" s="380"/>
      <c r="O104" s="374"/>
      <c r="P104" s="374"/>
      <c r="Q104" s="376"/>
      <c r="R104" s="401"/>
      <c r="S104" s="401"/>
      <c r="T104" s="377"/>
      <c r="U104" s="378"/>
      <c r="V104" s="378"/>
      <c r="W104" s="378"/>
      <c r="X104" s="401"/>
      <c r="Y104" s="403"/>
      <c r="Z104" s="403"/>
      <c r="AA104" s="403"/>
      <c r="AB104" s="403"/>
      <c r="AC104" s="405"/>
      <c r="AD104" s="406"/>
      <c r="AMK104" s="1"/>
      <c r="AML104" s="1"/>
    </row>
    <row r="105" spans="1:227 1025:1026" s="23" customFormat="1" ht="16.5" customHeight="1" thickBot="1">
      <c r="A105" s="371" t="s">
        <v>92</v>
      </c>
      <c r="B105" s="15" t="s">
        <v>42</v>
      </c>
      <c r="C105" s="16">
        <v>2832</v>
      </c>
      <c r="D105" s="17">
        <v>804</v>
      </c>
      <c r="E105" s="17">
        <v>77569</v>
      </c>
      <c r="F105" s="17">
        <v>38561</v>
      </c>
      <c r="G105" s="17">
        <v>1888</v>
      </c>
      <c r="H105" s="17">
        <v>37120</v>
      </c>
      <c r="I105" s="17">
        <v>392</v>
      </c>
      <c r="J105" s="17">
        <v>1761</v>
      </c>
      <c r="K105" s="17">
        <v>1151</v>
      </c>
      <c r="L105" s="17">
        <v>1677</v>
      </c>
      <c r="M105" s="17">
        <v>4</v>
      </c>
      <c r="N105" s="17">
        <v>1189</v>
      </c>
      <c r="O105" s="17">
        <v>1248</v>
      </c>
      <c r="P105" s="17">
        <v>392</v>
      </c>
      <c r="Q105" s="17">
        <v>3</v>
      </c>
      <c r="R105" s="18">
        <v>133</v>
      </c>
      <c r="S105" s="18">
        <v>763</v>
      </c>
      <c r="T105" s="18">
        <v>324</v>
      </c>
      <c r="U105" s="18">
        <v>34</v>
      </c>
      <c r="V105" s="18">
        <v>738</v>
      </c>
      <c r="W105" s="18">
        <v>5</v>
      </c>
      <c r="X105" s="18">
        <v>1936</v>
      </c>
      <c r="Y105" s="18">
        <v>1248</v>
      </c>
      <c r="Z105" s="19">
        <v>392</v>
      </c>
      <c r="AA105" s="20">
        <v>741</v>
      </c>
      <c r="AB105" s="20">
        <v>189</v>
      </c>
      <c r="AC105" s="20">
        <v>36</v>
      </c>
      <c r="AD105" s="19">
        <v>81</v>
      </c>
      <c r="AE105" s="21"/>
      <c r="AF105" s="21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</row>
    <row r="106" spans="1:227 1025:1026" ht="16.5" customHeight="1" thickBot="1">
      <c r="A106" s="371"/>
      <c r="B106" s="24" t="s">
        <v>43</v>
      </c>
      <c r="C106" s="25">
        <v>193</v>
      </c>
      <c r="D106" s="26">
        <v>62</v>
      </c>
      <c r="E106" s="26">
        <v>5280</v>
      </c>
      <c r="F106" s="26">
        <v>2585</v>
      </c>
      <c r="G106" s="26">
        <v>153</v>
      </c>
      <c r="H106" s="26">
        <v>2542</v>
      </c>
      <c r="I106" s="26">
        <v>17</v>
      </c>
      <c r="J106" s="26">
        <v>111</v>
      </c>
      <c r="K106" s="26">
        <v>66</v>
      </c>
      <c r="L106" s="26">
        <v>127</v>
      </c>
      <c r="M106" s="26">
        <v>0</v>
      </c>
      <c r="N106" s="26">
        <v>65</v>
      </c>
      <c r="O106" s="26">
        <v>107</v>
      </c>
      <c r="P106" s="26">
        <v>21</v>
      </c>
      <c r="Q106" s="26">
        <v>0</v>
      </c>
      <c r="R106" s="26">
        <v>10</v>
      </c>
      <c r="S106" s="26">
        <v>37</v>
      </c>
      <c r="T106" s="26">
        <v>18</v>
      </c>
      <c r="U106" s="26">
        <v>3</v>
      </c>
      <c r="V106" s="26">
        <v>36</v>
      </c>
      <c r="W106" s="26">
        <v>1</v>
      </c>
      <c r="X106" s="26">
        <v>146</v>
      </c>
      <c r="Y106" s="26">
        <v>107</v>
      </c>
      <c r="Z106" s="26">
        <v>21</v>
      </c>
      <c r="AA106" s="26">
        <v>55</v>
      </c>
      <c r="AB106" s="26">
        <v>8</v>
      </c>
      <c r="AC106" s="26">
        <v>1</v>
      </c>
      <c r="AD106" s="26">
        <v>7</v>
      </c>
      <c r="AE106" s="30"/>
      <c r="AF106" s="30"/>
      <c r="AMK106" s="1"/>
      <c r="AML106" s="1"/>
    </row>
    <row r="107" spans="1:227 1025:1026" ht="16.5" customHeight="1" thickBot="1">
      <c r="A107" s="371"/>
      <c r="B107" s="24" t="s">
        <v>1</v>
      </c>
      <c r="C107" s="25">
        <v>113</v>
      </c>
      <c r="D107" s="26">
        <v>27</v>
      </c>
      <c r="E107" s="26">
        <v>3133</v>
      </c>
      <c r="F107" s="26">
        <v>1525</v>
      </c>
      <c r="G107" s="26">
        <v>146</v>
      </c>
      <c r="H107" s="26">
        <v>1462</v>
      </c>
      <c r="I107" s="26">
        <v>10</v>
      </c>
      <c r="J107" s="26">
        <v>38</v>
      </c>
      <c r="K107" s="26">
        <v>39</v>
      </c>
      <c r="L107" s="26">
        <v>74</v>
      </c>
      <c r="M107" s="26">
        <v>0</v>
      </c>
      <c r="N107" s="26">
        <v>39</v>
      </c>
      <c r="O107" s="26">
        <v>60</v>
      </c>
      <c r="P107" s="26">
        <v>14</v>
      </c>
      <c r="Q107" s="26">
        <v>0</v>
      </c>
      <c r="R107" s="26">
        <v>5</v>
      </c>
      <c r="S107" s="26">
        <v>22</v>
      </c>
      <c r="T107" s="26">
        <v>8</v>
      </c>
      <c r="U107" s="26">
        <v>0</v>
      </c>
      <c r="V107" s="26">
        <v>20</v>
      </c>
      <c r="W107" s="26">
        <v>0</v>
      </c>
      <c r="X107" s="26">
        <v>86</v>
      </c>
      <c r="Y107" s="26">
        <v>60</v>
      </c>
      <c r="Z107" s="26">
        <v>14</v>
      </c>
      <c r="AA107" s="26">
        <v>37</v>
      </c>
      <c r="AB107" s="26">
        <v>7</v>
      </c>
      <c r="AC107" s="26">
        <v>5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2</v>
      </c>
      <c r="C108" s="25">
        <v>137</v>
      </c>
      <c r="D108" s="26">
        <v>41</v>
      </c>
      <c r="E108" s="26">
        <v>3786</v>
      </c>
      <c r="F108" s="26">
        <v>1875</v>
      </c>
      <c r="G108" s="26">
        <v>133</v>
      </c>
      <c r="H108" s="26">
        <v>1778</v>
      </c>
      <c r="I108" s="26">
        <v>21</v>
      </c>
      <c r="J108" s="26">
        <v>64</v>
      </c>
      <c r="K108" s="26">
        <v>62</v>
      </c>
      <c r="L108" s="26">
        <v>75</v>
      </c>
      <c r="M108" s="26">
        <v>0</v>
      </c>
      <c r="N108" s="26">
        <v>68</v>
      </c>
      <c r="O108" s="26">
        <v>57</v>
      </c>
      <c r="P108" s="26">
        <v>12</v>
      </c>
      <c r="Q108" s="26">
        <v>0</v>
      </c>
      <c r="R108" s="26">
        <v>7</v>
      </c>
      <c r="S108" s="26">
        <v>43</v>
      </c>
      <c r="T108" s="26">
        <v>17</v>
      </c>
      <c r="U108" s="26">
        <v>1</v>
      </c>
      <c r="V108" s="26">
        <v>41</v>
      </c>
      <c r="W108" s="26">
        <v>1</v>
      </c>
      <c r="X108" s="26">
        <v>87</v>
      </c>
      <c r="Y108" s="26">
        <v>57</v>
      </c>
      <c r="Z108" s="26">
        <v>12</v>
      </c>
      <c r="AA108" s="26">
        <v>34</v>
      </c>
      <c r="AB108" s="26">
        <v>10</v>
      </c>
      <c r="AC108" s="26">
        <v>8</v>
      </c>
      <c r="AD108" s="26">
        <v>11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3</v>
      </c>
      <c r="C109" s="25">
        <v>225</v>
      </c>
      <c r="D109" s="26">
        <v>62</v>
      </c>
      <c r="E109" s="26">
        <v>6226</v>
      </c>
      <c r="F109" s="26">
        <v>3164</v>
      </c>
      <c r="G109" s="26">
        <v>105</v>
      </c>
      <c r="H109" s="26">
        <v>2957</v>
      </c>
      <c r="I109" s="26">
        <v>36</v>
      </c>
      <c r="J109" s="26">
        <v>109</v>
      </c>
      <c r="K109" s="26">
        <v>89</v>
      </c>
      <c r="L109" s="26">
        <v>136</v>
      </c>
      <c r="M109" s="26">
        <v>0</v>
      </c>
      <c r="N109" s="26">
        <v>108</v>
      </c>
      <c r="O109" s="26">
        <v>89</v>
      </c>
      <c r="P109" s="26">
        <v>28</v>
      </c>
      <c r="Q109" s="26">
        <v>0</v>
      </c>
      <c r="R109" s="26">
        <v>12</v>
      </c>
      <c r="S109" s="26">
        <v>70</v>
      </c>
      <c r="T109" s="26">
        <v>25</v>
      </c>
      <c r="U109" s="26">
        <v>2</v>
      </c>
      <c r="V109" s="26">
        <v>70</v>
      </c>
      <c r="W109" s="26">
        <v>0</v>
      </c>
      <c r="X109" s="26">
        <v>143</v>
      </c>
      <c r="Y109" s="26">
        <v>89</v>
      </c>
      <c r="Z109" s="26">
        <v>28</v>
      </c>
      <c r="AA109" s="26">
        <v>44</v>
      </c>
      <c r="AB109" s="26">
        <v>19</v>
      </c>
      <c r="AC109" s="26">
        <v>2</v>
      </c>
      <c r="AD109" s="26">
        <v>11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44</v>
      </c>
      <c r="C110" s="25">
        <v>153</v>
      </c>
      <c r="D110" s="26">
        <v>44</v>
      </c>
      <c r="E110" s="26">
        <v>4152</v>
      </c>
      <c r="F110" s="26">
        <v>1958</v>
      </c>
      <c r="G110" s="26">
        <v>54</v>
      </c>
      <c r="H110" s="26">
        <v>2140</v>
      </c>
      <c r="I110" s="26">
        <v>30</v>
      </c>
      <c r="J110" s="26">
        <v>91</v>
      </c>
      <c r="K110" s="26">
        <v>68</v>
      </c>
      <c r="L110" s="26">
        <v>85</v>
      </c>
      <c r="M110" s="26">
        <v>0</v>
      </c>
      <c r="N110" s="26">
        <v>57</v>
      </c>
      <c r="O110" s="26">
        <v>66</v>
      </c>
      <c r="P110" s="26">
        <v>30</v>
      </c>
      <c r="Q110" s="26">
        <v>0</v>
      </c>
      <c r="R110" s="26">
        <v>7</v>
      </c>
      <c r="S110" s="26">
        <v>37</v>
      </c>
      <c r="T110" s="26">
        <v>14</v>
      </c>
      <c r="U110" s="26">
        <v>2</v>
      </c>
      <c r="V110" s="26">
        <v>35</v>
      </c>
      <c r="W110" s="26">
        <v>0</v>
      </c>
      <c r="X110" s="26">
        <v>109</v>
      </c>
      <c r="Y110" s="26">
        <v>66</v>
      </c>
      <c r="Z110" s="26">
        <v>30</v>
      </c>
      <c r="AA110" s="26">
        <v>26</v>
      </c>
      <c r="AB110" s="26">
        <v>13</v>
      </c>
      <c r="AC110" s="26">
        <v>1</v>
      </c>
      <c r="AD110" s="26">
        <v>8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</v>
      </c>
      <c r="C111" s="25">
        <v>123</v>
      </c>
      <c r="D111" s="26">
        <v>35</v>
      </c>
      <c r="E111" s="26">
        <v>3381</v>
      </c>
      <c r="F111" s="26">
        <v>1704</v>
      </c>
      <c r="G111" s="26">
        <v>65</v>
      </c>
      <c r="H111" s="26">
        <v>1612</v>
      </c>
      <c r="I111" s="26">
        <v>14</v>
      </c>
      <c r="J111" s="26">
        <v>98</v>
      </c>
      <c r="K111" s="26">
        <v>54</v>
      </c>
      <c r="L111" s="26">
        <v>69</v>
      </c>
      <c r="M111" s="26">
        <v>0</v>
      </c>
      <c r="N111" s="26">
        <v>59</v>
      </c>
      <c r="O111" s="26">
        <v>38</v>
      </c>
      <c r="P111" s="26">
        <v>26</v>
      </c>
      <c r="Q111" s="26">
        <v>0</v>
      </c>
      <c r="R111" s="26">
        <v>9</v>
      </c>
      <c r="S111" s="26">
        <v>38</v>
      </c>
      <c r="T111" s="26">
        <v>18</v>
      </c>
      <c r="U111" s="26">
        <v>2</v>
      </c>
      <c r="V111" s="26">
        <v>37</v>
      </c>
      <c r="W111" s="26">
        <v>0</v>
      </c>
      <c r="X111" s="26">
        <v>76</v>
      </c>
      <c r="Y111" s="26">
        <v>38</v>
      </c>
      <c r="Z111" s="26">
        <v>26</v>
      </c>
      <c r="AA111" s="26">
        <v>29</v>
      </c>
      <c r="AB111" s="26">
        <v>8</v>
      </c>
      <c r="AC111" s="26">
        <v>0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45</v>
      </c>
      <c r="C112" s="25">
        <v>149</v>
      </c>
      <c r="D112" s="26">
        <v>37</v>
      </c>
      <c r="E112" s="26">
        <v>4106</v>
      </c>
      <c r="F112" s="26">
        <v>2119</v>
      </c>
      <c r="G112" s="26">
        <v>91</v>
      </c>
      <c r="H112" s="26">
        <v>1896</v>
      </c>
      <c r="I112" s="26">
        <v>21</v>
      </c>
      <c r="J112" s="26">
        <v>64</v>
      </c>
      <c r="K112" s="26">
        <v>74</v>
      </c>
      <c r="L112" s="26">
        <v>75</v>
      </c>
      <c r="M112" s="26">
        <v>0</v>
      </c>
      <c r="N112" s="26">
        <v>88</v>
      </c>
      <c r="O112" s="26">
        <v>50</v>
      </c>
      <c r="P112" s="26">
        <v>11</v>
      </c>
      <c r="Q112" s="26">
        <v>0</v>
      </c>
      <c r="R112" s="26">
        <v>9</v>
      </c>
      <c r="S112" s="26">
        <v>56</v>
      </c>
      <c r="T112" s="26">
        <v>25</v>
      </c>
      <c r="U112" s="26">
        <v>0</v>
      </c>
      <c r="V112" s="26">
        <v>56</v>
      </c>
      <c r="W112" s="26">
        <v>0</v>
      </c>
      <c r="X112" s="26">
        <v>84</v>
      </c>
      <c r="Y112" s="26">
        <v>50</v>
      </c>
      <c r="Z112" s="26">
        <v>11</v>
      </c>
      <c r="AA112" s="26">
        <v>39</v>
      </c>
      <c r="AB112" s="26">
        <v>9</v>
      </c>
      <c r="AC112" s="26">
        <v>1</v>
      </c>
      <c r="AD112" s="26">
        <v>3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46</v>
      </c>
      <c r="C113" s="25">
        <v>127</v>
      </c>
      <c r="D113" s="26">
        <v>35</v>
      </c>
      <c r="E113" s="26">
        <v>3411</v>
      </c>
      <c r="F113" s="26">
        <v>1653</v>
      </c>
      <c r="G113" s="26">
        <v>83</v>
      </c>
      <c r="H113" s="26">
        <v>1675</v>
      </c>
      <c r="I113" s="26">
        <v>34</v>
      </c>
      <c r="J113" s="26">
        <v>163</v>
      </c>
      <c r="K113" s="26">
        <v>56</v>
      </c>
      <c r="L113" s="26">
        <v>69</v>
      </c>
      <c r="M113" s="26">
        <v>2</v>
      </c>
      <c r="N113" s="26">
        <v>57</v>
      </c>
      <c r="O113" s="26">
        <v>53</v>
      </c>
      <c r="P113" s="26">
        <v>16</v>
      </c>
      <c r="Q113" s="26">
        <v>1</v>
      </c>
      <c r="R113" s="26">
        <v>7</v>
      </c>
      <c r="S113" s="26">
        <v>33</v>
      </c>
      <c r="T113" s="26">
        <v>13</v>
      </c>
      <c r="U113" s="26">
        <v>1</v>
      </c>
      <c r="V113" s="26">
        <v>33</v>
      </c>
      <c r="W113" s="26">
        <v>0</v>
      </c>
      <c r="X113" s="26">
        <v>87</v>
      </c>
      <c r="Y113" s="26">
        <v>53</v>
      </c>
      <c r="Z113" s="26">
        <v>16</v>
      </c>
      <c r="AA113" s="26">
        <v>36</v>
      </c>
      <c r="AB113" s="26">
        <v>10</v>
      </c>
      <c r="AC113" s="26">
        <v>0</v>
      </c>
      <c r="AD113" s="26">
        <v>5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47</v>
      </c>
      <c r="C114" s="25">
        <v>87</v>
      </c>
      <c r="D114" s="26">
        <v>26</v>
      </c>
      <c r="E114" s="26">
        <v>2399</v>
      </c>
      <c r="F114" s="26">
        <v>1211</v>
      </c>
      <c r="G114" s="26">
        <v>107</v>
      </c>
      <c r="H114" s="26">
        <v>1081</v>
      </c>
      <c r="I114" s="26">
        <v>29</v>
      </c>
      <c r="J114" s="26">
        <v>39</v>
      </c>
      <c r="K114" s="26">
        <v>35</v>
      </c>
      <c r="L114" s="26">
        <v>52</v>
      </c>
      <c r="M114" s="26">
        <v>0</v>
      </c>
      <c r="N114" s="26">
        <v>34</v>
      </c>
      <c r="O114" s="26">
        <v>39</v>
      </c>
      <c r="P114" s="26">
        <v>14</v>
      </c>
      <c r="Q114" s="26">
        <v>0</v>
      </c>
      <c r="R114" s="26">
        <v>3</v>
      </c>
      <c r="S114" s="26">
        <v>14</v>
      </c>
      <c r="T114" s="26">
        <v>5</v>
      </c>
      <c r="U114" s="26">
        <v>0</v>
      </c>
      <c r="V114" s="26">
        <v>13</v>
      </c>
      <c r="W114" s="26">
        <v>0</v>
      </c>
      <c r="X114" s="26">
        <v>70</v>
      </c>
      <c r="Y114" s="26">
        <v>39</v>
      </c>
      <c r="Z114" s="26">
        <v>14</v>
      </c>
      <c r="AA114" s="26">
        <v>33</v>
      </c>
      <c r="AB114" s="26">
        <v>12</v>
      </c>
      <c r="AC114" s="26">
        <v>4</v>
      </c>
      <c r="AD114" s="26">
        <v>1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48</v>
      </c>
      <c r="C115" s="25">
        <v>259</v>
      </c>
      <c r="D115" s="26">
        <v>74</v>
      </c>
      <c r="E115" s="26">
        <v>7019</v>
      </c>
      <c r="F115" s="26">
        <v>3523</v>
      </c>
      <c r="G115" s="26">
        <v>203</v>
      </c>
      <c r="H115" s="26">
        <v>3293</v>
      </c>
      <c r="I115" s="26">
        <v>54</v>
      </c>
      <c r="J115" s="26">
        <v>214</v>
      </c>
      <c r="K115" s="26">
        <v>103</v>
      </c>
      <c r="L115" s="26">
        <v>155</v>
      </c>
      <c r="M115" s="26">
        <v>1</v>
      </c>
      <c r="N115" s="26">
        <v>78</v>
      </c>
      <c r="O115" s="26">
        <v>145</v>
      </c>
      <c r="P115" s="26">
        <v>35</v>
      </c>
      <c r="Q115" s="26">
        <v>1</v>
      </c>
      <c r="R115" s="26">
        <v>9</v>
      </c>
      <c r="S115" s="26">
        <v>53</v>
      </c>
      <c r="T115" s="26">
        <v>27</v>
      </c>
      <c r="U115" s="26">
        <v>4</v>
      </c>
      <c r="V115" s="26">
        <v>49</v>
      </c>
      <c r="W115" s="26">
        <v>1</v>
      </c>
      <c r="X115" s="26">
        <v>197</v>
      </c>
      <c r="Y115" s="26">
        <v>145</v>
      </c>
      <c r="Z115" s="26">
        <v>35</v>
      </c>
      <c r="AA115" s="26">
        <v>83</v>
      </c>
      <c r="AB115" s="26">
        <v>17</v>
      </c>
      <c r="AC115" s="26">
        <v>5</v>
      </c>
      <c r="AD115" s="26">
        <v>4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5</v>
      </c>
      <c r="C116" s="25">
        <v>134</v>
      </c>
      <c r="D116" s="26">
        <v>37</v>
      </c>
      <c r="E116" s="26">
        <v>3667</v>
      </c>
      <c r="F116" s="26">
        <v>1785</v>
      </c>
      <c r="G116" s="26">
        <v>106</v>
      </c>
      <c r="H116" s="26">
        <v>1776</v>
      </c>
      <c r="I116" s="26">
        <v>16</v>
      </c>
      <c r="J116" s="26">
        <v>81</v>
      </c>
      <c r="K116" s="26">
        <v>46</v>
      </c>
      <c r="L116" s="26">
        <v>88</v>
      </c>
      <c r="M116" s="26">
        <v>0</v>
      </c>
      <c r="N116" s="26">
        <v>40</v>
      </c>
      <c r="O116" s="26">
        <v>67</v>
      </c>
      <c r="P116" s="26">
        <v>27</v>
      </c>
      <c r="Q116" s="26">
        <v>0</v>
      </c>
      <c r="R116" s="26">
        <v>7</v>
      </c>
      <c r="S116" s="26">
        <v>24</v>
      </c>
      <c r="T116" s="26">
        <v>12</v>
      </c>
      <c r="U116" s="26">
        <v>2</v>
      </c>
      <c r="V116" s="26">
        <v>24</v>
      </c>
      <c r="W116" s="26">
        <v>0</v>
      </c>
      <c r="X116" s="26">
        <v>103</v>
      </c>
      <c r="Y116" s="26">
        <v>67</v>
      </c>
      <c r="Z116" s="26">
        <v>27</v>
      </c>
      <c r="AA116" s="26">
        <v>39</v>
      </c>
      <c r="AB116" s="26">
        <v>11</v>
      </c>
      <c r="AC116" s="26">
        <v>1</v>
      </c>
      <c r="AD116" s="26">
        <v>2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6</v>
      </c>
      <c r="C117" s="25">
        <v>151</v>
      </c>
      <c r="D117" s="26">
        <v>52</v>
      </c>
      <c r="E117" s="26">
        <v>4085</v>
      </c>
      <c r="F117" s="26">
        <v>2017</v>
      </c>
      <c r="G117" s="26">
        <v>117</v>
      </c>
      <c r="H117" s="26">
        <v>1951</v>
      </c>
      <c r="I117" s="26">
        <v>15</v>
      </c>
      <c r="J117" s="26">
        <v>146</v>
      </c>
      <c r="K117" s="26">
        <v>57</v>
      </c>
      <c r="L117" s="26">
        <v>94</v>
      </c>
      <c r="M117" s="26">
        <v>0</v>
      </c>
      <c r="N117" s="26">
        <v>62</v>
      </c>
      <c r="O117" s="26">
        <v>59</v>
      </c>
      <c r="P117" s="26">
        <v>30</v>
      </c>
      <c r="Q117" s="26">
        <v>0</v>
      </c>
      <c r="R117" s="26">
        <v>3</v>
      </c>
      <c r="S117" s="26">
        <v>45</v>
      </c>
      <c r="T117" s="26">
        <v>18</v>
      </c>
      <c r="U117" s="26">
        <v>3</v>
      </c>
      <c r="V117" s="26">
        <v>43</v>
      </c>
      <c r="W117" s="26">
        <v>1</v>
      </c>
      <c r="X117" s="26">
        <v>103</v>
      </c>
      <c r="Y117" s="26">
        <v>59</v>
      </c>
      <c r="Z117" s="26">
        <v>30</v>
      </c>
      <c r="AA117" s="26">
        <v>40</v>
      </c>
      <c r="AB117" s="26">
        <v>10</v>
      </c>
      <c r="AC117" s="26">
        <v>1</v>
      </c>
      <c r="AD117" s="26">
        <v>1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49</v>
      </c>
      <c r="C118" s="25">
        <v>215</v>
      </c>
      <c r="D118" s="26">
        <v>53</v>
      </c>
      <c r="E118" s="26">
        <v>5896</v>
      </c>
      <c r="F118" s="26">
        <v>3059</v>
      </c>
      <c r="G118" s="26">
        <v>134</v>
      </c>
      <c r="H118" s="26">
        <v>2703</v>
      </c>
      <c r="I118" s="26">
        <v>23</v>
      </c>
      <c r="J118" s="26">
        <v>69</v>
      </c>
      <c r="K118" s="26">
        <v>96</v>
      </c>
      <c r="L118" s="26">
        <v>119</v>
      </c>
      <c r="M118" s="26">
        <v>0</v>
      </c>
      <c r="N118" s="26">
        <v>97</v>
      </c>
      <c r="O118" s="26">
        <v>99</v>
      </c>
      <c r="P118" s="26">
        <v>19</v>
      </c>
      <c r="Q118" s="26">
        <v>0</v>
      </c>
      <c r="R118" s="26">
        <v>5</v>
      </c>
      <c r="S118" s="26">
        <v>64</v>
      </c>
      <c r="T118" s="26">
        <v>18</v>
      </c>
      <c r="U118" s="26">
        <v>3</v>
      </c>
      <c r="V118" s="26">
        <v>63</v>
      </c>
      <c r="W118" s="26">
        <v>0</v>
      </c>
      <c r="X118" s="26">
        <v>146</v>
      </c>
      <c r="Y118" s="26">
        <v>99</v>
      </c>
      <c r="Z118" s="26">
        <v>19</v>
      </c>
      <c r="AA118" s="26">
        <v>65</v>
      </c>
      <c r="AB118" s="26">
        <v>13</v>
      </c>
      <c r="AC118" s="26">
        <v>1</v>
      </c>
      <c r="AD118" s="26">
        <v>4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7</v>
      </c>
      <c r="C119" s="25">
        <v>344</v>
      </c>
      <c r="D119" s="26">
        <v>101</v>
      </c>
      <c r="E119" s="26">
        <v>9448</v>
      </c>
      <c r="F119" s="26">
        <v>4820</v>
      </c>
      <c r="G119" s="26">
        <v>177</v>
      </c>
      <c r="H119" s="26">
        <v>4451</v>
      </c>
      <c r="I119" s="26">
        <v>32</v>
      </c>
      <c r="J119" s="26">
        <v>220</v>
      </c>
      <c r="K119" s="26">
        <v>136</v>
      </c>
      <c r="L119" s="26">
        <v>208</v>
      </c>
      <c r="M119" s="26">
        <v>0</v>
      </c>
      <c r="N119" s="26">
        <v>161</v>
      </c>
      <c r="O119" s="26">
        <v>133</v>
      </c>
      <c r="P119" s="26">
        <v>50</v>
      </c>
      <c r="Q119" s="26">
        <v>0</v>
      </c>
      <c r="R119" s="26">
        <v>22</v>
      </c>
      <c r="S119" s="26">
        <v>108</v>
      </c>
      <c r="T119" s="26">
        <v>57</v>
      </c>
      <c r="U119" s="26">
        <v>7</v>
      </c>
      <c r="V119" s="26">
        <v>101</v>
      </c>
      <c r="W119" s="26">
        <v>1</v>
      </c>
      <c r="X119" s="26">
        <v>214</v>
      </c>
      <c r="Y119" s="26">
        <v>133</v>
      </c>
      <c r="Z119" s="26">
        <v>50</v>
      </c>
      <c r="AA119" s="26">
        <v>71</v>
      </c>
      <c r="AB119" s="26">
        <v>19</v>
      </c>
      <c r="AC119" s="26">
        <v>1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50</v>
      </c>
      <c r="C120" s="25">
        <v>237</v>
      </c>
      <c r="D120" s="26">
        <v>70</v>
      </c>
      <c r="E120" s="26">
        <v>6466</v>
      </c>
      <c r="F120" s="26">
        <v>3029</v>
      </c>
      <c r="G120" s="26">
        <v>122</v>
      </c>
      <c r="H120" s="26">
        <v>3315</v>
      </c>
      <c r="I120" s="26">
        <v>31</v>
      </c>
      <c r="J120" s="26">
        <v>152</v>
      </c>
      <c r="K120" s="26">
        <v>103</v>
      </c>
      <c r="L120" s="26">
        <v>133</v>
      </c>
      <c r="M120" s="26">
        <v>1</v>
      </c>
      <c r="N120" s="26">
        <v>101</v>
      </c>
      <c r="O120" s="26">
        <v>99</v>
      </c>
      <c r="P120" s="26">
        <v>36</v>
      </c>
      <c r="Q120" s="26">
        <v>1</v>
      </c>
      <c r="R120" s="26">
        <v>11</v>
      </c>
      <c r="S120" s="26">
        <v>72</v>
      </c>
      <c r="T120" s="26">
        <v>25</v>
      </c>
      <c r="U120" s="26">
        <v>1</v>
      </c>
      <c r="V120" s="26">
        <v>70</v>
      </c>
      <c r="W120" s="26">
        <v>0</v>
      </c>
      <c r="X120" s="26">
        <v>154</v>
      </c>
      <c r="Y120" s="26">
        <v>99</v>
      </c>
      <c r="Z120" s="26">
        <v>36</v>
      </c>
      <c r="AA120" s="26">
        <v>55</v>
      </c>
      <c r="AB120" s="26">
        <v>15</v>
      </c>
      <c r="AC120" s="26">
        <v>3</v>
      </c>
      <c r="AD120" s="26">
        <v>6</v>
      </c>
      <c r="AE120" s="30"/>
      <c r="AF120" s="30"/>
      <c r="AMK120" s="1"/>
      <c r="AML120" s="1"/>
    </row>
    <row r="121" spans="1:32 1025:1026" s="37" customFormat="1" ht="16.5" customHeight="1" thickBot="1">
      <c r="A121" s="371"/>
      <c r="B121" s="32" t="s">
        <v>51</v>
      </c>
      <c r="C121" s="50">
        <v>185</v>
      </c>
      <c r="D121" s="49">
        <v>48</v>
      </c>
      <c r="E121" s="49">
        <v>5114</v>
      </c>
      <c r="F121" s="49">
        <v>2534</v>
      </c>
      <c r="G121" s="49">
        <v>92</v>
      </c>
      <c r="H121" s="49">
        <v>2488</v>
      </c>
      <c r="I121" s="49">
        <v>9</v>
      </c>
      <c r="J121" s="49">
        <v>102</v>
      </c>
      <c r="K121" s="49">
        <v>67</v>
      </c>
      <c r="L121" s="49">
        <v>118</v>
      </c>
      <c r="M121" s="49">
        <v>0</v>
      </c>
      <c r="N121" s="49">
        <v>75</v>
      </c>
      <c r="O121" s="26">
        <v>87</v>
      </c>
      <c r="P121" s="26">
        <v>23</v>
      </c>
      <c r="Q121" s="26">
        <v>0</v>
      </c>
      <c r="R121" s="26">
        <v>7</v>
      </c>
      <c r="S121" s="26">
        <v>47</v>
      </c>
      <c r="T121" s="26">
        <v>24</v>
      </c>
      <c r="U121" s="26">
        <v>3</v>
      </c>
      <c r="V121" s="26">
        <v>47</v>
      </c>
      <c r="W121" s="26">
        <v>0</v>
      </c>
      <c r="X121" s="26">
        <v>131</v>
      </c>
      <c r="Y121" s="26">
        <v>87</v>
      </c>
      <c r="Z121" s="26">
        <v>23</v>
      </c>
      <c r="AA121" s="26">
        <v>55</v>
      </c>
      <c r="AB121" s="49">
        <v>8</v>
      </c>
      <c r="AC121" s="49">
        <v>2</v>
      </c>
      <c r="AD121" s="49">
        <v>5</v>
      </c>
      <c r="AE121" s="36"/>
      <c r="AF121" s="36"/>
    </row>
    <row r="122" spans="1:32 1025:1026" s="37" customFormat="1" ht="30" customHeight="1">
      <c r="A122" s="1"/>
      <c r="B122" s="1"/>
      <c r="C122" s="117"/>
      <c r="D122" s="331"/>
      <c r="E122" s="38"/>
      <c r="F122" s="38"/>
      <c r="G122" s="38"/>
      <c r="H122" s="38"/>
      <c r="I122" s="38"/>
      <c r="J122" s="38"/>
      <c r="K122" s="30" t="s">
        <v>52</v>
      </c>
      <c r="L122" s="38"/>
      <c r="M122" s="38"/>
      <c r="N122" s="372" t="s">
        <v>53</v>
      </c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Z122" s="373"/>
      <c r="AA122" s="373"/>
      <c r="AB122" s="1"/>
      <c r="AC122" s="1"/>
      <c r="AE122" s="36"/>
      <c r="AF122" s="36"/>
    </row>
    <row r="124" spans="1:32 1025:1026">
      <c r="E124" s="3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2:W102"/>
    <mergeCell ref="X102:X104"/>
    <mergeCell ref="Y102:AD102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Y103:Y104"/>
    <mergeCell ref="Z103:Z104"/>
    <mergeCell ref="AA103:AA104"/>
    <mergeCell ref="AB103:AB104"/>
    <mergeCell ref="AC103:AC104"/>
    <mergeCell ref="AD103:AD104"/>
    <mergeCell ref="A105:A121"/>
    <mergeCell ref="N122:AA122"/>
    <mergeCell ref="M103:M104"/>
    <mergeCell ref="N103:N104"/>
    <mergeCell ref="O103:O104"/>
    <mergeCell ref="P103:P104"/>
    <mergeCell ref="Q103:Q104"/>
    <mergeCell ref="T103:T104"/>
    <mergeCell ref="U103:U104"/>
    <mergeCell ref="V103:V104"/>
    <mergeCell ref="W103:W104"/>
    <mergeCell ref="A101:A104"/>
    <mergeCell ref="B101:B104"/>
    <mergeCell ref="C101:C104"/>
    <mergeCell ref="D101:D104"/>
    <mergeCell ref="E101:J101"/>
    <mergeCell ref="K101:Q101"/>
    <mergeCell ref="R101:AD101"/>
    <mergeCell ref="E102:H102"/>
    <mergeCell ref="I102:J102"/>
    <mergeCell ref="K102:M102"/>
    <mergeCell ref="N102:Q102"/>
    <mergeCell ref="R102:R104"/>
    <mergeCell ref="S102:S10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  <pageSetUpPr fitToPage="1"/>
  </sheetPr>
  <dimension ref="A1:AML141"/>
  <sheetViews>
    <sheetView showGridLines="0" view="pageBreakPreview" zoomScale="85" zoomScaleNormal="75" zoomScaleSheetLayoutView="8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2">
      <c r="A1" s="3" t="s">
        <v>61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2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2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2" ht="19.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12" ht="19.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12" ht="19.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</row>
    <row r="7" spans="1:212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12" s="23" customFormat="1" ht="16.5" customHeight="1">
      <c r="A8" s="371" t="s">
        <v>62</v>
      </c>
      <c r="B8" s="15" t="s">
        <v>42</v>
      </c>
      <c r="C8" s="16">
        <f t="shared" ref="C8:AB8" si="0">SUM(C9:C24)</f>
        <v>2920</v>
      </c>
      <c r="D8" s="17">
        <f t="shared" si="0"/>
        <v>1390</v>
      </c>
      <c r="E8" s="17">
        <f t="shared" si="0"/>
        <v>76775</v>
      </c>
      <c r="F8" s="17">
        <f t="shared" si="0"/>
        <v>34631</v>
      </c>
      <c r="G8" s="17">
        <f t="shared" si="0"/>
        <v>2157</v>
      </c>
      <c r="H8" s="17">
        <f t="shared" si="0"/>
        <v>39987</v>
      </c>
      <c r="I8" s="17">
        <f t="shared" si="0"/>
        <v>1080</v>
      </c>
      <c r="J8" s="17">
        <f t="shared" si="0"/>
        <v>3890</v>
      </c>
      <c r="K8" s="17">
        <f t="shared" si="0"/>
        <v>1106</v>
      </c>
      <c r="L8" s="17">
        <f t="shared" si="0"/>
        <v>1806</v>
      </c>
      <c r="M8" s="17">
        <f t="shared" si="0"/>
        <v>1148</v>
      </c>
      <c r="N8" s="17">
        <f t="shared" si="0"/>
        <v>1307</v>
      </c>
      <c r="O8" s="17">
        <f t="shared" si="0"/>
        <v>457</v>
      </c>
      <c r="P8" s="17">
        <f t="shared" si="0"/>
        <v>8</v>
      </c>
      <c r="Q8" s="18">
        <f t="shared" si="0"/>
        <v>130</v>
      </c>
      <c r="R8" s="18">
        <f t="shared" si="0"/>
        <v>657</v>
      </c>
      <c r="S8" s="18">
        <f t="shared" si="0"/>
        <v>303</v>
      </c>
      <c r="T8" s="18">
        <f t="shared" si="0"/>
        <v>41</v>
      </c>
      <c r="U8" s="18">
        <f t="shared" si="0"/>
        <v>632</v>
      </c>
      <c r="V8" s="18">
        <f t="shared" si="0"/>
        <v>10</v>
      </c>
      <c r="W8" s="18">
        <f t="shared" si="0"/>
        <v>2133</v>
      </c>
      <c r="X8" s="18">
        <f t="shared" si="0"/>
        <v>1307</v>
      </c>
      <c r="Y8" s="19">
        <f t="shared" si="0"/>
        <v>457</v>
      </c>
      <c r="Z8" s="20">
        <f t="shared" si="0"/>
        <v>832</v>
      </c>
      <c r="AA8" s="20">
        <f t="shared" si="0"/>
        <v>406</v>
      </c>
      <c r="AB8" s="19">
        <f t="shared" si="0"/>
        <v>128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</row>
    <row r="9" spans="1:212" ht="16.5" customHeight="1">
      <c r="A9" s="371"/>
      <c r="B9" s="24" t="s">
        <v>43</v>
      </c>
      <c r="C9" s="25">
        <v>214</v>
      </c>
      <c r="D9" s="26">
        <v>91</v>
      </c>
      <c r="E9" s="26">
        <v>5688</v>
      </c>
      <c r="F9" s="26">
        <v>2562</v>
      </c>
      <c r="G9" s="26">
        <v>138</v>
      </c>
      <c r="H9" s="26">
        <v>2988</v>
      </c>
      <c r="I9" s="26">
        <v>47</v>
      </c>
      <c r="J9" s="26">
        <v>215</v>
      </c>
      <c r="K9" s="26">
        <v>90</v>
      </c>
      <c r="L9" s="26">
        <v>124</v>
      </c>
      <c r="M9" s="26">
        <v>83</v>
      </c>
      <c r="N9" s="26">
        <v>102</v>
      </c>
      <c r="O9" s="26">
        <v>29</v>
      </c>
      <c r="P9" s="26">
        <v>0</v>
      </c>
      <c r="Q9" s="26">
        <v>17</v>
      </c>
      <c r="R9" s="26">
        <v>44</v>
      </c>
      <c r="S9" s="26">
        <v>15</v>
      </c>
      <c r="T9" s="26">
        <v>3</v>
      </c>
      <c r="U9" s="26">
        <v>43</v>
      </c>
      <c r="V9" s="26">
        <v>2</v>
      </c>
      <c r="W9" s="26">
        <v>153</v>
      </c>
      <c r="X9" s="26">
        <v>102</v>
      </c>
      <c r="Y9" s="27">
        <v>29</v>
      </c>
      <c r="Z9" s="28">
        <v>61</v>
      </c>
      <c r="AA9" s="28">
        <v>24</v>
      </c>
      <c r="AB9" s="29">
        <v>3</v>
      </c>
      <c r="AC9" s="30"/>
      <c r="AD9" s="30"/>
    </row>
    <row r="10" spans="1:212" ht="16.5" customHeight="1">
      <c r="A10" s="371"/>
      <c r="B10" s="24" t="s">
        <v>1</v>
      </c>
      <c r="C10" s="25">
        <v>116</v>
      </c>
      <c r="D10" s="26">
        <v>52</v>
      </c>
      <c r="E10" s="26">
        <v>3047</v>
      </c>
      <c r="F10" s="26">
        <v>1379</v>
      </c>
      <c r="G10" s="26">
        <v>113</v>
      </c>
      <c r="H10" s="26">
        <v>1555</v>
      </c>
      <c r="I10" s="26">
        <v>35</v>
      </c>
      <c r="J10" s="26">
        <v>131</v>
      </c>
      <c r="K10" s="26">
        <v>49</v>
      </c>
      <c r="L10" s="26">
        <v>67</v>
      </c>
      <c r="M10" s="26">
        <v>46</v>
      </c>
      <c r="N10" s="26">
        <v>45</v>
      </c>
      <c r="O10" s="26">
        <v>25</v>
      </c>
      <c r="P10" s="26">
        <v>0</v>
      </c>
      <c r="Q10" s="26">
        <v>11</v>
      </c>
      <c r="R10" s="26">
        <v>27</v>
      </c>
      <c r="S10" s="26">
        <v>12</v>
      </c>
      <c r="T10" s="26">
        <v>1</v>
      </c>
      <c r="U10" s="26">
        <v>25</v>
      </c>
      <c r="V10" s="26">
        <v>0</v>
      </c>
      <c r="W10" s="26">
        <v>78</v>
      </c>
      <c r="X10" s="26">
        <v>45</v>
      </c>
      <c r="Y10" s="29">
        <v>25</v>
      </c>
      <c r="Z10" s="28">
        <v>31</v>
      </c>
      <c r="AA10" s="28">
        <v>11</v>
      </c>
      <c r="AB10" s="29">
        <v>9</v>
      </c>
      <c r="AC10" s="30"/>
      <c r="AD10" s="30"/>
    </row>
    <row r="11" spans="1:212" ht="16.5" customHeight="1">
      <c r="A11" s="371"/>
      <c r="B11" s="24" t="s">
        <v>2</v>
      </c>
      <c r="C11" s="25">
        <v>191</v>
      </c>
      <c r="D11" s="26">
        <v>110</v>
      </c>
      <c r="E11" s="26">
        <v>5020</v>
      </c>
      <c r="F11" s="26">
        <v>2273</v>
      </c>
      <c r="G11" s="26">
        <v>215</v>
      </c>
      <c r="H11" s="26">
        <v>2532</v>
      </c>
      <c r="I11" s="26">
        <v>174</v>
      </c>
      <c r="J11" s="26">
        <v>216</v>
      </c>
      <c r="K11" s="26">
        <v>63</v>
      </c>
      <c r="L11" s="26">
        <v>128</v>
      </c>
      <c r="M11" s="26">
        <v>68</v>
      </c>
      <c r="N11" s="26">
        <v>87</v>
      </c>
      <c r="O11" s="26">
        <v>36</v>
      </c>
      <c r="P11" s="26">
        <v>0</v>
      </c>
      <c r="Q11" s="26">
        <v>11</v>
      </c>
      <c r="R11" s="26">
        <v>32</v>
      </c>
      <c r="S11" s="26">
        <v>14</v>
      </c>
      <c r="T11" s="26">
        <v>2</v>
      </c>
      <c r="U11" s="26">
        <v>31</v>
      </c>
      <c r="V11" s="26">
        <v>1</v>
      </c>
      <c r="W11" s="26">
        <v>148</v>
      </c>
      <c r="X11" s="26">
        <v>87</v>
      </c>
      <c r="Y11" s="29">
        <v>36</v>
      </c>
      <c r="Z11" s="28">
        <v>67</v>
      </c>
      <c r="AA11" s="28">
        <v>39</v>
      </c>
      <c r="AB11" s="29">
        <v>11</v>
      </c>
      <c r="AC11" s="30"/>
      <c r="AD11" s="30"/>
    </row>
    <row r="12" spans="1:212" ht="16.5" customHeight="1">
      <c r="A12" s="371"/>
      <c r="B12" s="24" t="s">
        <v>3</v>
      </c>
      <c r="C12" s="25">
        <v>171</v>
      </c>
      <c r="D12" s="26">
        <v>77</v>
      </c>
      <c r="E12" s="26">
        <v>4548</v>
      </c>
      <c r="F12" s="26">
        <v>2065</v>
      </c>
      <c r="G12" s="26">
        <v>103</v>
      </c>
      <c r="H12" s="26">
        <v>2380</v>
      </c>
      <c r="I12" s="26">
        <v>36</v>
      </c>
      <c r="J12" s="26">
        <v>211</v>
      </c>
      <c r="K12" s="26">
        <v>60</v>
      </c>
      <c r="L12" s="26">
        <v>111</v>
      </c>
      <c r="M12" s="26">
        <v>84</v>
      </c>
      <c r="N12" s="26">
        <v>65</v>
      </c>
      <c r="O12" s="26">
        <v>22</v>
      </c>
      <c r="P12" s="26">
        <v>0</v>
      </c>
      <c r="Q12" s="26">
        <v>6</v>
      </c>
      <c r="R12" s="26">
        <v>48</v>
      </c>
      <c r="S12" s="26">
        <v>22</v>
      </c>
      <c r="T12" s="26">
        <v>2</v>
      </c>
      <c r="U12" s="26">
        <v>46</v>
      </c>
      <c r="V12" s="26">
        <v>0</v>
      </c>
      <c r="W12" s="26">
        <v>117</v>
      </c>
      <c r="X12" s="26">
        <v>65</v>
      </c>
      <c r="Y12" s="29">
        <v>22</v>
      </c>
      <c r="Z12" s="28">
        <v>49</v>
      </c>
      <c r="AA12" s="28">
        <v>18</v>
      </c>
      <c r="AB12" s="29">
        <v>4</v>
      </c>
      <c r="AC12" s="30"/>
      <c r="AD12" s="30"/>
    </row>
    <row r="13" spans="1:212" ht="16.5" customHeight="1">
      <c r="A13" s="371"/>
      <c r="B13" s="24" t="s">
        <v>44</v>
      </c>
      <c r="C13" s="25">
        <v>170</v>
      </c>
      <c r="D13" s="26">
        <v>94</v>
      </c>
      <c r="E13" s="26">
        <v>4383</v>
      </c>
      <c r="F13" s="26">
        <v>2040</v>
      </c>
      <c r="G13" s="26">
        <v>92</v>
      </c>
      <c r="H13" s="26">
        <v>2251</v>
      </c>
      <c r="I13" s="26">
        <v>59</v>
      </c>
      <c r="J13" s="26">
        <v>327</v>
      </c>
      <c r="K13" s="26">
        <v>64</v>
      </c>
      <c r="L13" s="26">
        <v>106</v>
      </c>
      <c r="M13" s="26">
        <v>75</v>
      </c>
      <c r="N13" s="26">
        <v>61</v>
      </c>
      <c r="O13" s="26">
        <v>34</v>
      </c>
      <c r="P13" s="26">
        <v>0</v>
      </c>
      <c r="Q13" s="26">
        <v>5</v>
      </c>
      <c r="R13" s="26">
        <v>53</v>
      </c>
      <c r="S13" s="26">
        <v>23</v>
      </c>
      <c r="T13" s="26">
        <v>2</v>
      </c>
      <c r="U13" s="26">
        <v>49</v>
      </c>
      <c r="V13" s="26">
        <v>0</v>
      </c>
      <c r="W13" s="26">
        <v>112</v>
      </c>
      <c r="X13" s="26">
        <v>61</v>
      </c>
      <c r="Y13" s="29">
        <v>34</v>
      </c>
      <c r="Z13" s="28">
        <v>36</v>
      </c>
      <c r="AA13" s="28">
        <v>23</v>
      </c>
      <c r="AB13" s="29">
        <v>10</v>
      </c>
      <c r="AC13" s="30"/>
      <c r="AD13" s="30"/>
    </row>
    <row r="14" spans="1:212" ht="16.5" customHeight="1">
      <c r="A14" s="371"/>
      <c r="B14" s="24" t="s">
        <v>4</v>
      </c>
      <c r="C14" s="25">
        <v>99</v>
      </c>
      <c r="D14" s="26">
        <v>47</v>
      </c>
      <c r="E14" s="26">
        <v>2563</v>
      </c>
      <c r="F14" s="26">
        <v>1254</v>
      </c>
      <c r="G14" s="26">
        <v>59</v>
      </c>
      <c r="H14" s="26">
        <v>1250</v>
      </c>
      <c r="I14" s="26">
        <v>32</v>
      </c>
      <c r="J14" s="26">
        <v>155</v>
      </c>
      <c r="K14" s="26">
        <v>33</v>
      </c>
      <c r="L14" s="26">
        <v>66</v>
      </c>
      <c r="M14" s="26">
        <v>33</v>
      </c>
      <c r="N14" s="26">
        <v>47</v>
      </c>
      <c r="O14" s="26">
        <v>19</v>
      </c>
      <c r="P14" s="26">
        <v>0</v>
      </c>
      <c r="Q14" s="26">
        <v>8</v>
      </c>
      <c r="R14" s="26">
        <v>14</v>
      </c>
      <c r="S14" s="26">
        <v>7</v>
      </c>
      <c r="T14" s="26">
        <v>0</v>
      </c>
      <c r="U14" s="26">
        <v>13</v>
      </c>
      <c r="V14" s="26">
        <v>0</v>
      </c>
      <c r="W14" s="26">
        <v>77</v>
      </c>
      <c r="X14" s="26">
        <v>47</v>
      </c>
      <c r="Y14" s="29">
        <v>19</v>
      </c>
      <c r="Z14" s="28">
        <v>23</v>
      </c>
      <c r="AA14" s="28">
        <v>17</v>
      </c>
      <c r="AB14" s="29">
        <v>12</v>
      </c>
      <c r="AC14" s="30"/>
      <c r="AD14" s="30"/>
    </row>
    <row r="15" spans="1:212" ht="16.5" customHeight="1">
      <c r="A15" s="371"/>
      <c r="B15" s="24" t="s">
        <v>45</v>
      </c>
      <c r="C15" s="25">
        <v>155</v>
      </c>
      <c r="D15" s="26">
        <v>58</v>
      </c>
      <c r="E15" s="26">
        <v>4165</v>
      </c>
      <c r="F15" s="26">
        <v>1898</v>
      </c>
      <c r="G15" s="26">
        <v>158</v>
      </c>
      <c r="H15" s="26">
        <v>2109</v>
      </c>
      <c r="I15" s="26">
        <v>39</v>
      </c>
      <c r="J15" s="26">
        <v>120</v>
      </c>
      <c r="K15" s="26">
        <v>61</v>
      </c>
      <c r="L15" s="26">
        <v>94</v>
      </c>
      <c r="M15" s="26">
        <v>80</v>
      </c>
      <c r="N15" s="26">
        <v>62</v>
      </c>
      <c r="O15" s="26">
        <v>13</v>
      </c>
      <c r="P15" s="26">
        <v>0</v>
      </c>
      <c r="Q15" s="26">
        <v>6</v>
      </c>
      <c r="R15" s="26">
        <v>45</v>
      </c>
      <c r="S15" s="26">
        <v>29</v>
      </c>
      <c r="T15" s="26">
        <v>3</v>
      </c>
      <c r="U15" s="26">
        <v>45</v>
      </c>
      <c r="V15" s="26">
        <v>0</v>
      </c>
      <c r="W15" s="26">
        <v>104</v>
      </c>
      <c r="X15" s="26">
        <v>62</v>
      </c>
      <c r="Y15" s="29">
        <v>13</v>
      </c>
      <c r="Z15" s="28">
        <v>46</v>
      </c>
      <c r="AA15" s="28">
        <v>20</v>
      </c>
      <c r="AB15" s="29">
        <v>3</v>
      </c>
      <c r="AC15" s="30"/>
      <c r="AD15" s="30"/>
    </row>
    <row r="16" spans="1:212" ht="16.5" customHeight="1">
      <c r="A16" s="371"/>
      <c r="B16" s="24" t="s">
        <v>46</v>
      </c>
      <c r="C16" s="25">
        <v>149</v>
      </c>
      <c r="D16" s="26">
        <v>61</v>
      </c>
      <c r="E16" s="26">
        <v>4025</v>
      </c>
      <c r="F16" s="26">
        <v>1808</v>
      </c>
      <c r="G16" s="26">
        <v>133</v>
      </c>
      <c r="H16" s="26">
        <v>2084</v>
      </c>
      <c r="I16" s="26">
        <v>62</v>
      </c>
      <c r="J16" s="26">
        <v>116</v>
      </c>
      <c r="K16" s="26">
        <v>60</v>
      </c>
      <c r="L16" s="26">
        <v>89</v>
      </c>
      <c r="M16" s="26">
        <v>65</v>
      </c>
      <c r="N16" s="26">
        <v>67</v>
      </c>
      <c r="O16" s="26">
        <v>17</v>
      </c>
      <c r="P16" s="26">
        <v>0</v>
      </c>
      <c r="Q16" s="26">
        <v>7</v>
      </c>
      <c r="R16" s="26">
        <v>38</v>
      </c>
      <c r="S16" s="26">
        <v>20</v>
      </c>
      <c r="T16" s="26">
        <v>4</v>
      </c>
      <c r="U16" s="26">
        <v>37</v>
      </c>
      <c r="V16" s="26">
        <v>2</v>
      </c>
      <c r="W16" s="26">
        <v>104</v>
      </c>
      <c r="X16" s="26">
        <v>67</v>
      </c>
      <c r="Y16" s="29">
        <v>17</v>
      </c>
      <c r="Z16" s="28">
        <v>45</v>
      </c>
      <c r="AA16" s="28">
        <v>21</v>
      </c>
      <c r="AB16" s="29">
        <v>3</v>
      </c>
      <c r="AC16" s="30"/>
      <c r="AD16" s="30"/>
    </row>
    <row r="17" spans="1:30" ht="16.5" customHeight="1">
      <c r="A17" s="371"/>
      <c r="B17" s="24" t="s">
        <v>47</v>
      </c>
      <c r="C17" s="25">
        <v>91</v>
      </c>
      <c r="D17" s="26">
        <v>51</v>
      </c>
      <c r="E17" s="26">
        <v>2395</v>
      </c>
      <c r="F17" s="26">
        <v>1080</v>
      </c>
      <c r="G17" s="26">
        <v>53</v>
      </c>
      <c r="H17" s="26">
        <v>1262</v>
      </c>
      <c r="I17" s="26">
        <v>41</v>
      </c>
      <c r="J17" s="26">
        <v>127</v>
      </c>
      <c r="K17" s="26">
        <v>36</v>
      </c>
      <c r="L17" s="26">
        <v>55</v>
      </c>
      <c r="M17" s="26">
        <v>35</v>
      </c>
      <c r="N17" s="26">
        <v>41</v>
      </c>
      <c r="O17" s="26">
        <v>15</v>
      </c>
      <c r="P17" s="26">
        <v>0</v>
      </c>
      <c r="Q17" s="26">
        <v>6</v>
      </c>
      <c r="R17" s="26">
        <v>20</v>
      </c>
      <c r="S17" s="26">
        <v>7</v>
      </c>
      <c r="T17" s="26">
        <v>1</v>
      </c>
      <c r="U17" s="26">
        <v>20</v>
      </c>
      <c r="V17" s="26">
        <v>0</v>
      </c>
      <c r="W17" s="26">
        <v>65</v>
      </c>
      <c r="X17" s="26">
        <v>41</v>
      </c>
      <c r="Y17" s="29">
        <v>15</v>
      </c>
      <c r="Z17" s="28">
        <v>23</v>
      </c>
      <c r="AA17" s="28">
        <v>14</v>
      </c>
      <c r="AB17" s="29">
        <v>5</v>
      </c>
      <c r="AC17" s="30"/>
      <c r="AD17" s="30"/>
    </row>
    <row r="18" spans="1:30" ht="16.5" customHeight="1">
      <c r="A18" s="371"/>
      <c r="B18" s="24" t="s">
        <v>48</v>
      </c>
      <c r="C18" s="25">
        <v>280</v>
      </c>
      <c r="D18" s="26">
        <v>148</v>
      </c>
      <c r="E18" s="26">
        <v>7140</v>
      </c>
      <c r="F18" s="26">
        <v>3225</v>
      </c>
      <c r="G18" s="26">
        <v>208</v>
      </c>
      <c r="H18" s="26">
        <v>3707</v>
      </c>
      <c r="I18" s="26">
        <v>125</v>
      </c>
      <c r="J18" s="26">
        <v>570</v>
      </c>
      <c r="K18" s="26">
        <v>95</v>
      </c>
      <c r="L18" s="26">
        <v>183</v>
      </c>
      <c r="M18" s="26">
        <v>71</v>
      </c>
      <c r="N18" s="26">
        <v>163</v>
      </c>
      <c r="O18" s="26">
        <v>44</v>
      </c>
      <c r="P18" s="26">
        <v>2</v>
      </c>
      <c r="Q18" s="26">
        <v>4</v>
      </c>
      <c r="R18" s="26">
        <v>40</v>
      </c>
      <c r="S18" s="26">
        <v>18</v>
      </c>
      <c r="T18" s="26">
        <v>4</v>
      </c>
      <c r="U18" s="26">
        <v>37</v>
      </c>
      <c r="V18" s="26">
        <v>1</v>
      </c>
      <c r="W18" s="26">
        <v>236</v>
      </c>
      <c r="X18" s="26">
        <v>163</v>
      </c>
      <c r="Y18" s="29">
        <v>44</v>
      </c>
      <c r="Z18" s="28">
        <v>91</v>
      </c>
      <c r="AA18" s="28">
        <v>47</v>
      </c>
      <c r="AB18" s="29">
        <v>20</v>
      </c>
      <c r="AC18" s="30"/>
      <c r="AD18" s="30"/>
    </row>
    <row r="19" spans="1:30" ht="16.5" customHeight="1">
      <c r="A19" s="371"/>
      <c r="B19" s="24" t="s">
        <v>5</v>
      </c>
      <c r="C19" s="25">
        <v>153</v>
      </c>
      <c r="D19" s="26">
        <v>93</v>
      </c>
      <c r="E19" s="26">
        <v>3926</v>
      </c>
      <c r="F19" s="26">
        <v>1744</v>
      </c>
      <c r="G19" s="26">
        <v>117</v>
      </c>
      <c r="H19" s="26">
        <v>2065</v>
      </c>
      <c r="I19" s="26">
        <v>46</v>
      </c>
      <c r="J19" s="26">
        <v>308</v>
      </c>
      <c r="K19" s="26">
        <v>61</v>
      </c>
      <c r="L19" s="26">
        <v>91</v>
      </c>
      <c r="M19" s="26">
        <v>52</v>
      </c>
      <c r="N19" s="26">
        <v>70</v>
      </c>
      <c r="O19" s="26">
        <v>30</v>
      </c>
      <c r="P19" s="26">
        <v>1</v>
      </c>
      <c r="Q19" s="26">
        <v>4</v>
      </c>
      <c r="R19" s="26">
        <v>27</v>
      </c>
      <c r="S19" s="26">
        <v>7</v>
      </c>
      <c r="T19" s="26">
        <v>1</v>
      </c>
      <c r="U19" s="26">
        <v>27</v>
      </c>
      <c r="V19" s="26">
        <v>0</v>
      </c>
      <c r="W19" s="26">
        <v>122</v>
      </c>
      <c r="X19" s="26">
        <v>70</v>
      </c>
      <c r="Y19" s="29">
        <v>30</v>
      </c>
      <c r="Z19" s="28">
        <v>54</v>
      </c>
      <c r="AA19" s="28">
        <v>25</v>
      </c>
      <c r="AB19" s="29">
        <v>6</v>
      </c>
      <c r="AC19" s="30"/>
      <c r="AD19" s="30"/>
    </row>
    <row r="20" spans="1:30" ht="16.5" customHeight="1">
      <c r="A20" s="371"/>
      <c r="B20" s="24" t="s">
        <v>6</v>
      </c>
      <c r="C20" s="25">
        <v>167</v>
      </c>
      <c r="D20" s="26">
        <v>92</v>
      </c>
      <c r="E20" s="26">
        <v>4232</v>
      </c>
      <c r="F20" s="26">
        <v>1876</v>
      </c>
      <c r="G20" s="26">
        <v>144</v>
      </c>
      <c r="H20" s="26">
        <v>2212</v>
      </c>
      <c r="I20" s="26">
        <v>103</v>
      </c>
      <c r="J20" s="26">
        <v>339</v>
      </c>
      <c r="K20" s="26">
        <v>62</v>
      </c>
      <c r="L20" s="26">
        <v>103</v>
      </c>
      <c r="M20" s="26">
        <v>68</v>
      </c>
      <c r="N20" s="26">
        <v>71</v>
      </c>
      <c r="O20" s="26">
        <v>26</v>
      </c>
      <c r="P20" s="26">
        <v>2</v>
      </c>
      <c r="Q20" s="26">
        <v>6</v>
      </c>
      <c r="R20" s="26">
        <v>36</v>
      </c>
      <c r="S20" s="26">
        <v>18</v>
      </c>
      <c r="T20" s="26">
        <v>1</v>
      </c>
      <c r="U20" s="26">
        <v>36</v>
      </c>
      <c r="V20" s="26">
        <v>0</v>
      </c>
      <c r="W20" s="26">
        <v>125</v>
      </c>
      <c r="X20" s="26">
        <v>71</v>
      </c>
      <c r="Y20" s="29">
        <v>26</v>
      </c>
      <c r="Z20" s="28">
        <v>55</v>
      </c>
      <c r="AA20" s="28">
        <v>31</v>
      </c>
      <c r="AB20" s="29">
        <v>4</v>
      </c>
      <c r="AC20" s="30"/>
      <c r="AD20" s="30"/>
    </row>
    <row r="21" spans="1:30" ht="16.5" customHeight="1">
      <c r="A21" s="371"/>
      <c r="B21" s="24" t="s">
        <v>49</v>
      </c>
      <c r="C21" s="25">
        <v>186</v>
      </c>
      <c r="D21" s="26">
        <v>75</v>
      </c>
      <c r="E21" s="26">
        <v>4947</v>
      </c>
      <c r="F21" s="26">
        <v>2243</v>
      </c>
      <c r="G21" s="26">
        <v>118</v>
      </c>
      <c r="H21" s="26">
        <v>2586</v>
      </c>
      <c r="I21" s="26">
        <v>31</v>
      </c>
      <c r="J21" s="26">
        <v>199</v>
      </c>
      <c r="K21" s="26">
        <v>85</v>
      </c>
      <c r="L21" s="26">
        <v>101</v>
      </c>
      <c r="M21" s="26">
        <v>76</v>
      </c>
      <c r="N21" s="26">
        <v>81</v>
      </c>
      <c r="O21" s="26">
        <v>29</v>
      </c>
      <c r="P21" s="26">
        <v>0</v>
      </c>
      <c r="Q21" s="26">
        <v>5</v>
      </c>
      <c r="R21" s="26">
        <v>47</v>
      </c>
      <c r="S21" s="26">
        <v>12</v>
      </c>
      <c r="T21" s="26">
        <v>1</v>
      </c>
      <c r="U21" s="26">
        <v>46</v>
      </c>
      <c r="V21" s="26">
        <v>0</v>
      </c>
      <c r="W21" s="26">
        <v>134</v>
      </c>
      <c r="X21" s="26">
        <v>81</v>
      </c>
      <c r="Y21" s="29">
        <v>29</v>
      </c>
      <c r="Z21" s="28">
        <v>55</v>
      </c>
      <c r="AA21" s="28">
        <v>15</v>
      </c>
      <c r="AB21" s="29">
        <v>4</v>
      </c>
      <c r="AC21" s="30"/>
      <c r="AD21" s="30"/>
    </row>
    <row r="22" spans="1:30" ht="16.5" customHeight="1">
      <c r="A22" s="371"/>
      <c r="B22" s="24" t="s">
        <v>7</v>
      </c>
      <c r="C22" s="25">
        <v>378</v>
      </c>
      <c r="D22" s="26">
        <v>169</v>
      </c>
      <c r="E22" s="26">
        <v>10089</v>
      </c>
      <c r="F22" s="26">
        <v>4586</v>
      </c>
      <c r="G22" s="26">
        <v>242</v>
      </c>
      <c r="H22" s="26">
        <v>5261</v>
      </c>
      <c r="I22" s="26">
        <v>137</v>
      </c>
      <c r="J22" s="26">
        <v>392</v>
      </c>
      <c r="K22" s="26">
        <v>145</v>
      </c>
      <c r="L22" s="26">
        <v>233</v>
      </c>
      <c r="M22" s="26">
        <v>156</v>
      </c>
      <c r="N22" s="26">
        <v>156</v>
      </c>
      <c r="O22" s="26">
        <v>66</v>
      </c>
      <c r="P22" s="26">
        <v>0</v>
      </c>
      <c r="Q22" s="26">
        <v>17</v>
      </c>
      <c r="R22" s="26">
        <v>92</v>
      </c>
      <c r="S22" s="26">
        <v>42</v>
      </c>
      <c r="T22" s="26">
        <v>10</v>
      </c>
      <c r="U22" s="26">
        <v>89</v>
      </c>
      <c r="V22" s="26">
        <v>1</v>
      </c>
      <c r="W22" s="26">
        <v>269</v>
      </c>
      <c r="X22" s="26">
        <v>156</v>
      </c>
      <c r="Y22" s="29">
        <v>66</v>
      </c>
      <c r="Z22" s="28">
        <v>90</v>
      </c>
      <c r="AA22" s="28">
        <v>49</v>
      </c>
      <c r="AB22" s="29">
        <v>23</v>
      </c>
      <c r="AC22" s="30"/>
      <c r="AD22" s="30"/>
    </row>
    <row r="23" spans="1:30" ht="16.5" customHeight="1">
      <c r="A23" s="371"/>
      <c r="B23" s="24" t="s">
        <v>50</v>
      </c>
      <c r="C23" s="25">
        <v>203</v>
      </c>
      <c r="D23" s="26">
        <v>86</v>
      </c>
      <c r="E23" s="26">
        <v>5342</v>
      </c>
      <c r="F23" s="26">
        <v>2296</v>
      </c>
      <c r="G23" s="26">
        <v>129</v>
      </c>
      <c r="H23" s="26">
        <v>2917</v>
      </c>
      <c r="I23" s="26">
        <v>55</v>
      </c>
      <c r="J23" s="26">
        <v>284</v>
      </c>
      <c r="K23" s="26">
        <v>82</v>
      </c>
      <c r="L23" s="26">
        <v>118</v>
      </c>
      <c r="M23" s="26">
        <v>70</v>
      </c>
      <c r="N23" s="26">
        <v>103</v>
      </c>
      <c r="O23" s="26">
        <v>27</v>
      </c>
      <c r="P23" s="26">
        <v>3</v>
      </c>
      <c r="Q23" s="26">
        <v>10</v>
      </c>
      <c r="R23" s="26">
        <v>34</v>
      </c>
      <c r="S23" s="26">
        <v>15</v>
      </c>
      <c r="T23" s="26">
        <v>1</v>
      </c>
      <c r="U23" s="26">
        <v>33</v>
      </c>
      <c r="V23" s="26">
        <v>0</v>
      </c>
      <c r="W23" s="26">
        <v>159</v>
      </c>
      <c r="X23" s="26">
        <v>103</v>
      </c>
      <c r="Y23" s="29">
        <v>27</v>
      </c>
      <c r="Z23" s="28">
        <v>52</v>
      </c>
      <c r="AA23" s="28">
        <v>25</v>
      </c>
      <c r="AB23" s="29">
        <v>4</v>
      </c>
      <c r="AC23" s="30"/>
      <c r="AD23" s="30"/>
    </row>
    <row r="24" spans="1:30" s="37" customFormat="1" ht="16.5" customHeight="1">
      <c r="A24" s="371"/>
      <c r="B24" s="32" t="s">
        <v>51</v>
      </c>
      <c r="C24" s="33">
        <v>197</v>
      </c>
      <c r="D24" s="34">
        <v>86</v>
      </c>
      <c r="E24" s="34">
        <v>5265</v>
      </c>
      <c r="F24" s="34">
        <v>2302</v>
      </c>
      <c r="G24" s="34">
        <v>135</v>
      </c>
      <c r="H24" s="34">
        <v>2828</v>
      </c>
      <c r="I24" s="34">
        <v>58</v>
      </c>
      <c r="J24" s="34">
        <v>180</v>
      </c>
      <c r="K24" s="34">
        <v>60</v>
      </c>
      <c r="L24" s="34">
        <v>137</v>
      </c>
      <c r="M24" s="34">
        <v>86</v>
      </c>
      <c r="N24" s="34">
        <v>86</v>
      </c>
      <c r="O24" s="34">
        <v>25</v>
      </c>
      <c r="P24" s="34">
        <v>0</v>
      </c>
      <c r="Q24" s="34">
        <v>7</v>
      </c>
      <c r="R24" s="34">
        <v>60</v>
      </c>
      <c r="S24" s="34">
        <v>42</v>
      </c>
      <c r="T24" s="34">
        <v>5</v>
      </c>
      <c r="U24" s="34">
        <v>55</v>
      </c>
      <c r="V24" s="26">
        <v>3</v>
      </c>
      <c r="W24" s="34">
        <v>130</v>
      </c>
      <c r="X24" s="34">
        <v>86</v>
      </c>
      <c r="Y24" s="35">
        <v>25</v>
      </c>
      <c r="Z24" s="35">
        <v>54</v>
      </c>
      <c r="AA24" s="35">
        <v>27</v>
      </c>
      <c r="AB24" s="35">
        <v>7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86" t="s">
        <v>16</v>
      </c>
      <c r="F29" s="386"/>
      <c r="G29" s="386"/>
      <c r="H29" s="386"/>
      <c r="I29" s="386"/>
      <c r="J29" s="386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30" ht="19.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30" ht="19.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30" ht="4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12" s="23" customFormat="1" ht="16.5" customHeight="1">
      <c r="A33" s="371" t="s">
        <v>62</v>
      </c>
      <c r="B33" s="15" t="s">
        <v>42</v>
      </c>
      <c r="C33" s="16">
        <v>3078</v>
      </c>
      <c r="D33" s="17">
        <v>1398</v>
      </c>
      <c r="E33" s="17">
        <v>81151</v>
      </c>
      <c r="F33" s="17">
        <v>36944</v>
      </c>
      <c r="G33" s="17">
        <v>2262</v>
      </c>
      <c r="H33" s="17">
        <v>41945</v>
      </c>
      <c r="I33" s="17">
        <v>993</v>
      </c>
      <c r="J33" s="17">
        <v>3949</v>
      </c>
      <c r="K33" s="17">
        <v>1147</v>
      </c>
      <c r="L33" s="17">
        <v>1924</v>
      </c>
      <c r="M33" s="17">
        <v>1133</v>
      </c>
      <c r="N33" s="17">
        <v>1380</v>
      </c>
      <c r="O33" s="17">
        <v>558</v>
      </c>
      <c r="P33" s="17">
        <v>7</v>
      </c>
      <c r="Q33" s="18">
        <v>124</v>
      </c>
      <c r="R33" s="18">
        <v>658</v>
      </c>
      <c r="S33" s="18">
        <v>286</v>
      </c>
      <c r="T33" s="18">
        <v>29</v>
      </c>
      <c r="U33" s="18">
        <v>639</v>
      </c>
      <c r="V33" s="18">
        <v>3</v>
      </c>
      <c r="W33" s="18">
        <v>2296</v>
      </c>
      <c r="X33" s="18">
        <v>1380</v>
      </c>
      <c r="Y33" s="19">
        <v>558</v>
      </c>
      <c r="Z33" s="20">
        <v>903</v>
      </c>
      <c r="AA33" s="20">
        <v>388</v>
      </c>
      <c r="AB33" s="19">
        <v>125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</row>
    <row r="34" spans="1:212" ht="16.5" customHeight="1">
      <c r="A34" s="371"/>
      <c r="B34" s="24" t="s">
        <v>43</v>
      </c>
      <c r="C34" s="25">
        <v>210</v>
      </c>
      <c r="D34" s="26">
        <v>75</v>
      </c>
      <c r="E34" s="26">
        <v>5662</v>
      </c>
      <c r="F34" s="26">
        <v>2635</v>
      </c>
      <c r="G34" s="26">
        <v>154</v>
      </c>
      <c r="H34" s="26">
        <v>2873</v>
      </c>
      <c r="I34" s="26">
        <v>39</v>
      </c>
      <c r="J34" s="26">
        <v>182</v>
      </c>
      <c r="K34" s="26">
        <v>74</v>
      </c>
      <c r="L34" s="26">
        <v>136</v>
      </c>
      <c r="M34" s="26">
        <v>76</v>
      </c>
      <c r="N34" s="26">
        <v>104</v>
      </c>
      <c r="O34" s="26">
        <v>30</v>
      </c>
      <c r="P34" s="26">
        <v>0</v>
      </c>
      <c r="Q34" s="26">
        <v>10</v>
      </c>
      <c r="R34" s="26">
        <v>47</v>
      </c>
      <c r="S34" s="26">
        <v>17</v>
      </c>
      <c r="T34" s="26">
        <v>1</v>
      </c>
      <c r="U34" s="26">
        <v>47</v>
      </c>
      <c r="V34" s="26">
        <v>0</v>
      </c>
      <c r="W34" s="26">
        <v>153</v>
      </c>
      <c r="X34" s="26">
        <v>104</v>
      </c>
      <c r="Y34" s="27">
        <v>30</v>
      </c>
      <c r="Z34" s="28">
        <v>61</v>
      </c>
      <c r="AA34" s="28">
        <v>17</v>
      </c>
      <c r="AB34" s="29">
        <v>9</v>
      </c>
      <c r="AC34" s="30"/>
      <c r="AD34" s="30"/>
    </row>
    <row r="35" spans="1:212" ht="16.5" customHeight="1">
      <c r="A35" s="371"/>
      <c r="B35" s="24" t="s">
        <v>1</v>
      </c>
      <c r="C35" s="25">
        <v>110</v>
      </c>
      <c r="D35" s="26">
        <v>61</v>
      </c>
      <c r="E35" s="26">
        <v>2805</v>
      </c>
      <c r="F35" s="26">
        <v>1153</v>
      </c>
      <c r="G35" s="26">
        <v>136</v>
      </c>
      <c r="H35" s="26">
        <v>1516</v>
      </c>
      <c r="I35" s="26">
        <v>46</v>
      </c>
      <c r="J35" s="26">
        <v>223</v>
      </c>
      <c r="K35" s="26">
        <v>38</v>
      </c>
      <c r="L35" s="26">
        <v>72</v>
      </c>
      <c r="M35" s="26">
        <v>38</v>
      </c>
      <c r="N35" s="26">
        <v>46</v>
      </c>
      <c r="O35" s="26">
        <v>26</v>
      </c>
      <c r="P35" s="26">
        <v>0</v>
      </c>
      <c r="Q35" s="26">
        <v>6</v>
      </c>
      <c r="R35" s="26">
        <v>25</v>
      </c>
      <c r="S35" s="26">
        <v>7</v>
      </c>
      <c r="T35" s="26">
        <v>3</v>
      </c>
      <c r="U35" s="26">
        <v>25</v>
      </c>
      <c r="V35" s="26">
        <v>1</v>
      </c>
      <c r="W35" s="26">
        <v>79</v>
      </c>
      <c r="X35" s="26">
        <v>46</v>
      </c>
      <c r="Y35" s="29">
        <v>26</v>
      </c>
      <c r="Z35" s="28">
        <v>32</v>
      </c>
      <c r="AA35" s="28">
        <v>17</v>
      </c>
      <c r="AB35" s="29">
        <v>13</v>
      </c>
      <c r="AC35" s="30"/>
      <c r="AD35" s="30"/>
    </row>
    <row r="36" spans="1:212" ht="16.5" customHeight="1">
      <c r="A36" s="371"/>
      <c r="B36" s="24" t="s">
        <v>2</v>
      </c>
      <c r="C36" s="25">
        <v>216</v>
      </c>
      <c r="D36" s="26">
        <v>100</v>
      </c>
      <c r="E36" s="26">
        <v>5767</v>
      </c>
      <c r="F36" s="26">
        <v>2741</v>
      </c>
      <c r="G36" s="26">
        <v>239</v>
      </c>
      <c r="H36" s="26">
        <v>2787</v>
      </c>
      <c r="I36" s="26">
        <v>124</v>
      </c>
      <c r="J36" s="26">
        <v>201</v>
      </c>
      <c r="K36" s="26">
        <v>73</v>
      </c>
      <c r="L36" s="26">
        <v>143</v>
      </c>
      <c r="M36" s="26">
        <v>101</v>
      </c>
      <c r="N36" s="26">
        <v>86</v>
      </c>
      <c r="O36" s="26">
        <v>29</v>
      </c>
      <c r="P36" s="26">
        <v>0</v>
      </c>
      <c r="Q36" s="26">
        <v>10</v>
      </c>
      <c r="R36" s="26">
        <v>58</v>
      </c>
      <c r="S36" s="26">
        <v>34</v>
      </c>
      <c r="T36" s="26">
        <v>4</v>
      </c>
      <c r="U36" s="26">
        <v>56</v>
      </c>
      <c r="V36" s="26">
        <v>0</v>
      </c>
      <c r="W36" s="26">
        <v>148</v>
      </c>
      <c r="X36" s="26">
        <v>86</v>
      </c>
      <c r="Y36" s="29">
        <v>29</v>
      </c>
      <c r="Z36" s="28">
        <v>87</v>
      </c>
      <c r="AA36" s="28">
        <v>36</v>
      </c>
      <c r="AB36" s="29">
        <v>12</v>
      </c>
      <c r="AC36" s="30"/>
      <c r="AD36" s="30"/>
    </row>
    <row r="37" spans="1:212" ht="16.5" customHeight="1">
      <c r="A37" s="371"/>
      <c r="B37" s="24" t="s">
        <v>3</v>
      </c>
      <c r="C37" s="25">
        <v>199</v>
      </c>
      <c r="D37" s="26">
        <v>80</v>
      </c>
      <c r="E37" s="26">
        <v>5301</v>
      </c>
      <c r="F37" s="26">
        <v>2516</v>
      </c>
      <c r="G37" s="26">
        <v>106</v>
      </c>
      <c r="H37" s="26">
        <v>2679</v>
      </c>
      <c r="I37" s="26">
        <v>26</v>
      </c>
      <c r="J37" s="26">
        <v>226</v>
      </c>
      <c r="K37" s="26">
        <v>82</v>
      </c>
      <c r="L37" s="26">
        <v>117</v>
      </c>
      <c r="M37" s="26">
        <v>101</v>
      </c>
      <c r="N37" s="26">
        <v>77</v>
      </c>
      <c r="O37" s="26">
        <v>21</v>
      </c>
      <c r="P37" s="26">
        <v>0</v>
      </c>
      <c r="Q37" s="26">
        <v>5</v>
      </c>
      <c r="R37" s="26">
        <v>65</v>
      </c>
      <c r="S37" s="26">
        <v>27</v>
      </c>
      <c r="T37" s="26">
        <v>2</v>
      </c>
      <c r="U37" s="26">
        <v>61</v>
      </c>
      <c r="V37" s="26">
        <v>0</v>
      </c>
      <c r="W37" s="26">
        <v>129</v>
      </c>
      <c r="X37" s="26">
        <v>77</v>
      </c>
      <c r="Y37" s="29">
        <v>21</v>
      </c>
      <c r="Z37" s="28">
        <v>48</v>
      </c>
      <c r="AA37" s="28">
        <v>15</v>
      </c>
      <c r="AB37" s="29">
        <v>10</v>
      </c>
      <c r="AC37" s="30"/>
      <c r="AD37" s="30"/>
    </row>
    <row r="38" spans="1:212" ht="16.5" customHeight="1">
      <c r="A38" s="371"/>
      <c r="B38" s="24" t="s">
        <v>44</v>
      </c>
      <c r="C38" s="25">
        <v>205</v>
      </c>
      <c r="D38" s="26">
        <v>83</v>
      </c>
      <c r="E38" s="26">
        <v>5345</v>
      </c>
      <c r="F38" s="26">
        <v>2581</v>
      </c>
      <c r="G38" s="26">
        <v>118</v>
      </c>
      <c r="H38" s="26">
        <v>2646</v>
      </c>
      <c r="I38" s="26">
        <v>79</v>
      </c>
      <c r="J38" s="26">
        <v>305</v>
      </c>
      <c r="K38" s="26">
        <v>73</v>
      </c>
      <c r="L38" s="26">
        <v>130</v>
      </c>
      <c r="M38" s="26">
        <v>62</v>
      </c>
      <c r="N38" s="26">
        <v>100</v>
      </c>
      <c r="O38" s="26">
        <v>41</v>
      </c>
      <c r="P38" s="26">
        <v>2</v>
      </c>
      <c r="Q38" s="26">
        <v>10</v>
      </c>
      <c r="R38" s="26">
        <v>34</v>
      </c>
      <c r="S38" s="26">
        <v>16</v>
      </c>
      <c r="T38" s="26">
        <v>0</v>
      </c>
      <c r="U38" s="26">
        <v>33</v>
      </c>
      <c r="V38" s="26">
        <v>0</v>
      </c>
      <c r="W38" s="26">
        <v>161</v>
      </c>
      <c r="X38" s="26">
        <v>100</v>
      </c>
      <c r="Y38" s="29">
        <v>41</v>
      </c>
      <c r="Z38" s="28">
        <v>45</v>
      </c>
      <c r="AA38" s="28">
        <v>24</v>
      </c>
      <c r="AB38" s="29">
        <v>8</v>
      </c>
      <c r="AC38" s="30"/>
      <c r="AD38" s="30"/>
    </row>
    <row r="39" spans="1:212" ht="16.5" customHeight="1">
      <c r="A39" s="371"/>
      <c r="B39" s="24" t="s">
        <v>4</v>
      </c>
      <c r="C39" s="25">
        <v>115</v>
      </c>
      <c r="D39" s="26">
        <v>60</v>
      </c>
      <c r="E39" s="26">
        <v>2995</v>
      </c>
      <c r="F39" s="26">
        <v>1478</v>
      </c>
      <c r="G39" s="26">
        <v>49</v>
      </c>
      <c r="H39" s="26">
        <v>1468</v>
      </c>
      <c r="I39" s="26">
        <v>51</v>
      </c>
      <c r="J39" s="26">
        <v>153</v>
      </c>
      <c r="K39" s="26">
        <v>55</v>
      </c>
      <c r="L39" s="26">
        <v>60</v>
      </c>
      <c r="M39" s="26">
        <v>43</v>
      </c>
      <c r="N39" s="26">
        <v>50</v>
      </c>
      <c r="O39" s="26">
        <v>22</v>
      </c>
      <c r="P39" s="26">
        <v>0</v>
      </c>
      <c r="Q39" s="26">
        <v>11</v>
      </c>
      <c r="R39" s="26">
        <v>20</v>
      </c>
      <c r="S39" s="26">
        <v>6</v>
      </c>
      <c r="T39" s="26">
        <v>2</v>
      </c>
      <c r="U39" s="26">
        <v>19</v>
      </c>
      <c r="V39" s="26">
        <v>0</v>
      </c>
      <c r="W39" s="26">
        <v>84</v>
      </c>
      <c r="X39" s="26">
        <v>50</v>
      </c>
      <c r="Y39" s="29">
        <v>22</v>
      </c>
      <c r="Z39" s="28">
        <v>26</v>
      </c>
      <c r="AA39" s="28">
        <v>21</v>
      </c>
      <c r="AB39" s="29">
        <v>6</v>
      </c>
      <c r="AC39" s="30"/>
      <c r="AD39" s="30"/>
    </row>
    <row r="40" spans="1:212" ht="16.5" customHeight="1">
      <c r="A40" s="371"/>
      <c r="B40" s="24" t="s">
        <v>45</v>
      </c>
      <c r="C40" s="25">
        <v>149</v>
      </c>
      <c r="D40" s="26">
        <v>42</v>
      </c>
      <c r="E40" s="26">
        <v>3994</v>
      </c>
      <c r="F40" s="26">
        <v>2010</v>
      </c>
      <c r="G40" s="26">
        <v>77</v>
      </c>
      <c r="H40" s="26">
        <v>1907</v>
      </c>
      <c r="I40" s="26">
        <v>23</v>
      </c>
      <c r="J40" s="26">
        <v>108</v>
      </c>
      <c r="K40" s="26">
        <v>67</v>
      </c>
      <c r="L40" s="26">
        <v>81</v>
      </c>
      <c r="M40" s="26">
        <v>75</v>
      </c>
      <c r="N40" s="26">
        <v>53</v>
      </c>
      <c r="O40" s="26">
        <v>20</v>
      </c>
      <c r="P40" s="26">
        <v>1</v>
      </c>
      <c r="Q40" s="26">
        <v>8</v>
      </c>
      <c r="R40" s="26">
        <v>45</v>
      </c>
      <c r="S40" s="26">
        <v>16</v>
      </c>
      <c r="T40" s="26">
        <v>1</v>
      </c>
      <c r="U40" s="26">
        <v>43</v>
      </c>
      <c r="V40" s="26">
        <v>0</v>
      </c>
      <c r="W40" s="26">
        <v>96</v>
      </c>
      <c r="X40" s="26">
        <v>53</v>
      </c>
      <c r="Y40" s="29">
        <v>20</v>
      </c>
      <c r="Z40" s="28">
        <v>41</v>
      </c>
      <c r="AA40" s="28">
        <v>9</v>
      </c>
      <c r="AB40" s="29">
        <v>1</v>
      </c>
      <c r="AC40" s="30"/>
      <c r="AD40" s="30"/>
    </row>
    <row r="41" spans="1:212" ht="16.5" customHeight="1">
      <c r="A41" s="371"/>
      <c r="B41" s="24" t="s">
        <v>46</v>
      </c>
      <c r="C41" s="25">
        <v>144</v>
      </c>
      <c r="D41" s="26">
        <v>60</v>
      </c>
      <c r="E41" s="26">
        <v>3845</v>
      </c>
      <c r="F41" s="26">
        <v>1646</v>
      </c>
      <c r="G41" s="26">
        <v>163</v>
      </c>
      <c r="H41" s="26">
        <v>2036</v>
      </c>
      <c r="I41" s="26">
        <v>46</v>
      </c>
      <c r="J41" s="26">
        <v>128</v>
      </c>
      <c r="K41" s="26">
        <v>65</v>
      </c>
      <c r="L41" s="26">
        <v>79</v>
      </c>
      <c r="M41" s="26">
        <v>70</v>
      </c>
      <c r="N41" s="26">
        <v>52</v>
      </c>
      <c r="O41" s="26">
        <v>22</v>
      </c>
      <c r="P41" s="26">
        <v>0</v>
      </c>
      <c r="Q41" s="26">
        <v>6</v>
      </c>
      <c r="R41" s="26">
        <v>39</v>
      </c>
      <c r="S41" s="26">
        <v>11</v>
      </c>
      <c r="T41" s="26">
        <v>0</v>
      </c>
      <c r="U41" s="26">
        <v>39</v>
      </c>
      <c r="V41" s="26">
        <v>0</v>
      </c>
      <c r="W41" s="26">
        <v>99</v>
      </c>
      <c r="X41" s="26">
        <v>52</v>
      </c>
      <c r="Y41" s="29">
        <v>22</v>
      </c>
      <c r="Z41" s="28">
        <v>50</v>
      </c>
      <c r="AA41" s="28">
        <v>19</v>
      </c>
      <c r="AB41" s="29">
        <v>3</v>
      </c>
      <c r="AC41" s="30"/>
      <c r="AD41" s="30"/>
    </row>
    <row r="42" spans="1:212" ht="16.5" customHeight="1">
      <c r="A42" s="371"/>
      <c r="B42" s="24" t="s">
        <v>47</v>
      </c>
      <c r="C42" s="25">
        <v>108</v>
      </c>
      <c r="D42" s="26">
        <v>58</v>
      </c>
      <c r="E42" s="26">
        <v>2831</v>
      </c>
      <c r="F42" s="26">
        <v>1334</v>
      </c>
      <c r="G42" s="26">
        <v>85</v>
      </c>
      <c r="H42" s="26">
        <v>1412</v>
      </c>
      <c r="I42" s="26">
        <v>24</v>
      </c>
      <c r="J42" s="26">
        <v>167</v>
      </c>
      <c r="K42" s="26">
        <v>29</v>
      </c>
      <c r="L42" s="26">
        <v>78</v>
      </c>
      <c r="M42" s="26">
        <v>19</v>
      </c>
      <c r="N42" s="26">
        <v>58</v>
      </c>
      <c r="O42" s="26">
        <v>30</v>
      </c>
      <c r="P42" s="26">
        <v>1</v>
      </c>
      <c r="Q42" s="26">
        <v>2</v>
      </c>
      <c r="R42" s="26">
        <v>11</v>
      </c>
      <c r="S42" s="26">
        <v>4</v>
      </c>
      <c r="T42" s="26">
        <v>0</v>
      </c>
      <c r="U42" s="26">
        <v>11</v>
      </c>
      <c r="V42" s="26">
        <v>0</v>
      </c>
      <c r="W42" s="26">
        <v>95</v>
      </c>
      <c r="X42" s="26">
        <v>58</v>
      </c>
      <c r="Y42" s="29">
        <v>30</v>
      </c>
      <c r="Z42" s="28">
        <v>39</v>
      </c>
      <c r="AA42" s="28">
        <v>13</v>
      </c>
      <c r="AB42" s="29">
        <v>3</v>
      </c>
      <c r="AC42" s="30"/>
      <c r="AD42" s="30"/>
    </row>
    <row r="43" spans="1:212" ht="16.5" customHeight="1">
      <c r="A43" s="371"/>
      <c r="B43" s="24" t="s">
        <v>48</v>
      </c>
      <c r="C43" s="25">
        <v>320</v>
      </c>
      <c r="D43" s="26">
        <v>158</v>
      </c>
      <c r="E43" s="26">
        <v>8276</v>
      </c>
      <c r="F43" s="26">
        <v>3570</v>
      </c>
      <c r="G43" s="26">
        <v>218</v>
      </c>
      <c r="H43" s="26">
        <v>4488</v>
      </c>
      <c r="I43" s="26">
        <v>149</v>
      </c>
      <c r="J43" s="26">
        <v>490</v>
      </c>
      <c r="K43" s="26">
        <v>102</v>
      </c>
      <c r="L43" s="26">
        <v>217</v>
      </c>
      <c r="M43" s="26">
        <v>84</v>
      </c>
      <c r="N43" s="26">
        <v>168</v>
      </c>
      <c r="O43" s="26">
        <v>67</v>
      </c>
      <c r="P43" s="26">
        <v>1</v>
      </c>
      <c r="Q43" s="26">
        <v>6</v>
      </c>
      <c r="R43" s="26">
        <v>47</v>
      </c>
      <c r="S43" s="26">
        <v>29</v>
      </c>
      <c r="T43" s="26">
        <v>1</v>
      </c>
      <c r="U43" s="26">
        <v>46</v>
      </c>
      <c r="V43" s="26">
        <v>0</v>
      </c>
      <c r="W43" s="26">
        <v>267</v>
      </c>
      <c r="X43" s="26">
        <v>168</v>
      </c>
      <c r="Y43" s="29">
        <v>67</v>
      </c>
      <c r="Z43" s="28">
        <v>91</v>
      </c>
      <c r="AA43" s="28">
        <v>55</v>
      </c>
      <c r="AB43" s="29">
        <v>14</v>
      </c>
      <c r="AC43" s="30"/>
      <c r="AD43" s="30"/>
    </row>
    <row r="44" spans="1:212" ht="16.5" customHeight="1">
      <c r="A44" s="371"/>
      <c r="B44" s="24" t="s">
        <v>5</v>
      </c>
      <c r="C44" s="25">
        <v>116</v>
      </c>
      <c r="D44" s="26">
        <v>68</v>
      </c>
      <c r="E44" s="26">
        <v>2965</v>
      </c>
      <c r="F44" s="26">
        <v>1255</v>
      </c>
      <c r="G44" s="26">
        <v>84</v>
      </c>
      <c r="H44" s="26">
        <v>1626</v>
      </c>
      <c r="I44" s="26">
        <v>49</v>
      </c>
      <c r="J44" s="26">
        <v>218</v>
      </c>
      <c r="K44" s="26">
        <v>38</v>
      </c>
      <c r="L44" s="26">
        <v>78</v>
      </c>
      <c r="M44" s="26">
        <v>29</v>
      </c>
      <c r="N44" s="26">
        <v>54</v>
      </c>
      <c r="O44" s="26">
        <v>33</v>
      </c>
      <c r="P44" s="26">
        <v>0</v>
      </c>
      <c r="Q44" s="26">
        <v>2</v>
      </c>
      <c r="R44" s="26">
        <v>18</v>
      </c>
      <c r="S44" s="26">
        <v>11</v>
      </c>
      <c r="T44" s="26">
        <v>1</v>
      </c>
      <c r="U44" s="26">
        <v>18</v>
      </c>
      <c r="V44" s="26">
        <v>0</v>
      </c>
      <c r="W44" s="26">
        <v>96</v>
      </c>
      <c r="X44" s="26">
        <v>54</v>
      </c>
      <c r="Y44" s="29">
        <v>33</v>
      </c>
      <c r="Z44" s="28">
        <v>37</v>
      </c>
      <c r="AA44" s="28">
        <v>19</v>
      </c>
      <c r="AB44" s="29">
        <v>3</v>
      </c>
      <c r="AC44" s="30"/>
      <c r="AD44" s="30"/>
    </row>
    <row r="45" spans="1:212" ht="16.5" customHeight="1">
      <c r="A45" s="371"/>
      <c r="B45" s="24" t="s">
        <v>6</v>
      </c>
      <c r="C45" s="25">
        <v>184</v>
      </c>
      <c r="D45" s="26">
        <v>98</v>
      </c>
      <c r="E45" s="26">
        <v>4730</v>
      </c>
      <c r="F45" s="26">
        <v>2025</v>
      </c>
      <c r="G45" s="26">
        <v>158</v>
      </c>
      <c r="H45" s="26">
        <v>2547</v>
      </c>
      <c r="I45" s="26">
        <v>60</v>
      </c>
      <c r="J45" s="26">
        <v>353</v>
      </c>
      <c r="K45" s="26">
        <v>65</v>
      </c>
      <c r="L45" s="26">
        <v>119</v>
      </c>
      <c r="M45" s="26">
        <v>61</v>
      </c>
      <c r="N45" s="26">
        <v>84</v>
      </c>
      <c r="O45" s="26">
        <v>39</v>
      </c>
      <c r="P45" s="26">
        <v>0</v>
      </c>
      <c r="Q45" s="26">
        <v>10</v>
      </c>
      <c r="R45" s="26">
        <v>30</v>
      </c>
      <c r="S45" s="26">
        <v>13</v>
      </c>
      <c r="T45" s="26">
        <v>0</v>
      </c>
      <c r="U45" s="26">
        <v>29</v>
      </c>
      <c r="V45" s="26">
        <v>0</v>
      </c>
      <c r="W45" s="26">
        <v>144</v>
      </c>
      <c r="X45" s="26">
        <v>84</v>
      </c>
      <c r="Y45" s="29">
        <v>39</v>
      </c>
      <c r="Z45" s="28">
        <v>58</v>
      </c>
      <c r="AA45" s="28">
        <v>24</v>
      </c>
      <c r="AB45" s="29">
        <v>5</v>
      </c>
      <c r="AC45" s="30"/>
      <c r="AD45" s="30"/>
    </row>
    <row r="46" spans="1:212" ht="16.5" customHeight="1">
      <c r="A46" s="371"/>
      <c r="B46" s="24" t="s">
        <v>49</v>
      </c>
      <c r="C46" s="25">
        <v>207</v>
      </c>
      <c r="D46" s="26">
        <v>91</v>
      </c>
      <c r="E46" s="26">
        <v>5517</v>
      </c>
      <c r="F46" s="26">
        <v>2580</v>
      </c>
      <c r="G46" s="26">
        <v>191</v>
      </c>
      <c r="H46" s="26">
        <v>2746</v>
      </c>
      <c r="I46" s="26">
        <v>46</v>
      </c>
      <c r="J46" s="26">
        <v>254</v>
      </c>
      <c r="K46" s="26">
        <v>75</v>
      </c>
      <c r="L46" s="26">
        <v>132</v>
      </c>
      <c r="M46" s="26">
        <v>72</v>
      </c>
      <c r="N46" s="26">
        <v>94</v>
      </c>
      <c r="O46" s="26">
        <v>41</v>
      </c>
      <c r="P46" s="26">
        <v>0</v>
      </c>
      <c r="Q46" s="26">
        <v>7</v>
      </c>
      <c r="R46" s="26">
        <v>47</v>
      </c>
      <c r="S46" s="26">
        <v>12</v>
      </c>
      <c r="T46" s="26">
        <v>2</v>
      </c>
      <c r="U46" s="26">
        <v>47</v>
      </c>
      <c r="V46" s="26">
        <v>0</v>
      </c>
      <c r="W46" s="26">
        <v>153</v>
      </c>
      <c r="X46" s="26">
        <v>94</v>
      </c>
      <c r="Y46" s="29">
        <v>41</v>
      </c>
      <c r="Z46" s="28">
        <v>70</v>
      </c>
      <c r="AA46" s="28">
        <v>18</v>
      </c>
      <c r="AB46" s="29">
        <v>6</v>
      </c>
      <c r="AC46" s="30"/>
      <c r="AD46" s="30"/>
    </row>
    <row r="47" spans="1:212" ht="16.5" customHeight="1">
      <c r="A47" s="371"/>
      <c r="B47" s="24" t="s">
        <v>7</v>
      </c>
      <c r="C47" s="25">
        <v>371</v>
      </c>
      <c r="D47" s="26">
        <v>167</v>
      </c>
      <c r="E47" s="26">
        <v>9806</v>
      </c>
      <c r="F47" s="26">
        <v>4510</v>
      </c>
      <c r="G47" s="26">
        <v>220</v>
      </c>
      <c r="H47" s="26">
        <v>5076</v>
      </c>
      <c r="I47" s="26">
        <v>83</v>
      </c>
      <c r="J47" s="26">
        <v>426</v>
      </c>
      <c r="K47" s="26">
        <v>158</v>
      </c>
      <c r="L47" s="26">
        <v>211</v>
      </c>
      <c r="M47" s="26">
        <v>154</v>
      </c>
      <c r="N47" s="26">
        <v>153</v>
      </c>
      <c r="O47" s="26">
        <v>62</v>
      </c>
      <c r="P47" s="26">
        <v>2</v>
      </c>
      <c r="Q47" s="26">
        <v>20</v>
      </c>
      <c r="R47" s="26">
        <v>93</v>
      </c>
      <c r="S47" s="26">
        <v>36</v>
      </c>
      <c r="T47" s="26">
        <v>4</v>
      </c>
      <c r="U47" s="26">
        <v>88</v>
      </c>
      <c r="V47" s="26">
        <v>1</v>
      </c>
      <c r="W47" s="26">
        <v>258</v>
      </c>
      <c r="X47" s="26">
        <v>153</v>
      </c>
      <c r="Y47" s="29">
        <v>62</v>
      </c>
      <c r="Z47" s="28">
        <v>87</v>
      </c>
      <c r="AA47" s="28">
        <v>42</v>
      </c>
      <c r="AB47" s="29">
        <v>19</v>
      </c>
      <c r="AC47" s="30"/>
      <c r="AD47" s="30"/>
    </row>
    <row r="48" spans="1:212" ht="16.5" customHeight="1">
      <c r="A48" s="371"/>
      <c r="B48" s="24" t="s">
        <v>50</v>
      </c>
      <c r="C48" s="25">
        <v>212</v>
      </c>
      <c r="D48" s="26">
        <v>99</v>
      </c>
      <c r="E48" s="26">
        <v>5645</v>
      </c>
      <c r="F48" s="26">
        <v>2322</v>
      </c>
      <c r="G48" s="26">
        <v>126</v>
      </c>
      <c r="H48" s="26">
        <v>3197</v>
      </c>
      <c r="I48" s="26">
        <v>84</v>
      </c>
      <c r="J48" s="26">
        <v>255</v>
      </c>
      <c r="K48" s="26">
        <v>92</v>
      </c>
      <c r="L48" s="26">
        <v>120</v>
      </c>
      <c r="M48" s="26">
        <v>61</v>
      </c>
      <c r="N48" s="26">
        <v>111</v>
      </c>
      <c r="O48" s="26">
        <v>40</v>
      </c>
      <c r="P48" s="26">
        <v>0</v>
      </c>
      <c r="Q48" s="26">
        <v>6</v>
      </c>
      <c r="R48" s="26">
        <v>30</v>
      </c>
      <c r="S48" s="26">
        <v>12</v>
      </c>
      <c r="T48" s="26">
        <v>2</v>
      </c>
      <c r="U48" s="26">
        <v>30</v>
      </c>
      <c r="V48" s="26">
        <v>0</v>
      </c>
      <c r="W48" s="26">
        <v>176</v>
      </c>
      <c r="X48" s="26">
        <v>111</v>
      </c>
      <c r="Y48" s="29">
        <v>40</v>
      </c>
      <c r="Z48" s="28">
        <v>61</v>
      </c>
      <c r="AA48" s="28">
        <v>26</v>
      </c>
      <c r="AB48" s="29">
        <v>2</v>
      </c>
      <c r="AC48" s="30"/>
      <c r="AD48" s="30"/>
    </row>
    <row r="49" spans="1:216" s="37" customFormat="1" ht="16.5" customHeight="1">
      <c r="A49" s="371"/>
      <c r="B49" s="32" t="s">
        <v>51</v>
      </c>
      <c r="C49" s="33">
        <v>212</v>
      </c>
      <c r="D49" s="34">
        <v>98</v>
      </c>
      <c r="E49" s="34">
        <v>5667</v>
      </c>
      <c r="F49" s="34">
        <v>2588</v>
      </c>
      <c r="G49" s="34">
        <v>138</v>
      </c>
      <c r="H49" s="34">
        <v>2941</v>
      </c>
      <c r="I49" s="34">
        <v>64</v>
      </c>
      <c r="J49" s="34">
        <v>260</v>
      </c>
      <c r="K49" s="34">
        <v>61</v>
      </c>
      <c r="L49" s="34">
        <v>151</v>
      </c>
      <c r="M49" s="34">
        <v>87</v>
      </c>
      <c r="N49" s="34">
        <v>90</v>
      </c>
      <c r="O49" s="34">
        <v>35</v>
      </c>
      <c r="P49" s="34">
        <v>0</v>
      </c>
      <c r="Q49" s="34">
        <v>5</v>
      </c>
      <c r="R49" s="34">
        <v>49</v>
      </c>
      <c r="S49" s="34">
        <v>35</v>
      </c>
      <c r="T49" s="34">
        <v>6</v>
      </c>
      <c r="U49" s="34">
        <v>47</v>
      </c>
      <c r="V49" s="26">
        <v>1</v>
      </c>
      <c r="W49" s="34">
        <v>158</v>
      </c>
      <c r="X49" s="34">
        <v>90</v>
      </c>
      <c r="Y49" s="35">
        <v>35</v>
      </c>
      <c r="Z49" s="35">
        <v>70</v>
      </c>
      <c r="AA49" s="35">
        <v>33</v>
      </c>
      <c r="AB49" s="35">
        <v>11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1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1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1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16" s="23" customFormat="1" ht="16.5" customHeight="1" thickBot="1">
      <c r="A58" s="371" t="s">
        <v>62</v>
      </c>
      <c r="B58" s="15" t="s">
        <v>42</v>
      </c>
      <c r="C58" s="16">
        <f t="shared" ref="C58:AB58" si="1">SUM(C59:C74)</f>
        <v>3150</v>
      </c>
      <c r="D58" s="17">
        <f t="shared" si="1"/>
        <v>1459</v>
      </c>
      <c r="E58" s="17">
        <f t="shared" si="1"/>
        <v>83312</v>
      </c>
      <c r="F58" s="17">
        <f t="shared" si="1"/>
        <v>38550</v>
      </c>
      <c r="G58" s="17">
        <f t="shared" si="1"/>
        <v>2348</v>
      </c>
      <c r="H58" s="17">
        <f t="shared" si="1"/>
        <v>42414</v>
      </c>
      <c r="I58" s="17">
        <f t="shared" si="1"/>
        <v>1019</v>
      </c>
      <c r="J58" s="17">
        <f t="shared" si="1"/>
        <v>3835</v>
      </c>
      <c r="K58" s="17">
        <f t="shared" si="1"/>
        <v>1257</v>
      </c>
      <c r="L58" s="17">
        <f t="shared" si="1"/>
        <v>1882</v>
      </c>
      <c r="M58" s="17">
        <f t="shared" si="1"/>
        <v>1216</v>
      </c>
      <c r="N58" s="17">
        <f t="shared" si="1"/>
        <v>1422</v>
      </c>
      <c r="O58" s="17">
        <f t="shared" si="1"/>
        <v>501</v>
      </c>
      <c r="P58" s="17">
        <f t="shared" si="1"/>
        <v>11</v>
      </c>
      <c r="Q58" s="18">
        <f t="shared" si="1"/>
        <v>146</v>
      </c>
      <c r="R58" s="18">
        <f t="shared" si="1"/>
        <v>672</v>
      </c>
      <c r="S58" s="18">
        <f t="shared" si="1"/>
        <v>275</v>
      </c>
      <c r="T58" s="18">
        <f t="shared" si="1"/>
        <v>32</v>
      </c>
      <c r="U58" s="18">
        <f t="shared" si="1"/>
        <v>643</v>
      </c>
      <c r="V58" s="18">
        <f t="shared" si="1"/>
        <v>4</v>
      </c>
      <c r="W58" s="18">
        <f t="shared" si="1"/>
        <v>2332</v>
      </c>
      <c r="X58" s="18">
        <f t="shared" si="1"/>
        <v>1422</v>
      </c>
      <c r="Y58" s="19">
        <f t="shared" si="1"/>
        <v>501</v>
      </c>
      <c r="Z58" s="20">
        <f t="shared" si="1"/>
        <v>875</v>
      </c>
      <c r="AA58" s="20">
        <f t="shared" si="1"/>
        <v>405</v>
      </c>
      <c r="AB58" s="19">
        <f t="shared" si="1"/>
        <v>123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71"/>
      <c r="B59" s="24" t="s">
        <v>43</v>
      </c>
      <c r="C59" s="25">
        <v>220</v>
      </c>
      <c r="D59" s="26">
        <v>97</v>
      </c>
      <c r="E59" s="26">
        <v>5758</v>
      </c>
      <c r="F59" s="26">
        <v>2508</v>
      </c>
      <c r="G59" s="26">
        <v>156</v>
      </c>
      <c r="H59" s="26">
        <v>3094</v>
      </c>
      <c r="I59" s="26">
        <v>33</v>
      </c>
      <c r="J59" s="26">
        <v>303</v>
      </c>
      <c r="K59" s="26">
        <v>75</v>
      </c>
      <c r="L59" s="26">
        <v>145</v>
      </c>
      <c r="M59" s="26">
        <v>86</v>
      </c>
      <c r="N59" s="26">
        <v>100</v>
      </c>
      <c r="O59" s="26">
        <v>34</v>
      </c>
      <c r="P59" s="26">
        <v>0</v>
      </c>
      <c r="Q59" s="26">
        <v>10</v>
      </c>
      <c r="R59" s="26">
        <v>47</v>
      </c>
      <c r="S59" s="26">
        <v>17</v>
      </c>
      <c r="T59" s="26">
        <v>1</v>
      </c>
      <c r="U59" s="26">
        <v>44</v>
      </c>
      <c r="V59" s="26">
        <v>0</v>
      </c>
      <c r="W59" s="26">
        <v>163</v>
      </c>
      <c r="X59" s="26">
        <v>100</v>
      </c>
      <c r="Y59" s="27">
        <v>34</v>
      </c>
      <c r="Z59" s="28">
        <v>55</v>
      </c>
      <c r="AA59" s="28">
        <v>22</v>
      </c>
      <c r="AB59" s="29">
        <v>1</v>
      </c>
      <c r="AC59" s="30"/>
      <c r="AD59" s="30"/>
    </row>
    <row r="60" spans="1:216" ht="16.5" customHeight="1" thickBot="1">
      <c r="A60" s="371"/>
      <c r="B60" s="24" t="s">
        <v>1</v>
      </c>
      <c r="C60" s="25">
        <v>107</v>
      </c>
      <c r="D60" s="26">
        <v>54</v>
      </c>
      <c r="E60" s="26">
        <v>2842</v>
      </c>
      <c r="F60" s="26">
        <v>1274</v>
      </c>
      <c r="G60" s="26">
        <v>137</v>
      </c>
      <c r="H60" s="26">
        <v>1431</v>
      </c>
      <c r="I60" s="26">
        <v>20</v>
      </c>
      <c r="J60" s="26">
        <v>110</v>
      </c>
      <c r="K60" s="26">
        <v>39</v>
      </c>
      <c r="L60" s="26">
        <v>68</v>
      </c>
      <c r="M60" s="26">
        <v>37</v>
      </c>
      <c r="N60" s="26">
        <v>54</v>
      </c>
      <c r="O60" s="26">
        <v>16</v>
      </c>
      <c r="P60" s="26">
        <v>0</v>
      </c>
      <c r="Q60" s="26">
        <v>7</v>
      </c>
      <c r="R60" s="26">
        <v>18</v>
      </c>
      <c r="S60" s="26">
        <v>8</v>
      </c>
      <c r="T60" s="26">
        <v>1</v>
      </c>
      <c r="U60" s="26">
        <v>18</v>
      </c>
      <c r="V60" s="26">
        <v>2</v>
      </c>
      <c r="W60" s="26">
        <v>82</v>
      </c>
      <c r="X60" s="26">
        <v>54</v>
      </c>
      <c r="Y60" s="29">
        <v>16</v>
      </c>
      <c r="Z60" s="28">
        <v>31</v>
      </c>
      <c r="AA60" s="28">
        <v>11</v>
      </c>
      <c r="AB60" s="29">
        <v>10</v>
      </c>
      <c r="AC60" s="30"/>
      <c r="AD60" s="30"/>
    </row>
    <row r="61" spans="1:216" ht="16.5" customHeight="1" thickBot="1">
      <c r="A61" s="371"/>
      <c r="B61" s="24" t="s">
        <v>2</v>
      </c>
      <c r="C61" s="25">
        <v>198</v>
      </c>
      <c r="D61" s="26">
        <v>98</v>
      </c>
      <c r="E61" s="26">
        <v>5261</v>
      </c>
      <c r="F61" s="26">
        <v>2469</v>
      </c>
      <c r="G61" s="26">
        <v>174</v>
      </c>
      <c r="H61" s="26">
        <v>2618</v>
      </c>
      <c r="I61" s="26">
        <v>138</v>
      </c>
      <c r="J61" s="26">
        <v>226</v>
      </c>
      <c r="K61" s="26">
        <v>81</v>
      </c>
      <c r="L61" s="26">
        <v>115</v>
      </c>
      <c r="M61" s="26">
        <v>78</v>
      </c>
      <c r="N61" s="26">
        <v>90</v>
      </c>
      <c r="O61" s="26">
        <v>28</v>
      </c>
      <c r="P61" s="26">
        <v>2</v>
      </c>
      <c r="Q61" s="26">
        <v>13</v>
      </c>
      <c r="R61" s="26">
        <v>43</v>
      </c>
      <c r="S61" s="26">
        <v>14</v>
      </c>
      <c r="T61" s="26">
        <v>0</v>
      </c>
      <c r="U61" s="26">
        <v>39</v>
      </c>
      <c r="V61" s="26">
        <v>0</v>
      </c>
      <c r="W61" s="26">
        <v>142</v>
      </c>
      <c r="X61" s="26">
        <v>90</v>
      </c>
      <c r="Y61" s="29">
        <v>28</v>
      </c>
      <c r="Z61" s="28">
        <v>56</v>
      </c>
      <c r="AA61" s="28">
        <v>35</v>
      </c>
      <c r="AB61" s="29">
        <v>13</v>
      </c>
      <c r="AC61" s="30"/>
      <c r="AD61" s="30"/>
    </row>
    <row r="62" spans="1:216" ht="16.5" customHeight="1" thickBot="1">
      <c r="A62" s="371"/>
      <c r="B62" s="24" t="s">
        <v>3</v>
      </c>
      <c r="C62" s="25">
        <v>212</v>
      </c>
      <c r="D62" s="26">
        <v>86</v>
      </c>
      <c r="E62" s="26">
        <v>5612</v>
      </c>
      <c r="F62" s="26">
        <v>2637</v>
      </c>
      <c r="G62" s="26">
        <v>115</v>
      </c>
      <c r="H62" s="26">
        <v>2860</v>
      </c>
      <c r="I62" s="26">
        <v>69</v>
      </c>
      <c r="J62" s="26">
        <v>214</v>
      </c>
      <c r="K62" s="26">
        <v>85</v>
      </c>
      <c r="L62" s="26">
        <v>126</v>
      </c>
      <c r="M62" s="26">
        <v>105</v>
      </c>
      <c r="N62" s="26">
        <v>82</v>
      </c>
      <c r="O62" s="26">
        <v>24</v>
      </c>
      <c r="P62" s="26">
        <v>1</v>
      </c>
      <c r="Q62" s="26">
        <v>16</v>
      </c>
      <c r="R62" s="26">
        <v>51</v>
      </c>
      <c r="S62" s="26">
        <v>28</v>
      </c>
      <c r="T62" s="26">
        <v>0</v>
      </c>
      <c r="U62" s="26">
        <v>49</v>
      </c>
      <c r="V62" s="26">
        <v>1</v>
      </c>
      <c r="W62" s="26">
        <v>145</v>
      </c>
      <c r="X62" s="26">
        <v>82</v>
      </c>
      <c r="Y62" s="29">
        <v>24</v>
      </c>
      <c r="Z62" s="28">
        <v>60</v>
      </c>
      <c r="AA62" s="28">
        <v>28</v>
      </c>
      <c r="AB62" s="29">
        <v>13</v>
      </c>
      <c r="AC62" s="30"/>
      <c r="AD62" s="30"/>
    </row>
    <row r="63" spans="1:216" ht="16.5" customHeight="1" thickBot="1">
      <c r="A63" s="371"/>
      <c r="B63" s="24" t="s">
        <v>44</v>
      </c>
      <c r="C63" s="25">
        <v>172</v>
      </c>
      <c r="D63" s="26">
        <v>80</v>
      </c>
      <c r="E63" s="26">
        <v>4528</v>
      </c>
      <c r="F63" s="26">
        <v>2063</v>
      </c>
      <c r="G63" s="26">
        <v>77</v>
      </c>
      <c r="H63" s="26">
        <v>2388</v>
      </c>
      <c r="I63" s="26">
        <v>41</v>
      </c>
      <c r="J63" s="26">
        <v>267</v>
      </c>
      <c r="K63" s="26">
        <v>68</v>
      </c>
      <c r="L63" s="26">
        <v>104</v>
      </c>
      <c r="M63" s="26">
        <v>70</v>
      </c>
      <c r="N63" s="26">
        <v>74</v>
      </c>
      <c r="O63" s="26">
        <v>28</v>
      </c>
      <c r="P63" s="26">
        <v>0</v>
      </c>
      <c r="Q63" s="26">
        <v>7</v>
      </c>
      <c r="R63" s="26">
        <v>45</v>
      </c>
      <c r="S63" s="26">
        <v>16</v>
      </c>
      <c r="T63" s="26">
        <v>4</v>
      </c>
      <c r="U63" s="26">
        <v>41</v>
      </c>
      <c r="V63" s="26">
        <v>0</v>
      </c>
      <c r="W63" s="26">
        <v>120</v>
      </c>
      <c r="X63" s="26">
        <v>74</v>
      </c>
      <c r="Y63" s="29">
        <v>28</v>
      </c>
      <c r="Z63" s="28">
        <v>39</v>
      </c>
      <c r="AA63" s="28">
        <v>19</v>
      </c>
      <c r="AB63" s="29">
        <v>5</v>
      </c>
      <c r="AC63" s="30"/>
      <c r="AD63" s="30"/>
    </row>
    <row r="64" spans="1:216" ht="16.5" customHeight="1" thickBot="1">
      <c r="A64" s="371"/>
      <c r="B64" s="24" t="s">
        <v>4</v>
      </c>
      <c r="C64" s="25">
        <v>101</v>
      </c>
      <c r="D64" s="26">
        <v>52</v>
      </c>
      <c r="E64" s="26">
        <v>2663</v>
      </c>
      <c r="F64" s="26">
        <v>1264</v>
      </c>
      <c r="G64" s="26">
        <v>54</v>
      </c>
      <c r="H64" s="26">
        <v>1345</v>
      </c>
      <c r="I64" s="26">
        <v>45</v>
      </c>
      <c r="J64" s="26">
        <v>107</v>
      </c>
      <c r="K64" s="26">
        <v>45</v>
      </c>
      <c r="L64" s="26">
        <v>56</v>
      </c>
      <c r="M64" s="26">
        <v>43</v>
      </c>
      <c r="N64" s="26">
        <v>44</v>
      </c>
      <c r="O64" s="26">
        <v>14</v>
      </c>
      <c r="P64" s="26">
        <v>0</v>
      </c>
      <c r="Q64" s="26">
        <v>4</v>
      </c>
      <c r="R64" s="26">
        <v>26</v>
      </c>
      <c r="S64" s="26">
        <v>9</v>
      </c>
      <c r="T64" s="26">
        <v>1</v>
      </c>
      <c r="U64" s="26">
        <v>26</v>
      </c>
      <c r="V64" s="26">
        <v>0</v>
      </c>
      <c r="W64" s="26">
        <v>71</v>
      </c>
      <c r="X64" s="26">
        <v>44</v>
      </c>
      <c r="Y64" s="29">
        <v>14</v>
      </c>
      <c r="Z64" s="28">
        <v>22</v>
      </c>
      <c r="AA64" s="28">
        <v>15</v>
      </c>
      <c r="AB64" s="29">
        <v>3</v>
      </c>
      <c r="AC64" s="30"/>
      <c r="AD64" s="30"/>
    </row>
    <row r="65" spans="1:30 1025:1026" ht="16.5" customHeight="1" thickBot="1">
      <c r="A65" s="371"/>
      <c r="B65" s="31" t="s">
        <v>45</v>
      </c>
      <c r="C65" s="26">
        <v>160</v>
      </c>
      <c r="D65" s="26">
        <v>71</v>
      </c>
      <c r="E65" s="26">
        <v>4271</v>
      </c>
      <c r="F65" s="26">
        <v>2084</v>
      </c>
      <c r="G65" s="26">
        <v>120</v>
      </c>
      <c r="H65" s="26">
        <v>2067</v>
      </c>
      <c r="I65" s="26">
        <v>28</v>
      </c>
      <c r="J65" s="26">
        <v>158</v>
      </c>
      <c r="K65" s="26">
        <v>85</v>
      </c>
      <c r="L65" s="26">
        <v>75</v>
      </c>
      <c r="M65" s="26">
        <v>83</v>
      </c>
      <c r="N65" s="26">
        <v>62</v>
      </c>
      <c r="O65" s="26">
        <v>15</v>
      </c>
      <c r="P65" s="26">
        <v>0</v>
      </c>
      <c r="Q65" s="26">
        <v>9</v>
      </c>
      <c r="R65" s="26">
        <v>52</v>
      </c>
      <c r="S65" s="26">
        <v>18</v>
      </c>
      <c r="T65" s="26">
        <v>2</v>
      </c>
      <c r="U65" s="26">
        <v>50</v>
      </c>
      <c r="V65" s="26">
        <v>0</v>
      </c>
      <c r="W65" s="26">
        <v>99</v>
      </c>
      <c r="X65" s="26">
        <v>62</v>
      </c>
      <c r="Y65" s="29">
        <v>15</v>
      </c>
      <c r="Z65" s="28">
        <v>41</v>
      </c>
      <c r="AA65" s="28">
        <v>16</v>
      </c>
      <c r="AB65" s="29">
        <v>5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191</v>
      </c>
      <c r="D66" s="26">
        <v>80</v>
      </c>
      <c r="E66" s="26">
        <v>5090</v>
      </c>
      <c r="F66" s="26">
        <v>2339</v>
      </c>
      <c r="G66" s="26">
        <v>141</v>
      </c>
      <c r="H66" s="26">
        <v>2610</v>
      </c>
      <c r="I66" s="26">
        <v>41</v>
      </c>
      <c r="J66" s="26">
        <v>245</v>
      </c>
      <c r="K66" s="26">
        <v>81</v>
      </c>
      <c r="L66" s="26">
        <v>109</v>
      </c>
      <c r="M66" s="26">
        <v>78</v>
      </c>
      <c r="N66" s="26">
        <v>84</v>
      </c>
      <c r="O66" s="26">
        <v>28</v>
      </c>
      <c r="P66" s="26">
        <v>1</v>
      </c>
      <c r="Q66" s="26">
        <v>7</v>
      </c>
      <c r="R66" s="26">
        <v>47</v>
      </c>
      <c r="S66" s="26">
        <v>15</v>
      </c>
      <c r="T66" s="26">
        <v>1</v>
      </c>
      <c r="U66" s="26">
        <v>46</v>
      </c>
      <c r="V66" s="26">
        <v>0</v>
      </c>
      <c r="W66" s="26">
        <v>137</v>
      </c>
      <c r="X66" s="26">
        <v>84</v>
      </c>
      <c r="Y66" s="29">
        <v>28</v>
      </c>
      <c r="Z66" s="28">
        <v>48</v>
      </c>
      <c r="AA66" s="28">
        <v>22</v>
      </c>
      <c r="AB66" s="29">
        <v>3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130</v>
      </c>
      <c r="D67" s="26">
        <v>54</v>
      </c>
      <c r="E67" s="26">
        <v>3433</v>
      </c>
      <c r="F67" s="26">
        <v>1703</v>
      </c>
      <c r="G67" s="26">
        <v>140</v>
      </c>
      <c r="H67" s="26">
        <v>1590</v>
      </c>
      <c r="I67" s="26">
        <v>78</v>
      </c>
      <c r="J67" s="26">
        <v>136</v>
      </c>
      <c r="K67" s="26">
        <v>42</v>
      </c>
      <c r="L67" s="26">
        <v>88</v>
      </c>
      <c r="M67" s="26">
        <v>39</v>
      </c>
      <c r="N67" s="26">
        <v>60</v>
      </c>
      <c r="O67" s="26">
        <v>31</v>
      </c>
      <c r="P67" s="26">
        <v>0</v>
      </c>
      <c r="Q67" s="26">
        <v>10</v>
      </c>
      <c r="R67" s="26">
        <v>21</v>
      </c>
      <c r="S67" s="26">
        <v>13</v>
      </c>
      <c r="T67" s="26">
        <v>0</v>
      </c>
      <c r="U67" s="26">
        <v>19</v>
      </c>
      <c r="V67" s="26">
        <v>0</v>
      </c>
      <c r="W67" s="26">
        <v>99</v>
      </c>
      <c r="X67" s="26">
        <v>60</v>
      </c>
      <c r="Y67" s="29">
        <v>31</v>
      </c>
      <c r="Z67" s="28">
        <v>36</v>
      </c>
      <c r="AA67" s="28">
        <v>22</v>
      </c>
      <c r="AB67" s="29">
        <v>6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310</v>
      </c>
      <c r="D68" s="26">
        <v>144</v>
      </c>
      <c r="E68" s="26">
        <v>8132</v>
      </c>
      <c r="F68" s="26">
        <v>3849</v>
      </c>
      <c r="G68" s="26">
        <v>328</v>
      </c>
      <c r="H68" s="26">
        <v>3955</v>
      </c>
      <c r="I68" s="26">
        <v>88</v>
      </c>
      <c r="J68" s="26">
        <v>412</v>
      </c>
      <c r="K68" s="26">
        <v>125</v>
      </c>
      <c r="L68" s="26">
        <v>183</v>
      </c>
      <c r="M68" s="26">
        <v>85</v>
      </c>
      <c r="N68" s="26">
        <v>160</v>
      </c>
      <c r="O68" s="26">
        <v>63</v>
      </c>
      <c r="P68" s="26">
        <v>2</v>
      </c>
      <c r="Q68" s="26">
        <v>10</v>
      </c>
      <c r="R68" s="26">
        <v>41</v>
      </c>
      <c r="S68" s="26">
        <v>21</v>
      </c>
      <c r="T68" s="26">
        <v>3</v>
      </c>
      <c r="U68" s="26">
        <v>37</v>
      </c>
      <c r="V68" s="26">
        <v>1</v>
      </c>
      <c r="W68" s="26">
        <v>259</v>
      </c>
      <c r="X68" s="26">
        <v>160</v>
      </c>
      <c r="Y68" s="29">
        <v>63</v>
      </c>
      <c r="Z68" s="28">
        <v>98</v>
      </c>
      <c r="AA68" s="28">
        <v>38</v>
      </c>
      <c r="AB68" s="29">
        <v>13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144</v>
      </c>
      <c r="D69" s="26">
        <v>83</v>
      </c>
      <c r="E69" s="26">
        <v>3720</v>
      </c>
      <c r="F69" s="26">
        <v>1531</v>
      </c>
      <c r="G69" s="26">
        <v>113</v>
      </c>
      <c r="H69" s="26">
        <v>2076</v>
      </c>
      <c r="I69" s="26">
        <v>66</v>
      </c>
      <c r="J69" s="26">
        <v>251</v>
      </c>
      <c r="K69" s="26">
        <v>50</v>
      </c>
      <c r="L69" s="26">
        <v>93</v>
      </c>
      <c r="M69" s="26">
        <v>44</v>
      </c>
      <c r="N69" s="26">
        <v>76</v>
      </c>
      <c r="O69" s="26">
        <v>23</v>
      </c>
      <c r="P69" s="26">
        <v>1</v>
      </c>
      <c r="Q69" s="26">
        <v>5</v>
      </c>
      <c r="R69" s="26">
        <v>26</v>
      </c>
      <c r="S69" s="26">
        <v>10</v>
      </c>
      <c r="T69" s="26">
        <v>0</v>
      </c>
      <c r="U69" s="26">
        <v>26</v>
      </c>
      <c r="V69" s="26">
        <v>0</v>
      </c>
      <c r="W69" s="26">
        <v>113</v>
      </c>
      <c r="X69" s="26">
        <v>76</v>
      </c>
      <c r="Y69" s="29">
        <v>23</v>
      </c>
      <c r="Z69" s="28">
        <v>43</v>
      </c>
      <c r="AA69" s="28">
        <v>28</v>
      </c>
      <c r="AB69" s="29">
        <v>3</v>
      </c>
      <c r="AC69" s="30"/>
      <c r="AD69" s="30"/>
    </row>
    <row r="70" spans="1:30 1025:1026" ht="16.5" customHeight="1" thickBot="1">
      <c r="A70" s="371"/>
      <c r="B70" s="31" t="s">
        <v>6</v>
      </c>
      <c r="C70" s="26">
        <v>169</v>
      </c>
      <c r="D70" s="26">
        <v>85</v>
      </c>
      <c r="E70" s="26">
        <v>4432</v>
      </c>
      <c r="F70" s="26">
        <v>2131</v>
      </c>
      <c r="G70" s="26">
        <v>117</v>
      </c>
      <c r="H70" s="26">
        <v>2184</v>
      </c>
      <c r="I70" s="26">
        <v>62</v>
      </c>
      <c r="J70" s="26">
        <v>255</v>
      </c>
      <c r="K70" s="26">
        <v>57</v>
      </c>
      <c r="L70" s="26">
        <v>111</v>
      </c>
      <c r="M70" s="26">
        <v>59</v>
      </c>
      <c r="N70" s="26">
        <v>89</v>
      </c>
      <c r="O70" s="26">
        <v>20</v>
      </c>
      <c r="P70" s="26">
        <v>1</v>
      </c>
      <c r="Q70" s="26">
        <v>9</v>
      </c>
      <c r="R70" s="26">
        <v>33</v>
      </c>
      <c r="S70" s="26">
        <v>13</v>
      </c>
      <c r="T70" s="26">
        <v>2</v>
      </c>
      <c r="U70" s="26">
        <v>33</v>
      </c>
      <c r="V70" s="26">
        <v>0</v>
      </c>
      <c r="W70" s="26">
        <v>127</v>
      </c>
      <c r="X70" s="26">
        <v>89</v>
      </c>
      <c r="Y70" s="29">
        <v>20</v>
      </c>
      <c r="Z70" s="28">
        <v>51</v>
      </c>
      <c r="AA70" s="28">
        <v>19</v>
      </c>
      <c r="AB70" s="29">
        <v>3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190</v>
      </c>
      <c r="D71" s="26">
        <v>85</v>
      </c>
      <c r="E71" s="26">
        <v>5058</v>
      </c>
      <c r="F71" s="26">
        <v>2333</v>
      </c>
      <c r="G71" s="26">
        <v>162</v>
      </c>
      <c r="H71" s="26">
        <v>2563</v>
      </c>
      <c r="I71" s="26">
        <v>65</v>
      </c>
      <c r="J71" s="26">
        <v>185</v>
      </c>
      <c r="K71" s="26">
        <v>80</v>
      </c>
      <c r="L71" s="26">
        <v>110</v>
      </c>
      <c r="M71" s="26">
        <v>73</v>
      </c>
      <c r="N71" s="26">
        <v>78</v>
      </c>
      <c r="O71" s="26">
        <v>39</v>
      </c>
      <c r="P71" s="26">
        <v>0</v>
      </c>
      <c r="Q71" s="26">
        <v>10</v>
      </c>
      <c r="R71" s="26">
        <v>37</v>
      </c>
      <c r="S71" s="26">
        <v>12</v>
      </c>
      <c r="T71" s="26">
        <v>1</v>
      </c>
      <c r="U71" s="26">
        <v>36</v>
      </c>
      <c r="V71" s="26">
        <v>0</v>
      </c>
      <c r="W71" s="26">
        <v>143</v>
      </c>
      <c r="X71" s="26">
        <v>78</v>
      </c>
      <c r="Y71" s="29">
        <v>39</v>
      </c>
      <c r="Z71" s="28">
        <v>61</v>
      </c>
      <c r="AA71" s="28">
        <v>23</v>
      </c>
      <c r="AB71" s="29">
        <v>3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420</v>
      </c>
      <c r="D72" s="26">
        <v>189</v>
      </c>
      <c r="E72" s="26">
        <v>11171</v>
      </c>
      <c r="F72" s="26">
        <v>5162</v>
      </c>
      <c r="G72" s="26">
        <v>235</v>
      </c>
      <c r="H72" s="26">
        <v>5774</v>
      </c>
      <c r="I72" s="26">
        <v>126</v>
      </c>
      <c r="J72" s="26">
        <v>444</v>
      </c>
      <c r="K72" s="26">
        <v>174</v>
      </c>
      <c r="L72" s="26">
        <v>246</v>
      </c>
      <c r="M72" s="26">
        <v>165</v>
      </c>
      <c r="N72" s="26">
        <v>192</v>
      </c>
      <c r="O72" s="26">
        <v>63</v>
      </c>
      <c r="P72" s="26">
        <v>0</v>
      </c>
      <c r="Q72" s="26">
        <v>15</v>
      </c>
      <c r="R72" s="26">
        <v>91</v>
      </c>
      <c r="S72" s="26">
        <v>39</v>
      </c>
      <c r="T72" s="26">
        <v>9</v>
      </c>
      <c r="U72" s="26">
        <v>88</v>
      </c>
      <c r="V72" s="26">
        <v>0</v>
      </c>
      <c r="W72" s="26">
        <v>314</v>
      </c>
      <c r="X72" s="26">
        <v>192</v>
      </c>
      <c r="Y72" s="29">
        <v>63</v>
      </c>
      <c r="Z72" s="28">
        <v>108</v>
      </c>
      <c r="AA72" s="28">
        <v>51</v>
      </c>
      <c r="AB72" s="29">
        <v>23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211</v>
      </c>
      <c r="D73" s="26">
        <v>106</v>
      </c>
      <c r="E73" s="26">
        <v>5640</v>
      </c>
      <c r="F73" s="26">
        <v>2591</v>
      </c>
      <c r="G73" s="26">
        <v>169</v>
      </c>
      <c r="H73" s="26">
        <v>2880</v>
      </c>
      <c r="I73" s="26">
        <v>72</v>
      </c>
      <c r="J73" s="26">
        <v>230</v>
      </c>
      <c r="K73" s="26">
        <v>94</v>
      </c>
      <c r="L73" s="26">
        <v>116</v>
      </c>
      <c r="M73" s="26">
        <v>82</v>
      </c>
      <c r="N73" s="26">
        <v>93</v>
      </c>
      <c r="O73" s="26">
        <v>35</v>
      </c>
      <c r="P73" s="26">
        <v>1</v>
      </c>
      <c r="Q73" s="26">
        <v>7</v>
      </c>
      <c r="R73" s="26">
        <v>41</v>
      </c>
      <c r="S73" s="26">
        <v>14</v>
      </c>
      <c r="T73" s="26">
        <v>4</v>
      </c>
      <c r="U73" s="26">
        <v>39</v>
      </c>
      <c r="V73" s="26">
        <v>0</v>
      </c>
      <c r="W73" s="26">
        <v>163</v>
      </c>
      <c r="X73" s="26">
        <v>93</v>
      </c>
      <c r="Y73" s="29">
        <v>35</v>
      </c>
      <c r="Z73" s="28">
        <v>64</v>
      </c>
      <c r="AA73" s="28">
        <v>30</v>
      </c>
      <c r="AB73" s="29">
        <v>3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215</v>
      </c>
      <c r="D74" s="34">
        <v>95</v>
      </c>
      <c r="E74" s="34">
        <v>5701</v>
      </c>
      <c r="F74" s="34">
        <v>2612</v>
      </c>
      <c r="G74" s="34">
        <v>110</v>
      </c>
      <c r="H74" s="34">
        <v>2979</v>
      </c>
      <c r="I74" s="34">
        <v>47</v>
      </c>
      <c r="J74" s="34">
        <v>292</v>
      </c>
      <c r="K74" s="34">
        <v>76</v>
      </c>
      <c r="L74" s="34">
        <v>137</v>
      </c>
      <c r="M74" s="34">
        <v>89</v>
      </c>
      <c r="N74" s="34">
        <v>84</v>
      </c>
      <c r="O74" s="34">
        <v>40</v>
      </c>
      <c r="P74" s="26">
        <v>2</v>
      </c>
      <c r="Q74" s="34">
        <v>7</v>
      </c>
      <c r="R74" s="34">
        <v>53</v>
      </c>
      <c r="S74" s="34">
        <v>28</v>
      </c>
      <c r="T74" s="34">
        <v>3</v>
      </c>
      <c r="U74" s="34">
        <v>52</v>
      </c>
      <c r="V74" s="34">
        <v>0</v>
      </c>
      <c r="W74" s="34">
        <v>155</v>
      </c>
      <c r="X74" s="34">
        <v>84</v>
      </c>
      <c r="Y74" s="35">
        <v>40</v>
      </c>
      <c r="Z74" s="35">
        <v>62</v>
      </c>
      <c r="AA74" s="35">
        <v>26</v>
      </c>
      <c r="AB74" s="35">
        <v>16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85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4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93</v>
      </c>
      <c r="B82" s="15" t="s">
        <v>42</v>
      </c>
      <c r="C82" s="16">
        <v>3062</v>
      </c>
      <c r="D82" s="17">
        <v>1270</v>
      </c>
      <c r="E82" s="17">
        <v>81998</v>
      </c>
      <c r="F82" s="17">
        <v>37637</v>
      </c>
      <c r="G82" s="17">
        <v>1986</v>
      </c>
      <c r="H82" s="17">
        <v>42375</v>
      </c>
      <c r="I82" s="17">
        <v>718</v>
      </c>
      <c r="J82" s="17">
        <v>3029</v>
      </c>
      <c r="K82" s="17">
        <v>1221</v>
      </c>
      <c r="L82" s="17">
        <v>1837</v>
      </c>
      <c r="M82" s="17">
        <v>4</v>
      </c>
      <c r="N82" s="17">
        <v>1173</v>
      </c>
      <c r="O82" s="17">
        <v>1417</v>
      </c>
      <c r="P82" s="17">
        <v>468</v>
      </c>
      <c r="Q82" s="17">
        <v>4</v>
      </c>
      <c r="R82" s="18">
        <v>158</v>
      </c>
      <c r="S82" s="18">
        <v>683</v>
      </c>
      <c r="T82" s="18">
        <v>295</v>
      </c>
      <c r="U82" s="18">
        <v>32</v>
      </c>
      <c r="V82" s="18">
        <v>656</v>
      </c>
      <c r="W82" s="18">
        <v>4</v>
      </c>
      <c r="X82" s="18">
        <v>2221</v>
      </c>
      <c r="Y82" s="18">
        <v>1417</v>
      </c>
      <c r="Z82" s="19">
        <v>468</v>
      </c>
      <c r="AA82" s="20">
        <v>836</v>
      </c>
      <c r="AB82" s="20">
        <v>320</v>
      </c>
      <c r="AC82" s="20">
        <v>33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214</v>
      </c>
      <c r="D83" s="26">
        <v>75</v>
      </c>
      <c r="E83" s="26">
        <v>5799</v>
      </c>
      <c r="F83" s="26">
        <v>2744</v>
      </c>
      <c r="G83" s="26">
        <v>163</v>
      </c>
      <c r="H83" s="26">
        <v>2892</v>
      </c>
      <c r="I83" s="26">
        <v>48</v>
      </c>
      <c r="J83" s="26">
        <v>119</v>
      </c>
      <c r="K83" s="26">
        <v>92</v>
      </c>
      <c r="L83" s="26">
        <v>122</v>
      </c>
      <c r="M83" s="26">
        <v>0</v>
      </c>
      <c r="N83" s="26">
        <v>87</v>
      </c>
      <c r="O83" s="26">
        <v>98</v>
      </c>
      <c r="P83" s="26">
        <v>29</v>
      </c>
      <c r="Q83" s="26">
        <v>0</v>
      </c>
      <c r="R83" s="26">
        <v>15</v>
      </c>
      <c r="S83" s="26">
        <v>50</v>
      </c>
      <c r="T83" s="26">
        <v>14</v>
      </c>
      <c r="U83" s="26">
        <v>1</v>
      </c>
      <c r="V83" s="26">
        <v>50</v>
      </c>
      <c r="W83" s="26">
        <v>1</v>
      </c>
      <c r="X83" s="26">
        <v>149</v>
      </c>
      <c r="Y83" s="26">
        <v>98</v>
      </c>
      <c r="Z83" s="26">
        <v>29</v>
      </c>
      <c r="AA83" s="26">
        <v>55</v>
      </c>
      <c r="AB83" s="26">
        <v>20</v>
      </c>
      <c r="AC83" s="26">
        <v>1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104</v>
      </c>
      <c r="D84" s="26">
        <v>47</v>
      </c>
      <c r="E84" s="26">
        <v>2798</v>
      </c>
      <c r="F84" s="26">
        <v>1243</v>
      </c>
      <c r="G84" s="26">
        <v>92</v>
      </c>
      <c r="H84" s="26">
        <v>1463</v>
      </c>
      <c r="I84" s="26">
        <v>17</v>
      </c>
      <c r="J84" s="26">
        <v>115</v>
      </c>
      <c r="K84" s="26">
        <v>37</v>
      </c>
      <c r="L84" s="26">
        <v>67</v>
      </c>
      <c r="M84" s="26">
        <v>0</v>
      </c>
      <c r="N84" s="26">
        <v>40</v>
      </c>
      <c r="O84" s="26">
        <v>44</v>
      </c>
      <c r="P84" s="26">
        <v>20</v>
      </c>
      <c r="Q84" s="26">
        <v>0</v>
      </c>
      <c r="R84" s="26">
        <v>6</v>
      </c>
      <c r="S84" s="26">
        <v>22</v>
      </c>
      <c r="T84" s="26">
        <v>8</v>
      </c>
      <c r="U84" s="26">
        <v>0</v>
      </c>
      <c r="V84" s="26">
        <v>21</v>
      </c>
      <c r="W84" s="26">
        <v>1</v>
      </c>
      <c r="X84" s="26">
        <v>76</v>
      </c>
      <c r="Y84" s="26">
        <v>44</v>
      </c>
      <c r="Z84" s="26">
        <v>20</v>
      </c>
      <c r="AA84" s="26">
        <v>35</v>
      </c>
      <c r="AB84" s="26">
        <v>9</v>
      </c>
      <c r="AC84" s="26">
        <v>6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162</v>
      </c>
      <c r="D85" s="26">
        <v>67</v>
      </c>
      <c r="E85" s="26">
        <v>4350</v>
      </c>
      <c r="F85" s="26">
        <v>1973</v>
      </c>
      <c r="G85" s="26">
        <v>117</v>
      </c>
      <c r="H85" s="26">
        <v>2260</v>
      </c>
      <c r="I85" s="26">
        <v>32</v>
      </c>
      <c r="J85" s="26">
        <v>149</v>
      </c>
      <c r="K85" s="26">
        <v>67</v>
      </c>
      <c r="L85" s="26">
        <v>94</v>
      </c>
      <c r="M85" s="26">
        <v>1</v>
      </c>
      <c r="N85" s="26">
        <v>80</v>
      </c>
      <c r="O85" s="26">
        <v>61</v>
      </c>
      <c r="P85" s="26">
        <v>20</v>
      </c>
      <c r="Q85" s="26">
        <v>1</v>
      </c>
      <c r="R85" s="26">
        <v>12</v>
      </c>
      <c r="S85" s="26">
        <v>52</v>
      </c>
      <c r="T85" s="26">
        <v>26</v>
      </c>
      <c r="U85" s="26">
        <v>6</v>
      </c>
      <c r="V85" s="26">
        <v>50</v>
      </c>
      <c r="W85" s="26">
        <v>1</v>
      </c>
      <c r="X85" s="26">
        <v>98</v>
      </c>
      <c r="Y85" s="26">
        <v>61</v>
      </c>
      <c r="Z85" s="26">
        <v>20</v>
      </c>
      <c r="AA85" s="26">
        <v>44</v>
      </c>
      <c r="AB85" s="26">
        <v>13</v>
      </c>
      <c r="AC85" s="26">
        <v>6</v>
      </c>
      <c r="AD85" s="26">
        <v>7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231</v>
      </c>
      <c r="D86" s="26">
        <v>86</v>
      </c>
      <c r="E86" s="26">
        <v>6137</v>
      </c>
      <c r="F86" s="26">
        <v>2988</v>
      </c>
      <c r="G86" s="26">
        <v>137</v>
      </c>
      <c r="H86" s="26">
        <v>3012</v>
      </c>
      <c r="I86" s="26">
        <v>74</v>
      </c>
      <c r="J86" s="26">
        <v>218</v>
      </c>
      <c r="K86" s="26">
        <v>79</v>
      </c>
      <c r="L86" s="26">
        <v>152</v>
      </c>
      <c r="M86" s="26">
        <v>0</v>
      </c>
      <c r="N86" s="26">
        <v>91</v>
      </c>
      <c r="O86" s="26">
        <v>111</v>
      </c>
      <c r="P86" s="26">
        <v>29</v>
      </c>
      <c r="Q86" s="26">
        <v>0</v>
      </c>
      <c r="R86" s="26">
        <v>5</v>
      </c>
      <c r="S86" s="26">
        <v>53</v>
      </c>
      <c r="T86" s="26">
        <v>25</v>
      </c>
      <c r="U86" s="26">
        <v>1</v>
      </c>
      <c r="V86" s="26">
        <v>51</v>
      </c>
      <c r="W86" s="26">
        <v>0</v>
      </c>
      <c r="X86" s="26">
        <v>173</v>
      </c>
      <c r="Y86" s="26">
        <v>111</v>
      </c>
      <c r="Z86" s="26">
        <v>29</v>
      </c>
      <c r="AA86" s="26">
        <v>68</v>
      </c>
      <c r="AB86" s="26">
        <v>31</v>
      </c>
      <c r="AC86" s="26">
        <v>2</v>
      </c>
      <c r="AD86" s="26">
        <v>9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159</v>
      </c>
      <c r="D87" s="26">
        <v>79</v>
      </c>
      <c r="E87" s="26">
        <v>4236</v>
      </c>
      <c r="F87" s="26">
        <v>1968</v>
      </c>
      <c r="G87" s="26">
        <v>85</v>
      </c>
      <c r="H87" s="26">
        <v>2183</v>
      </c>
      <c r="I87" s="26">
        <v>39</v>
      </c>
      <c r="J87" s="26">
        <v>197</v>
      </c>
      <c r="K87" s="26">
        <v>62</v>
      </c>
      <c r="L87" s="26">
        <v>97</v>
      </c>
      <c r="M87" s="26">
        <v>0</v>
      </c>
      <c r="N87" s="26">
        <v>53</v>
      </c>
      <c r="O87" s="26">
        <v>75</v>
      </c>
      <c r="P87" s="26">
        <v>31</v>
      </c>
      <c r="Q87" s="26">
        <v>0</v>
      </c>
      <c r="R87" s="26">
        <v>6</v>
      </c>
      <c r="S87" s="26">
        <v>28</v>
      </c>
      <c r="T87" s="26">
        <v>13</v>
      </c>
      <c r="U87" s="26">
        <v>1</v>
      </c>
      <c r="V87" s="26">
        <v>25</v>
      </c>
      <c r="W87" s="26">
        <v>0</v>
      </c>
      <c r="X87" s="26">
        <v>125</v>
      </c>
      <c r="Y87" s="26">
        <v>75</v>
      </c>
      <c r="Z87" s="26">
        <v>31</v>
      </c>
      <c r="AA87" s="26">
        <v>43</v>
      </c>
      <c r="AB87" s="26">
        <v>19</v>
      </c>
      <c r="AC87" s="26">
        <v>2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139</v>
      </c>
      <c r="D88" s="26">
        <v>58</v>
      </c>
      <c r="E88" s="26">
        <v>3718</v>
      </c>
      <c r="F88" s="26">
        <v>1785</v>
      </c>
      <c r="G88" s="26">
        <v>66</v>
      </c>
      <c r="H88" s="26">
        <v>1867</v>
      </c>
      <c r="I88" s="26">
        <v>65</v>
      </c>
      <c r="J88" s="26">
        <v>136</v>
      </c>
      <c r="K88" s="26">
        <v>45</v>
      </c>
      <c r="L88" s="26">
        <v>93</v>
      </c>
      <c r="M88" s="26">
        <v>1</v>
      </c>
      <c r="N88" s="26">
        <v>50</v>
      </c>
      <c r="O88" s="26">
        <v>58</v>
      </c>
      <c r="P88" s="26">
        <v>30</v>
      </c>
      <c r="Q88" s="26">
        <v>1</v>
      </c>
      <c r="R88" s="26">
        <v>10</v>
      </c>
      <c r="S88" s="26">
        <v>28</v>
      </c>
      <c r="T88" s="26">
        <v>15</v>
      </c>
      <c r="U88" s="26">
        <v>3</v>
      </c>
      <c r="V88" s="26">
        <v>28</v>
      </c>
      <c r="W88" s="26">
        <v>0</v>
      </c>
      <c r="X88" s="26">
        <v>101</v>
      </c>
      <c r="Y88" s="26">
        <v>58</v>
      </c>
      <c r="Z88" s="26">
        <v>30</v>
      </c>
      <c r="AA88" s="26">
        <v>29</v>
      </c>
      <c r="AB88" s="26">
        <v>16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167</v>
      </c>
      <c r="D89" s="26">
        <v>59</v>
      </c>
      <c r="E89" s="26">
        <v>4463</v>
      </c>
      <c r="F89" s="26">
        <v>1997</v>
      </c>
      <c r="G89" s="26">
        <v>103</v>
      </c>
      <c r="H89" s="26">
        <v>2363</v>
      </c>
      <c r="I89" s="26">
        <v>52</v>
      </c>
      <c r="J89" s="26">
        <v>147</v>
      </c>
      <c r="K89" s="26">
        <v>78</v>
      </c>
      <c r="L89" s="26">
        <v>88</v>
      </c>
      <c r="M89" s="26">
        <v>1</v>
      </c>
      <c r="N89" s="26">
        <v>88</v>
      </c>
      <c r="O89" s="26">
        <v>64</v>
      </c>
      <c r="P89" s="26">
        <v>14</v>
      </c>
      <c r="Q89" s="26">
        <v>1</v>
      </c>
      <c r="R89" s="26">
        <v>15</v>
      </c>
      <c r="S89" s="26">
        <v>52</v>
      </c>
      <c r="T89" s="26">
        <v>21</v>
      </c>
      <c r="U89" s="26">
        <v>3</v>
      </c>
      <c r="V89" s="26">
        <v>49</v>
      </c>
      <c r="W89" s="26">
        <v>1</v>
      </c>
      <c r="X89" s="26">
        <v>100</v>
      </c>
      <c r="Y89" s="26">
        <v>64</v>
      </c>
      <c r="Z89" s="26">
        <v>14</v>
      </c>
      <c r="AA89" s="26">
        <v>36</v>
      </c>
      <c r="AB89" s="26">
        <v>18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165</v>
      </c>
      <c r="D90" s="26">
        <v>62</v>
      </c>
      <c r="E90" s="26">
        <v>4496</v>
      </c>
      <c r="F90" s="26">
        <v>1984</v>
      </c>
      <c r="G90" s="26">
        <v>113</v>
      </c>
      <c r="H90" s="26">
        <v>2399</v>
      </c>
      <c r="I90" s="26">
        <v>26</v>
      </c>
      <c r="J90" s="26">
        <v>132</v>
      </c>
      <c r="K90" s="26">
        <v>83</v>
      </c>
      <c r="L90" s="26">
        <v>82</v>
      </c>
      <c r="M90" s="26">
        <v>0</v>
      </c>
      <c r="N90" s="26">
        <v>68</v>
      </c>
      <c r="O90" s="26">
        <v>77</v>
      </c>
      <c r="P90" s="26">
        <v>20</v>
      </c>
      <c r="Q90" s="26">
        <v>0</v>
      </c>
      <c r="R90" s="26">
        <v>10</v>
      </c>
      <c r="S90" s="26">
        <v>42</v>
      </c>
      <c r="T90" s="26">
        <v>13</v>
      </c>
      <c r="U90" s="26">
        <v>0</v>
      </c>
      <c r="V90" s="26">
        <v>42</v>
      </c>
      <c r="W90" s="26">
        <v>0</v>
      </c>
      <c r="X90" s="26">
        <v>113</v>
      </c>
      <c r="Y90" s="26">
        <v>77</v>
      </c>
      <c r="Z90" s="26">
        <v>20</v>
      </c>
      <c r="AA90" s="26">
        <v>42</v>
      </c>
      <c r="AB90" s="26">
        <v>14</v>
      </c>
      <c r="AC90" s="26">
        <v>1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140</v>
      </c>
      <c r="D91" s="26">
        <v>64</v>
      </c>
      <c r="E91" s="26">
        <v>3739</v>
      </c>
      <c r="F91" s="26">
        <v>1648</v>
      </c>
      <c r="G91" s="26">
        <v>81</v>
      </c>
      <c r="H91" s="26">
        <v>2010</v>
      </c>
      <c r="I91" s="26">
        <v>35</v>
      </c>
      <c r="J91" s="26">
        <v>123</v>
      </c>
      <c r="K91" s="26">
        <v>46</v>
      </c>
      <c r="L91" s="26">
        <v>94</v>
      </c>
      <c r="M91" s="26">
        <v>0</v>
      </c>
      <c r="N91" s="26">
        <v>37</v>
      </c>
      <c r="O91" s="26">
        <v>72</v>
      </c>
      <c r="P91" s="26">
        <v>31</v>
      </c>
      <c r="Q91" s="26">
        <v>0</v>
      </c>
      <c r="R91" s="26">
        <v>10</v>
      </c>
      <c r="S91" s="26">
        <v>15</v>
      </c>
      <c r="T91" s="26">
        <v>8</v>
      </c>
      <c r="U91" s="26">
        <v>0</v>
      </c>
      <c r="V91" s="26">
        <v>14</v>
      </c>
      <c r="W91" s="26">
        <v>0</v>
      </c>
      <c r="X91" s="26">
        <v>115</v>
      </c>
      <c r="Y91" s="26">
        <v>72</v>
      </c>
      <c r="Z91" s="26">
        <v>31</v>
      </c>
      <c r="AA91" s="26">
        <v>37</v>
      </c>
      <c r="AB91" s="26">
        <v>16</v>
      </c>
      <c r="AC91" s="26">
        <v>0</v>
      </c>
      <c r="AD91" s="26">
        <v>3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329</v>
      </c>
      <c r="D92" s="26">
        <v>143</v>
      </c>
      <c r="E92" s="26">
        <v>8717</v>
      </c>
      <c r="F92" s="26">
        <v>4126</v>
      </c>
      <c r="G92" s="26">
        <v>297</v>
      </c>
      <c r="H92" s="26">
        <v>4294</v>
      </c>
      <c r="I92" s="26">
        <v>111</v>
      </c>
      <c r="J92" s="26">
        <v>387</v>
      </c>
      <c r="K92" s="26">
        <v>146</v>
      </c>
      <c r="L92" s="26">
        <v>182</v>
      </c>
      <c r="M92" s="26">
        <v>1</v>
      </c>
      <c r="N92" s="26">
        <v>104</v>
      </c>
      <c r="O92" s="26">
        <v>161</v>
      </c>
      <c r="P92" s="26">
        <v>63</v>
      </c>
      <c r="Q92" s="26">
        <v>1</v>
      </c>
      <c r="R92" s="26">
        <v>10</v>
      </c>
      <c r="S92" s="26">
        <v>58</v>
      </c>
      <c r="T92" s="26">
        <v>19</v>
      </c>
      <c r="U92" s="26">
        <v>3</v>
      </c>
      <c r="V92" s="26">
        <v>57</v>
      </c>
      <c r="W92" s="26">
        <v>0</v>
      </c>
      <c r="X92" s="26">
        <v>261</v>
      </c>
      <c r="Y92" s="26">
        <v>161</v>
      </c>
      <c r="Z92" s="26">
        <v>63</v>
      </c>
      <c r="AA92" s="26">
        <v>108</v>
      </c>
      <c r="AB92" s="26">
        <v>48</v>
      </c>
      <c r="AC92" s="26">
        <v>7</v>
      </c>
      <c r="AD92" s="26">
        <v>11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145</v>
      </c>
      <c r="D93" s="26">
        <v>69</v>
      </c>
      <c r="E93" s="26">
        <v>3842</v>
      </c>
      <c r="F93" s="26">
        <v>1659</v>
      </c>
      <c r="G93" s="26">
        <v>115</v>
      </c>
      <c r="H93" s="26">
        <v>2068</v>
      </c>
      <c r="I93" s="26">
        <v>27</v>
      </c>
      <c r="J93" s="26">
        <v>182</v>
      </c>
      <c r="K93" s="26">
        <v>58</v>
      </c>
      <c r="L93" s="26">
        <v>87</v>
      </c>
      <c r="M93" s="26">
        <v>0</v>
      </c>
      <c r="N93" s="26">
        <v>48</v>
      </c>
      <c r="O93" s="26">
        <v>71</v>
      </c>
      <c r="P93" s="26">
        <v>26</v>
      </c>
      <c r="Q93" s="26">
        <v>0</v>
      </c>
      <c r="R93" s="26">
        <v>6</v>
      </c>
      <c r="S93" s="26">
        <v>26</v>
      </c>
      <c r="T93" s="26">
        <v>9</v>
      </c>
      <c r="U93" s="26">
        <v>0</v>
      </c>
      <c r="V93" s="26">
        <v>26</v>
      </c>
      <c r="W93" s="26">
        <v>0</v>
      </c>
      <c r="X93" s="26">
        <v>113</v>
      </c>
      <c r="Y93" s="26">
        <v>71</v>
      </c>
      <c r="Z93" s="26">
        <v>26</v>
      </c>
      <c r="AA93" s="26">
        <v>55</v>
      </c>
      <c r="AB93" s="26">
        <v>11</v>
      </c>
      <c r="AC93" s="26">
        <v>0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156</v>
      </c>
      <c r="D94" s="26">
        <v>78</v>
      </c>
      <c r="E94" s="26">
        <v>4146</v>
      </c>
      <c r="F94" s="26">
        <v>1708</v>
      </c>
      <c r="G94" s="26">
        <v>113</v>
      </c>
      <c r="H94" s="26">
        <v>2325</v>
      </c>
      <c r="I94" s="26">
        <v>27</v>
      </c>
      <c r="J94" s="26">
        <v>174</v>
      </c>
      <c r="K94" s="26">
        <v>53</v>
      </c>
      <c r="L94" s="26">
        <v>103</v>
      </c>
      <c r="M94" s="26">
        <v>0</v>
      </c>
      <c r="N94" s="26">
        <v>52</v>
      </c>
      <c r="O94" s="26">
        <v>74</v>
      </c>
      <c r="P94" s="26">
        <v>30</v>
      </c>
      <c r="Q94" s="26">
        <v>0</v>
      </c>
      <c r="R94" s="26">
        <v>10</v>
      </c>
      <c r="S94" s="26">
        <v>23</v>
      </c>
      <c r="T94" s="26">
        <v>7</v>
      </c>
      <c r="U94" s="26">
        <v>0</v>
      </c>
      <c r="V94" s="26">
        <v>22</v>
      </c>
      <c r="W94" s="26">
        <v>0</v>
      </c>
      <c r="X94" s="26">
        <v>123</v>
      </c>
      <c r="Y94" s="26">
        <v>74</v>
      </c>
      <c r="Z94" s="26">
        <v>30</v>
      </c>
      <c r="AA94" s="26">
        <v>52</v>
      </c>
      <c r="AB94" s="26">
        <v>16</v>
      </c>
      <c r="AC94" s="26">
        <v>2</v>
      </c>
      <c r="AD94" s="26">
        <v>1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201</v>
      </c>
      <c r="D95" s="26">
        <v>81</v>
      </c>
      <c r="E95" s="26">
        <v>5443</v>
      </c>
      <c r="F95" s="26">
        <v>2569</v>
      </c>
      <c r="G95" s="26">
        <v>125</v>
      </c>
      <c r="H95" s="26">
        <v>2749</v>
      </c>
      <c r="I95" s="26">
        <v>27</v>
      </c>
      <c r="J95" s="26">
        <v>162</v>
      </c>
      <c r="K95" s="26">
        <v>70</v>
      </c>
      <c r="L95" s="26">
        <v>131</v>
      </c>
      <c r="M95" s="26">
        <v>0</v>
      </c>
      <c r="N95" s="26">
        <v>80</v>
      </c>
      <c r="O95" s="26">
        <v>87</v>
      </c>
      <c r="P95" s="26">
        <v>34</v>
      </c>
      <c r="Q95" s="26">
        <v>0</v>
      </c>
      <c r="R95" s="26">
        <v>4</v>
      </c>
      <c r="S95" s="26">
        <v>48</v>
      </c>
      <c r="T95" s="26">
        <v>22</v>
      </c>
      <c r="U95" s="26">
        <v>7</v>
      </c>
      <c r="V95" s="26">
        <v>46</v>
      </c>
      <c r="W95" s="26">
        <v>0</v>
      </c>
      <c r="X95" s="26">
        <v>149</v>
      </c>
      <c r="Y95" s="26">
        <v>87</v>
      </c>
      <c r="Z95" s="26">
        <v>34</v>
      </c>
      <c r="AA95" s="26">
        <v>64</v>
      </c>
      <c r="AB95" s="26">
        <v>17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349</v>
      </c>
      <c r="D96" s="26">
        <v>150</v>
      </c>
      <c r="E96" s="26">
        <v>9330</v>
      </c>
      <c r="F96" s="26">
        <v>4268</v>
      </c>
      <c r="G96" s="26">
        <v>162</v>
      </c>
      <c r="H96" s="26">
        <v>4900</v>
      </c>
      <c r="I96" s="26">
        <v>65</v>
      </c>
      <c r="J96" s="26">
        <v>369</v>
      </c>
      <c r="K96" s="26">
        <v>143</v>
      </c>
      <c r="L96" s="26">
        <v>206</v>
      </c>
      <c r="M96" s="26">
        <v>0</v>
      </c>
      <c r="N96" s="26">
        <v>129</v>
      </c>
      <c r="O96" s="26">
        <v>170</v>
      </c>
      <c r="P96" s="26">
        <v>50</v>
      </c>
      <c r="Q96" s="26">
        <v>0</v>
      </c>
      <c r="R96" s="26">
        <v>18</v>
      </c>
      <c r="S96" s="26">
        <v>79</v>
      </c>
      <c r="T96" s="26">
        <v>43</v>
      </c>
      <c r="U96" s="26">
        <v>4</v>
      </c>
      <c r="V96" s="26">
        <v>74</v>
      </c>
      <c r="W96" s="26">
        <v>0</v>
      </c>
      <c r="X96" s="26">
        <v>252</v>
      </c>
      <c r="Y96" s="26">
        <v>170</v>
      </c>
      <c r="Z96" s="26">
        <v>50</v>
      </c>
      <c r="AA96" s="26">
        <v>79</v>
      </c>
      <c r="AB96" s="26">
        <v>33</v>
      </c>
      <c r="AC96" s="26">
        <v>2</v>
      </c>
      <c r="AD96" s="26">
        <v>4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185</v>
      </c>
      <c r="D97" s="26">
        <v>63</v>
      </c>
      <c r="E97" s="26">
        <v>5022</v>
      </c>
      <c r="F97" s="26">
        <v>2466</v>
      </c>
      <c r="G97" s="26">
        <v>95</v>
      </c>
      <c r="H97" s="26">
        <v>2461</v>
      </c>
      <c r="I97" s="26">
        <v>32</v>
      </c>
      <c r="J97" s="26">
        <v>141</v>
      </c>
      <c r="K97" s="26">
        <v>91</v>
      </c>
      <c r="L97" s="26">
        <v>94</v>
      </c>
      <c r="M97" s="26">
        <v>0</v>
      </c>
      <c r="N97" s="26">
        <v>80</v>
      </c>
      <c r="O97" s="26">
        <v>84</v>
      </c>
      <c r="P97" s="26">
        <v>21</v>
      </c>
      <c r="Q97" s="26">
        <v>0</v>
      </c>
      <c r="R97" s="26">
        <v>16</v>
      </c>
      <c r="S97" s="26">
        <v>46</v>
      </c>
      <c r="T97" s="26">
        <v>17</v>
      </c>
      <c r="U97" s="26">
        <v>0</v>
      </c>
      <c r="V97" s="26">
        <v>44</v>
      </c>
      <c r="W97" s="26">
        <v>0</v>
      </c>
      <c r="X97" s="26">
        <v>123</v>
      </c>
      <c r="Y97" s="26">
        <v>84</v>
      </c>
      <c r="Z97" s="26">
        <v>21</v>
      </c>
      <c r="AA97" s="26">
        <v>41</v>
      </c>
      <c r="AB97" s="26">
        <v>18</v>
      </c>
      <c r="AC97" s="26">
        <v>0</v>
      </c>
      <c r="AD97" s="26">
        <v>1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216</v>
      </c>
      <c r="D98" s="49">
        <v>89</v>
      </c>
      <c r="E98" s="49">
        <v>5762</v>
      </c>
      <c r="F98" s="49">
        <v>2511</v>
      </c>
      <c r="G98" s="49">
        <v>122</v>
      </c>
      <c r="H98" s="49">
        <v>3129</v>
      </c>
      <c r="I98" s="49">
        <v>41</v>
      </c>
      <c r="J98" s="49">
        <v>278</v>
      </c>
      <c r="K98" s="49">
        <v>71</v>
      </c>
      <c r="L98" s="49">
        <v>145</v>
      </c>
      <c r="M98" s="49">
        <v>0</v>
      </c>
      <c r="N98" s="49">
        <v>86</v>
      </c>
      <c r="O98" s="26">
        <v>110</v>
      </c>
      <c r="P98" s="26">
        <v>20</v>
      </c>
      <c r="Q98" s="26">
        <v>0</v>
      </c>
      <c r="R98" s="26">
        <v>5</v>
      </c>
      <c r="S98" s="26">
        <v>61</v>
      </c>
      <c r="T98" s="26">
        <v>35</v>
      </c>
      <c r="U98" s="26">
        <v>3</v>
      </c>
      <c r="V98" s="26">
        <v>57</v>
      </c>
      <c r="W98" s="26">
        <v>0</v>
      </c>
      <c r="X98" s="26">
        <v>150</v>
      </c>
      <c r="Y98" s="26">
        <v>110</v>
      </c>
      <c r="Z98" s="26">
        <v>20</v>
      </c>
      <c r="AA98" s="26">
        <v>48</v>
      </c>
      <c r="AB98" s="49">
        <v>21</v>
      </c>
      <c r="AC98" s="49">
        <v>2</v>
      </c>
      <c r="AD98" s="49">
        <v>8</v>
      </c>
      <c r="AE98" s="36"/>
      <c r="AF98" s="36"/>
    </row>
    <row r="99" spans="1:227 1025:1026" s="37" customFormat="1" ht="30" customHeight="1">
      <c r="A99" s="1"/>
      <c r="B99" s="1"/>
      <c r="C99" s="117"/>
      <c r="D99" s="331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85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4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93</v>
      </c>
      <c r="B106" s="15" t="s">
        <v>42</v>
      </c>
      <c r="C106" s="16">
        <v>3088</v>
      </c>
      <c r="D106" s="17">
        <v>1183</v>
      </c>
      <c r="E106" s="17">
        <v>82265</v>
      </c>
      <c r="F106" s="17">
        <v>37625</v>
      </c>
      <c r="G106" s="17">
        <v>2012</v>
      </c>
      <c r="H106" s="17">
        <v>42628</v>
      </c>
      <c r="I106" s="17">
        <v>730</v>
      </c>
      <c r="J106" s="17">
        <v>3148</v>
      </c>
      <c r="K106" s="17">
        <v>1271</v>
      </c>
      <c r="L106" s="17">
        <v>1810</v>
      </c>
      <c r="M106" s="17">
        <v>7</v>
      </c>
      <c r="N106" s="17">
        <v>1259</v>
      </c>
      <c r="O106" s="17">
        <v>1330</v>
      </c>
      <c r="P106" s="17">
        <v>492</v>
      </c>
      <c r="Q106" s="17">
        <v>7</v>
      </c>
      <c r="R106" s="18">
        <v>161</v>
      </c>
      <c r="S106" s="18">
        <v>767</v>
      </c>
      <c r="T106" s="18">
        <v>309</v>
      </c>
      <c r="U106" s="18">
        <v>40</v>
      </c>
      <c r="V106" s="18">
        <v>743</v>
      </c>
      <c r="W106" s="18">
        <v>6</v>
      </c>
      <c r="X106" s="18">
        <v>2160</v>
      </c>
      <c r="Y106" s="18">
        <v>1330</v>
      </c>
      <c r="Z106" s="19">
        <v>492</v>
      </c>
      <c r="AA106" s="20">
        <v>786</v>
      </c>
      <c r="AB106" s="20">
        <v>290</v>
      </c>
      <c r="AC106" s="20">
        <v>47</v>
      </c>
      <c r="AD106" s="19">
        <v>82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219</v>
      </c>
      <c r="D107" s="26">
        <v>73</v>
      </c>
      <c r="E107" s="26">
        <v>5831</v>
      </c>
      <c r="F107" s="26">
        <v>2723</v>
      </c>
      <c r="G107" s="26">
        <v>172</v>
      </c>
      <c r="H107" s="26">
        <v>2936</v>
      </c>
      <c r="I107" s="26">
        <v>17</v>
      </c>
      <c r="J107" s="26">
        <v>252</v>
      </c>
      <c r="K107" s="26">
        <v>84</v>
      </c>
      <c r="L107" s="26">
        <v>134</v>
      </c>
      <c r="M107" s="26">
        <v>1</v>
      </c>
      <c r="N107" s="26">
        <v>86</v>
      </c>
      <c r="O107" s="26">
        <v>103</v>
      </c>
      <c r="P107" s="26">
        <v>29</v>
      </c>
      <c r="Q107" s="26">
        <v>1</v>
      </c>
      <c r="R107" s="26">
        <v>6</v>
      </c>
      <c r="S107" s="26">
        <v>61</v>
      </c>
      <c r="T107" s="26">
        <v>30</v>
      </c>
      <c r="U107" s="26">
        <v>2</v>
      </c>
      <c r="V107" s="26">
        <v>60</v>
      </c>
      <c r="W107" s="26">
        <v>0</v>
      </c>
      <c r="X107" s="26">
        <v>152</v>
      </c>
      <c r="Y107" s="26">
        <v>103</v>
      </c>
      <c r="Z107" s="26">
        <v>29</v>
      </c>
      <c r="AA107" s="26">
        <v>54</v>
      </c>
      <c r="AB107" s="26">
        <v>10</v>
      </c>
      <c r="AC107" s="26">
        <v>6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98</v>
      </c>
      <c r="D108" s="26">
        <v>44</v>
      </c>
      <c r="E108" s="26">
        <v>2597</v>
      </c>
      <c r="F108" s="26">
        <v>1173</v>
      </c>
      <c r="G108" s="26">
        <v>99</v>
      </c>
      <c r="H108" s="26">
        <v>1325</v>
      </c>
      <c r="I108" s="26">
        <v>22</v>
      </c>
      <c r="J108" s="26">
        <v>100</v>
      </c>
      <c r="K108" s="26">
        <v>31</v>
      </c>
      <c r="L108" s="26">
        <v>67</v>
      </c>
      <c r="M108" s="26">
        <v>0</v>
      </c>
      <c r="N108" s="26">
        <v>41</v>
      </c>
      <c r="O108" s="26">
        <v>39</v>
      </c>
      <c r="P108" s="26">
        <v>18</v>
      </c>
      <c r="Q108" s="26">
        <v>0</v>
      </c>
      <c r="R108" s="26">
        <v>7</v>
      </c>
      <c r="S108" s="26">
        <v>22</v>
      </c>
      <c r="T108" s="26">
        <v>12</v>
      </c>
      <c r="U108" s="26">
        <v>1</v>
      </c>
      <c r="V108" s="26">
        <v>20</v>
      </c>
      <c r="W108" s="26">
        <v>0</v>
      </c>
      <c r="X108" s="26">
        <v>69</v>
      </c>
      <c r="Y108" s="26">
        <v>39</v>
      </c>
      <c r="Z108" s="26">
        <v>18</v>
      </c>
      <c r="AA108" s="26">
        <v>29</v>
      </c>
      <c r="AB108" s="26">
        <v>8</v>
      </c>
      <c r="AC108" s="26">
        <v>5</v>
      </c>
      <c r="AD108" s="26">
        <v>6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179</v>
      </c>
      <c r="D109" s="26">
        <v>68</v>
      </c>
      <c r="E109" s="26">
        <v>4751</v>
      </c>
      <c r="F109" s="26">
        <v>2215</v>
      </c>
      <c r="G109" s="26">
        <v>216</v>
      </c>
      <c r="H109" s="26">
        <v>2320</v>
      </c>
      <c r="I109" s="26">
        <v>38</v>
      </c>
      <c r="J109" s="26">
        <v>190</v>
      </c>
      <c r="K109" s="26">
        <v>66</v>
      </c>
      <c r="L109" s="26">
        <v>112</v>
      </c>
      <c r="M109" s="26">
        <v>1</v>
      </c>
      <c r="N109" s="26">
        <v>74</v>
      </c>
      <c r="O109" s="26">
        <v>73</v>
      </c>
      <c r="P109" s="26">
        <v>31</v>
      </c>
      <c r="Q109" s="26">
        <v>1</v>
      </c>
      <c r="R109" s="26">
        <v>14</v>
      </c>
      <c r="S109" s="26">
        <v>47</v>
      </c>
      <c r="T109" s="26">
        <v>20</v>
      </c>
      <c r="U109" s="26">
        <v>3</v>
      </c>
      <c r="V109" s="26">
        <v>46</v>
      </c>
      <c r="W109" s="26">
        <v>0</v>
      </c>
      <c r="X109" s="26">
        <v>118</v>
      </c>
      <c r="Y109" s="26">
        <v>73</v>
      </c>
      <c r="Z109" s="26">
        <v>31</v>
      </c>
      <c r="AA109" s="26">
        <v>53</v>
      </c>
      <c r="AB109" s="26">
        <v>13</v>
      </c>
      <c r="AC109" s="26">
        <v>12</v>
      </c>
      <c r="AD109" s="26">
        <v>11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218</v>
      </c>
      <c r="D110" s="26">
        <v>69</v>
      </c>
      <c r="E110" s="26">
        <v>5745</v>
      </c>
      <c r="F110" s="26">
        <v>2593</v>
      </c>
      <c r="G110" s="26">
        <v>130</v>
      </c>
      <c r="H110" s="26">
        <v>3022</v>
      </c>
      <c r="I110" s="26">
        <v>60</v>
      </c>
      <c r="J110" s="26">
        <v>193</v>
      </c>
      <c r="K110" s="26">
        <v>87</v>
      </c>
      <c r="L110" s="26">
        <v>131</v>
      </c>
      <c r="M110" s="26">
        <v>0</v>
      </c>
      <c r="N110" s="26">
        <v>97</v>
      </c>
      <c r="O110" s="26">
        <v>91</v>
      </c>
      <c r="P110" s="26">
        <v>30</v>
      </c>
      <c r="Q110" s="26">
        <v>0</v>
      </c>
      <c r="R110" s="26">
        <v>9</v>
      </c>
      <c r="S110" s="26">
        <v>60</v>
      </c>
      <c r="T110" s="26">
        <v>26</v>
      </c>
      <c r="U110" s="26">
        <v>0</v>
      </c>
      <c r="V110" s="26">
        <v>60</v>
      </c>
      <c r="W110" s="26">
        <v>0</v>
      </c>
      <c r="X110" s="26">
        <v>149</v>
      </c>
      <c r="Y110" s="26">
        <v>91</v>
      </c>
      <c r="Z110" s="26">
        <v>30</v>
      </c>
      <c r="AA110" s="26">
        <v>53</v>
      </c>
      <c r="AB110" s="26">
        <v>21</v>
      </c>
      <c r="AC110" s="26">
        <v>2</v>
      </c>
      <c r="AD110" s="26">
        <v>5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162</v>
      </c>
      <c r="D111" s="26">
        <v>52</v>
      </c>
      <c r="E111" s="26">
        <v>4328</v>
      </c>
      <c r="F111" s="26">
        <v>2163</v>
      </c>
      <c r="G111" s="26">
        <v>100</v>
      </c>
      <c r="H111" s="26">
        <v>2065</v>
      </c>
      <c r="I111" s="26">
        <v>43</v>
      </c>
      <c r="J111" s="26">
        <v>135</v>
      </c>
      <c r="K111" s="26">
        <v>69</v>
      </c>
      <c r="L111" s="26">
        <v>93</v>
      </c>
      <c r="M111" s="26">
        <v>0</v>
      </c>
      <c r="N111" s="26">
        <v>64</v>
      </c>
      <c r="O111" s="26">
        <v>60</v>
      </c>
      <c r="P111" s="26">
        <v>38</v>
      </c>
      <c r="Q111" s="26">
        <v>0</v>
      </c>
      <c r="R111" s="26">
        <v>8</v>
      </c>
      <c r="S111" s="26">
        <v>33</v>
      </c>
      <c r="T111" s="26">
        <v>12</v>
      </c>
      <c r="U111" s="26">
        <v>0</v>
      </c>
      <c r="V111" s="26">
        <v>31</v>
      </c>
      <c r="W111" s="26">
        <v>0</v>
      </c>
      <c r="X111" s="26">
        <v>121</v>
      </c>
      <c r="Y111" s="26">
        <v>60</v>
      </c>
      <c r="Z111" s="26">
        <v>38</v>
      </c>
      <c r="AA111" s="26">
        <v>39</v>
      </c>
      <c r="AB111" s="26">
        <v>14</v>
      </c>
      <c r="AC111" s="26">
        <v>2</v>
      </c>
      <c r="AD111" s="26">
        <v>6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103</v>
      </c>
      <c r="D112" s="26">
        <v>52</v>
      </c>
      <c r="E112" s="26">
        <v>2681</v>
      </c>
      <c r="F112" s="26">
        <v>1206</v>
      </c>
      <c r="G112" s="26">
        <v>67</v>
      </c>
      <c r="H112" s="26">
        <v>1408</v>
      </c>
      <c r="I112" s="26">
        <v>60</v>
      </c>
      <c r="J112" s="26">
        <v>144</v>
      </c>
      <c r="K112" s="26">
        <v>41</v>
      </c>
      <c r="L112" s="26">
        <v>61</v>
      </c>
      <c r="M112" s="26">
        <v>1</v>
      </c>
      <c r="N112" s="26">
        <v>42</v>
      </c>
      <c r="O112" s="26">
        <v>41</v>
      </c>
      <c r="P112" s="26">
        <v>19</v>
      </c>
      <c r="Q112" s="26">
        <v>1</v>
      </c>
      <c r="R112" s="26">
        <v>6</v>
      </c>
      <c r="S112" s="26">
        <v>22</v>
      </c>
      <c r="T112" s="26">
        <v>11</v>
      </c>
      <c r="U112" s="26">
        <v>2</v>
      </c>
      <c r="V112" s="26">
        <v>21</v>
      </c>
      <c r="W112" s="26">
        <v>0</v>
      </c>
      <c r="X112" s="26">
        <v>75</v>
      </c>
      <c r="Y112" s="26">
        <v>41</v>
      </c>
      <c r="Z112" s="26">
        <v>19</v>
      </c>
      <c r="AA112" s="26">
        <v>25</v>
      </c>
      <c r="AB112" s="26">
        <v>15</v>
      </c>
      <c r="AC112" s="26">
        <v>0</v>
      </c>
      <c r="AD112" s="26">
        <v>5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166</v>
      </c>
      <c r="D113" s="26">
        <v>59</v>
      </c>
      <c r="E113" s="26">
        <v>4420</v>
      </c>
      <c r="F113" s="26">
        <v>2093</v>
      </c>
      <c r="G113" s="26">
        <v>95</v>
      </c>
      <c r="H113" s="26">
        <v>2232</v>
      </c>
      <c r="I113" s="26">
        <v>20</v>
      </c>
      <c r="J113" s="26">
        <v>163</v>
      </c>
      <c r="K113" s="26">
        <v>83</v>
      </c>
      <c r="L113" s="26">
        <v>83</v>
      </c>
      <c r="M113" s="26">
        <v>0</v>
      </c>
      <c r="N113" s="26">
        <v>87</v>
      </c>
      <c r="O113" s="26">
        <v>65</v>
      </c>
      <c r="P113" s="26">
        <v>14</v>
      </c>
      <c r="Q113" s="26">
        <v>0</v>
      </c>
      <c r="R113" s="26">
        <v>9</v>
      </c>
      <c r="S113" s="26">
        <v>54</v>
      </c>
      <c r="T113" s="26">
        <v>19</v>
      </c>
      <c r="U113" s="26">
        <v>1</v>
      </c>
      <c r="V113" s="26">
        <v>54</v>
      </c>
      <c r="W113" s="26">
        <v>0</v>
      </c>
      <c r="X113" s="26">
        <v>103</v>
      </c>
      <c r="Y113" s="26">
        <v>65</v>
      </c>
      <c r="Z113" s="26">
        <v>14</v>
      </c>
      <c r="AA113" s="26">
        <v>36</v>
      </c>
      <c r="AB113" s="26">
        <v>12</v>
      </c>
      <c r="AC113" s="26">
        <v>0</v>
      </c>
      <c r="AD113" s="26">
        <v>4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134</v>
      </c>
      <c r="D114" s="26">
        <v>49</v>
      </c>
      <c r="E114" s="26">
        <v>3583</v>
      </c>
      <c r="F114" s="26">
        <v>1657</v>
      </c>
      <c r="G114" s="26">
        <v>91</v>
      </c>
      <c r="H114" s="26">
        <v>1835</v>
      </c>
      <c r="I114" s="26">
        <v>49</v>
      </c>
      <c r="J114" s="26">
        <v>120</v>
      </c>
      <c r="K114" s="26">
        <v>49</v>
      </c>
      <c r="L114" s="26">
        <v>85</v>
      </c>
      <c r="M114" s="26">
        <v>0</v>
      </c>
      <c r="N114" s="26">
        <v>55</v>
      </c>
      <c r="O114" s="26">
        <v>62</v>
      </c>
      <c r="P114" s="26">
        <v>17</v>
      </c>
      <c r="Q114" s="26">
        <v>0</v>
      </c>
      <c r="R114" s="26">
        <v>10</v>
      </c>
      <c r="S114" s="26">
        <v>34</v>
      </c>
      <c r="T114" s="26">
        <v>17</v>
      </c>
      <c r="U114" s="26">
        <v>1</v>
      </c>
      <c r="V114" s="26">
        <v>34</v>
      </c>
      <c r="W114" s="26">
        <v>0</v>
      </c>
      <c r="X114" s="26">
        <v>90</v>
      </c>
      <c r="Y114" s="26">
        <v>62</v>
      </c>
      <c r="Z114" s="26">
        <v>17</v>
      </c>
      <c r="AA114" s="26">
        <v>35</v>
      </c>
      <c r="AB114" s="26">
        <v>12</v>
      </c>
      <c r="AC114" s="26">
        <v>1</v>
      </c>
      <c r="AD114" s="26">
        <v>2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133</v>
      </c>
      <c r="D115" s="26">
        <v>53</v>
      </c>
      <c r="E115" s="26">
        <v>3385</v>
      </c>
      <c r="F115" s="26">
        <v>1557</v>
      </c>
      <c r="G115" s="26">
        <v>95</v>
      </c>
      <c r="H115" s="26">
        <v>1733</v>
      </c>
      <c r="I115" s="26">
        <v>29</v>
      </c>
      <c r="J115" s="26">
        <v>111</v>
      </c>
      <c r="K115" s="26">
        <v>61</v>
      </c>
      <c r="L115" s="26">
        <v>65</v>
      </c>
      <c r="M115" s="26">
        <v>0</v>
      </c>
      <c r="N115" s="26">
        <v>55</v>
      </c>
      <c r="O115" s="26">
        <v>52</v>
      </c>
      <c r="P115" s="26">
        <v>19</v>
      </c>
      <c r="Q115" s="26">
        <v>0</v>
      </c>
      <c r="R115" s="26">
        <v>11</v>
      </c>
      <c r="S115" s="26">
        <v>31</v>
      </c>
      <c r="T115" s="26">
        <v>8</v>
      </c>
      <c r="U115" s="26">
        <v>2</v>
      </c>
      <c r="V115" s="26">
        <v>30</v>
      </c>
      <c r="W115" s="26">
        <v>0</v>
      </c>
      <c r="X115" s="26">
        <v>84</v>
      </c>
      <c r="Y115" s="26">
        <v>52</v>
      </c>
      <c r="Z115" s="26">
        <v>19</v>
      </c>
      <c r="AA115" s="26">
        <v>37</v>
      </c>
      <c r="AB115" s="26">
        <v>15</v>
      </c>
      <c r="AC115" s="26">
        <v>1</v>
      </c>
      <c r="AD115" s="26">
        <v>4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293</v>
      </c>
      <c r="D116" s="26">
        <v>128</v>
      </c>
      <c r="E116" s="26">
        <v>7723</v>
      </c>
      <c r="F116" s="26">
        <v>3513</v>
      </c>
      <c r="G116" s="26">
        <v>144</v>
      </c>
      <c r="H116" s="26">
        <v>4066</v>
      </c>
      <c r="I116" s="26">
        <v>102</v>
      </c>
      <c r="J116" s="26">
        <v>358</v>
      </c>
      <c r="K116" s="26">
        <v>131</v>
      </c>
      <c r="L116" s="26">
        <v>160</v>
      </c>
      <c r="M116" s="26">
        <v>2</v>
      </c>
      <c r="N116" s="26">
        <v>87</v>
      </c>
      <c r="O116" s="26">
        <v>153</v>
      </c>
      <c r="P116" s="26">
        <v>51</v>
      </c>
      <c r="Q116" s="26">
        <v>2</v>
      </c>
      <c r="R116" s="26">
        <v>17</v>
      </c>
      <c r="S116" s="26">
        <v>41</v>
      </c>
      <c r="T116" s="26">
        <v>22</v>
      </c>
      <c r="U116" s="26">
        <v>3</v>
      </c>
      <c r="V116" s="26">
        <v>37</v>
      </c>
      <c r="W116" s="26">
        <v>1</v>
      </c>
      <c r="X116" s="26">
        <v>235</v>
      </c>
      <c r="Y116" s="26">
        <v>153</v>
      </c>
      <c r="Z116" s="26">
        <v>51</v>
      </c>
      <c r="AA116" s="26">
        <v>77</v>
      </c>
      <c r="AB116" s="26">
        <v>32</v>
      </c>
      <c r="AC116" s="26">
        <v>9</v>
      </c>
      <c r="AD116" s="26">
        <v>5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147</v>
      </c>
      <c r="D117" s="26">
        <v>65</v>
      </c>
      <c r="E117" s="26">
        <v>3922</v>
      </c>
      <c r="F117" s="26">
        <v>1760</v>
      </c>
      <c r="G117" s="26">
        <v>69</v>
      </c>
      <c r="H117" s="26">
        <v>2093</v>
      </c>
      <c r="I117" s="26">
        <v>24</v>
      </c>
      <c r="J117" s="26">
        <v>189</v>
      </c>
      <c r="K117" s="26">
        <v>59</v>
      </c>
      <c r="L117" s="26">
        <v>87</v>
      </c>
      <c r="M117" s="26">
        <v>1</v>
      </c>
      <c r="N117" s="26">
        <v>48</v>
      </c>
      <c r="O117" s="26">
        <v>66</v>
      </c>
      <c r="P117" s="26">
        <v>32</v>
      </c>
      <c r="Q117" s="26">
        <v>1</v>
      </c>
      <c r="R117" s="26">
        <v>8</v>
      </c>
      <c r="S117" s="26">
        <v>27</v>
      </c>
      <c r="T117" s="26">
        <v>10</v>
      </c>
      <c r="U117" s="26">
        <v>0</v>
      </c>
      <c r="V117" s="26">
        <v>26</v>
      </c>
      <c r="W117" s="26">
        <v>1</v>
      </c>
      <c r="X117" s="26">
        <v>112</v>
      </c>
      <c r="Y117" s="26">
        <v>66</v>
      </c>
      <c r="Z117" s="26">
        <v>32</v>
      </c>
      <c r="AA117" s="26">
        <v>40</v>
      </c>
      <c r="AB117" s="26">
        <v>11</v>
      </c>
      <c r="AC117" s="26">
        <v>1</v>
      </c>
      <c r="AD117" s="26">
        <v>3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190</v>
      </c>
      <c r="D118" s="26">
        <v>83</v>
      </c>
      <c r="E118" s="26">
        <v>4965</v>
      </c>
      <c r="F118" s="26">
        <v>2145</v>
      </c>
      <c r="G118" s="26">
        <v>151</v>
      </c>
      <c r="H118" s="26">
        <v>2669</v>
      </c>
      <c r="I118" s="26">
        <v>65</v>
      </c>
      <c r="J118" s="26">
        <v>279</v>
      </c>
      <c r="K118" s="26">
        <v>84</v>
      </c>
      <c r="L118" s="26">
        <v>105</v>
      </c>
      <c r="M118" s="26">
        <v>1</v>
      </c>
      <c r="N118" s="26">
        <v>78</v>
      </c>
      <c r="O118" s="26">
        <v>78</v>
      </c>
      <c r="P118" s="26">
        <v>33</v>
      </c>
      <c r="Q118" s="26">
        <v>1</v>
      </c>
      <c r="R118" s="26">
        <v>13</v>
      </c>
      <c r="S118" s="26">
        <v>42</v>
      </c>
      <c r="T118" s="26">
        <v>16</v>
      </c>
      <c r="U118" s="26">
        <v>2</v>
      </c>
      <c r="V118" s="26">
        <v>40</v>
      </c>
      <c r="W118" s="26">
        <v>2</v>
      </c>
      <c r="X118" s="26">
        <v>135</v>
      </c>
      <c r="Y118" s="26">
        <v>78</v>
      </c>
      <c r="Z118" s="26">
        <v>33</v>
      </c>
      <c r="AA118" s="26">
        <v>57</v>
      </c>
      <c r="AB118" s="26">
        <v>22</v>
      </c>
      <c r="AC118" s="26">
        <v>1</v>
      </c>
      <c r="AD118" s="26">
        <v>3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206</v>
      </c>
      <c r="D119" s="26">
        <v>78</v>
      </c>
      <c r="E119" s="26">
        <v>5519</v>
      </c>
      <c r="F119" s="26">
        <v>2548</v>
      </c>
      <c r="G119" s="26">
        <v>143</v>
      </c>
      <c r="H119" s="26">
        <v>2828</v>
      </c>
      <c r="I119" s="26">
        <v>39</v>
      </c>
      <c r="J119" s="26">
        <v>187</v>
      </c>
      <c r="K119" s="26">
        <v>82</v>
      </c>
      <c r="L119" s="26">
        <v>124</v>
      </c>
      <c r="M119" s="26">
        <v>0</v>
      </c>
      <c r="N119" s="26">
        <v>79</v>
      </c>
      <c r="O119" s="26">
        <v>90</v>
      </c>
      <c r="P119" s="26">
        <v>37</v>
      </c>
      <c r="Q119" s="26">
        <v>0</v>
      </c>
      <c r="R119" s="26">
        <v>6</v>
      </c>
      <c r="S119" s="26">
        <v>56</v>
      </c>
      <c r="T119" s="26">
        <v>13</v>
      </c>
      <c r="U119" s="26">
        <v>2</v>
      </c>
      <c r="V119" s="26">
        <v>55</v>
      </c>
      <c r="W119" s="26">
        <v>0</v>
      </c>
      <c r="X119" s="26">
        <v>144</v>
      </c>
      <c r="Y119" s="26">
        <v>90</v>
      </c>
      <c r="Z119" s="26">
        <v>37</v>
      </c>
      <c r="AA119" s="26">
        <v>56</v>
      </c>
      <c r="AB119" s="26">
        <v>23</v>
      </c>
      <c r="AC119" s="26">
        <v>1</v>
      </c>
      <c r="AD119" s="26">
        <v>3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448</v>
      </c>
      <c r="D120" s="26">
        <v>175</v>
      </c>
      <c r="E120" s="26">
        <v>12051</v>
      </c>
      <c r="F120" s="26">
        <v>5534</v>
      </c>
      <c r="G120" s="26">
        <v>236</v>
      </c>
      <c r="H120" s="26">
        <v>6281</v>
      </c>
      <c r="I120" s="26">
        <v>83</v>
      </c>
      <c r="J120" s="26">
        <v>407</v>
      </c>
      <c r="K120" s="26">
        <v>182</v>
      </c>
      <c r="L120" s="26">
        <v>266</v>
      </c>
      <c r="M120" s="26">
        <v>0</v>
      </c>
      <c r="N120" s="26">
        <v>191</v>
      </c>
      <c r="O120" s="26">
        <v>183</v>
      </c>
      <c r="P120" s="26">
        <v>74</v>
      </c>
      <c r="Q120" s="26">
        <v>0</v>
      </c>
      <c r="R120" s="26">
        <v>22</v>
      </c>
      <c r="S120" s="26">
        <v>116</v>
      </c>
      <c r="T120" s="26">
        <v>46</v>
      </c>
      <c r="U120" s="26">
        <v>15</v>
      </c>
      <c r="V120" s="26">
        <v>114</v>
      </c>
      <c r="W120" s="26">
        <v>1</v>
      </c>
      <c r="X120" s="26">
        <v>310</v>
      </c>
      <c r="Y120" s="26">
        <v>183</v>
      </c>
      <c r="Z120" s="26">
        <v>74</v>
      </c>
      <c r="AA120" s="26">
        <v>100</v>
      </c>
      <c r="AB120" s="26">
        <v>49</v>
      </c>
      <c r="AC120" s="26">
        <v>0</v>
      </c>
      <c r="AD120" s="26">
        <v>7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205</v>
      </c>
      <c r="D121" s="26">
        <v>72</v>
      </c>
      <c r="E121" s="26">
        <v>5528</v>
      </c>
      <c r="F121" s="26">
        <v>2503</v>
      </c>
      <c r="G121" s="26">
        <v>116</v>
      </c>
      <c r="H121" s="26">
        <v>2909</v>
      </c>
      <c r="I121" s="26">
        <v>41</v>
      </c>
      <c r="J121" s="26">
        <v>173</v>
      </c>
      <c r="K121" s="26">
        <v>105</v>
      </c>
      <c r="L121" s="26">
        <v>100</v>
      </c>
      <c r="M121" s="26">
        <v>0</v>
      </c>
      <c r="N121" s="26">
        <v>92</v>
      </c>
      <c r="O121" s="26">
        <v>87</v>
      </c>
      <c r="P121" s="26">
        <v>26</v>
      </c>
      <c r="Q121" s="26">
        <v>0</v>
      </c>
      <c r="R121" s="26">
        <v>11</v>
      </c>
      <c r="S121" s="26">
        <v>62</v>
      </c>
      <c r="T121" s="26">
        <v>15</v>
      </c>
      <c r="U121" s="26">
        <v>3</v>
      </c>
      <c r="V121" s="26">
        <v>59</v>
      </c>
      <c r="W121" s="26">
        <v>0</v>
      </c>
      <c r="X121" s="26">
        <v>132</v>
      </c>
      <c r="Y121" s="26">
        <v>87</v>
      </c>
      <c r="Z121" s="26">
        <v>26</v>
      </c>
      <c r="AA121" s="26">
        <v>47</v>
      </c>
      <c r="AB121" s="26">
        <v>17</v>
      </c>
      <c r="AC121" s="26">
        <v>3</v>
      </c>
      <c r="AD121" s="26">
        <v>3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194</v>
      </c>
      <c r="D122" s="49">
        <v>65</v>
      </c>
      <c r="E122" s="49">
        <v>5236</v>
      </c>
      <c r="F122" s="49">
        <v>2242</v>
      </c>
      <c r="G122" s="49">
        <v>88</v>
      </c>
      <c r="H122" s="49">
        <v>2906</v>
      </c>
      <c r="I122" s="49">
        <v>38</v>
      </c>
      <c r="J122" s="49">
        <v>147</v>
      </c>
      <c r="K122" s="49">
        <v>57</v>
      </c>
      <c r="L122" s="49">
        <v>137</v>
      </c>
      <c r="M122" s="49">
        <v>0</v>
      </c>
      <c r="N122" s="49">
        <v>83</v>
      </c>
      <c r="O122" s="26">
        <v>87</v>
      </c>
      <c r="P122" s="26">
        <v>24</v>
      </c>
      <c r="Q122" s="26">
        <v>0</v>
      </c>
      <c r="R122" s="26">
        <v>4</v>
      </c>
      <c r="S122" s="26">
        <v>59</v>
      </c>
      <c r="T122" s="26">
        <v>32</v>
      </c>
      <c r="U122" s="26">
        <v>3</v>
      </c>
      <c r="V122" s="26">
        <v>56</v>
      </c>
      <c r="W122" s="26">
        <v>1</v>
      </c>
      <c r="X122" s="26">
        <v>131</v>
      </c>
      <c r="Y122" s="26">
        <v>87</v>
      </c>
      <c r="Z122" s="26">
        <v>24</v>
      </c>
      <c r="AA122" s="26">
        <v>48</v>
      </c>
      <c r="AB122" s="49">
        <v>16</v>
      </c>
      <c r="AC122" s="49">
        <v>3</v>
      </c>
      <c r="AD122" s="49">
        <v>10</v>
      </c>
      <c r="AE122" s="36"/>
      <c r="AF122" s="36"/>
    </row>
    <row r="123" spans="1:32 1025:1026" s="37" customFormat="1" ht="30" customHeight="1">
      <c r="A123" s="1"/>
      <c r="B123" s="1"/>
      <c r="C123" s="117"/>
      <c r="D123" s="331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F0"/>
    <pageSetUpPr fitToPage="1"/>
  </sheetPr>
  <dimension ref="A1:AML141"/>
  <sheetViews>
    <sheetView showGridLines="0" view="pageBreakPreview" zoomScale="70" zoomScaleNormal="75" zoomScaleSheetLayoutView="70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0">
      <c r="A1" s="3" t="s">
        <v>63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0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0" s="37" customFormat="1" ht="35.1" customHeigh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  <c r="AC3" s="36"/>
      <c r="AD3" s="36"/>
    </row>
    <row r="4" spans="1:210" s="37" customFormat="1" ht="20.2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6"/>
      <c r="AD4" s="36"/>
    </row>
    <row r="5" spans="1:210" s="37" customFormat="1" ht="20.2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  <c r="AC5" s="36"/>
      <c r="AD5" s="36"/>
    </row>
    <row r="6" spans="1:210" s="37" customFormat="1" ht="20.2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  <c r="AC6" s="36"/>
      <c r="AD6" s="36"/>
    </row>
    <row r="7" spans="1:210" s="37" customFormat="1" ht="46.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  <c r="AC7" s="36"/>
      <c r="AD7" s="36"/>
    </row>
    <row r="8" spans="1:210" s="23" customFormat="1" ht="16.5" customHeight="1">
      <c r="A8" s="371" t="s">
        <v>64</v>
      </c>
      <c r="B8" s="15" t="s">
        <v>42</v>
      </c>
      <c r="C8" s="16">
        <f t="shared" ref="C8:AB8" si="0">SUM(C9:C24)</f>
        <v>2942</v>
      </c>
      <c r="D8" s="17">
        <f t="shared" si="0"/>
        <v>1743</v>
      </c>
      <c r="E8" s="17">
        <f t="shared" si="0"/>
        <v>74162</v>
      </c>
      <c r="F8" s="17">
        <f t="shared" si="0"/>
        <v>32517</v>
      </c>
      <c r="G8" s="17">
        <f t="shared" si="0"/>
        <v>2132</v>
      </c>
      <c r="H8" s="16">
        <f t="shared" si="0"/>
        <v>39513</v>
      </c>
      <c r="I8" s="17">
        <f t="shared" si="0"/>
        <v>1305</v>
      </c>
      <c r="J8" s="17">
        <f t="shared" si="0"/>
        <v>6402</v>
      </c>
      <c r="K8" s="17">
        <f t="shared" si="0"/>
        <v>1112</v>
      </c>
      <c r="L8" s="17">
        <f t="shared" si="0"/>
        <v>1809</v>
      </c>
      <c r="M8" s="17">
        <f t="shared" si="0"/>
        <v>1052</v>
      </c>
      <c r="N8" s="17">
        <f t="shared" si="0"/>
        <v>1332</v>
      </c>
      <c r="O8" s="17">
        <f t="shared" si="0"/>
        <v>537</v>
      </c>
      <c r="P8" s="17">
        <f t="shared" si="0"/>
        <v>21</v>
      </c>
      <c r="Q8" s="17">
        <f t="shared" si="0"/>
        <v>150</v>
      </c>
      <c r="R8" s="17">
        <f t="shared" si="0"/>
        <v>589</v>
      </c>
      <c r="S8" s="17">
        <f t="shared" si="0"/>
        <v>259</v>
      </c>
      <c r="T8" s="17">
        <f t="shared" si="0"/>
        <v>22</v>
      </c>
      <c r="U8" s="17">
        <f t="shared" si="0"/>
        <v>548</v>
      </c>
      <c r="V8" s="18">
        <f t="shared" si="0"/>
        <v>10</v>
      </c>
      <c r="W8" s="18">
        <f t="shared" si="0"/>
        <v>2203</v>
      </c>
      <c r="X8" s="18">
        <f t="shared" si="0"/>
        <v>1332</v>
      </c>
      <c r="Y8" s="18">
        <f t="shared" si="0"/>
        <v>537</v>
      </c>
      <c r="Z8" s="18">
        <f t="shared" si="0"/>
        <v>818</v>
      </c>
      <c r="AA8" s="18">
        <f t="shared" si="0"/>
        <v>448</v>
      </c>
      <c r="AB8" s="18">
        <f t="shared" si="0"/>
        <v>118</v>
      </c>
      <c r="AC8" s="18"/>
      <c r="AD8" s="19"/>
      <c r="AE8" s="20"/>
      <c r="AF8" s="20"/>
      <c r="AG8" s="19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</row>
    <row r="9" spans="1:210" ht="16.5" customHeight="1">
      <c r="A9" s="371"/>
      <c r="B9" s="31" t="s">
        <v>43</v>
      </c>
      <c r="C9" s="44">
        <v>203</v>
      </c>
      <c r="D9" s="44">
        <v>103</v>
      </c>
      <c r="E9" s="44">
        <v>5137</v>
      </c>
      <c r="F9" s="44">
        <v>2207</v>
      </c>
      <c r="G9" s="44">
        <v>164</v>
      </c>
      <c r="H9" s="25">
        <v>2766</v>
      </c>
      <c r="I9" s="26">
        <v>68</v>
      </c>
      <c r="J9" s="26">
        <v>382</v>
      </c>
      <c r="K9" s="26">
        <v>82</v>
      </c>
      <c r="L9" s="26">
        <v>121</v>
      </c>
      <c r="M9" s="26">
        <v>80</v>
      </c>
      <c r="N9" s="26">
        <v>85</v>
      </c>
      <c r="O9" s="26">
        <v>38</v>
      </c>
      <c r="P9" s="26">
        <v>0</v>
      </c>
      <c r="Q9" s="26">
        <v>16</v>
      </c>
      <c r="R9" s="26">
        <v>43</v>
      </c>
      <c r="S9" s="26">
        <v>20</v>
      </c>
      <c r="T9" s="26">
        <v>3</v>
      </c>
      <c r="U9" s="26">
        <v>39</v>
      </c>
      <c r="V9" s="26">
        <v>2</v>
      </c>
      <c r="W9" s="26">
        <v>144</v>
      </c>
      <c r="X9" s="26">
        <v>85</v>
      </c>
      <c r="Y9" s="26">
        <v>38</v>
      </c>
      <c r="Z9" s="26">
        <v>57</v>
      </c>
      <c r="AA9" s="26">
        <v>23</v>
      </c>
      <c r="AB9" s="26">
        <v>9</v>
      </c>
      <c r="AC9" s="26"/>
      <c r="AD9" s="27"/>
      <c r="AE9" s="28"/>
      <c r="AF9" s="28"/>
      <c r="AG9" s="29"/>
    </row>
    <row r="10" spans="1:210" ht="16.5" customHeight="1">
      <c r="A10" s="371"/>
      <c r="B10" s="31" t="s">
        <v>1</v>
      </c>
      <c r="C10" s="44">
        <v>103</v>
      </c>
      <c r="D10" s="44">
        <v>53</v>
      </c>
      <c r="E10" s="44">
        <v>2689</v>
      </c>
      <c r="F10" s="44">
        <v>1208</v>
      </c>
      <c r="G10" s="44">
        <v>101</v>
      </c>
      <c r="H10" s="25">
        <v>1380</v>
      </c>
      <c r="I10" s="26">
        <v>50</v>
      </c>
      <c r="J10" s="26">
        <v>138</v>
      </c>
      <c r="K10" s="26">
        <v>39</v>
      </c>
      <c r="L10" s="26">
        <v>64</v>
      </c>
      <c r="M10" s="26">
        <v>28</v>
      </c>
      <c r="N10" s="26">
        <v>52</v>
      </c>
      <c r="O10" s="26">
        <v>23</v>
      </c>
      <c r="P10" s="26">
        <v>0</v>
      </c>
      <c r="Q10" s="26">
        <v>8</v>
      </c>
      <c r="R10" s="26">
        <v>18</v>
      </c>
      <c r="S10" s="26">
        <v>7</v>
      </c>
      <c r="T10" s="26">
        <v>0</v>
      </c>
      <c r="U10" s="26">
        <v>16</v>
      </c>
      <c r="V10" s="26">
        <v>0</v>
      </c>
      <c r="W10" s="26">
        <v>77</v>
      </c>
      <c r="X10" s="26">
        <v>52</v>
      </c>
      <c r="Y10" s="26">
        <v>23</v>
      </c>
      <c r="Z10" s="26">
        <v>33</v>
      </c>
      <c r="AA10" s="26">
        <v>15</v>
      </c>
      <c r="AB10" s="26">
        <v>7</v>
      </c>
      <c r="AC10" s="26"/>
      <c r="AD10" s="29"/>
      <c r="AE10" s="28"/>
      <c r="AF10" s="28"/>
      <c r="AG10" s="29"/>
    </row>
    <row r="11" spans="1:210" ht="16.5" customHeight="1">
      <c r="A11" s="371"/>
      <c r="B11" s="31" t="s">
        <v>2</v>
      </c>
      <c r="C11" s="44">
        <v>182</v>
      </c>
      <c r="D11" s="44">
        <v>108</v>
      </c>
      <c r="E11" s="44">
        <v>4614</v>
      </c>
      <c r="F11" s="44">
        <v>2183</v>
      </c>
      <c r="G11" s="44">
        <v>153</v>
      </c>
      <c r="H11" s="25">
        <v>2278</v>
      </c>
      <c r="I11" s="26">
        <v>157</v>
      </c>
      <c r="J11" s="26">
        <v>347</v>
      </c>
      <c r="K11" s="26">
        <v>64</v>
      </c>
      <c r="L11" s="26">
        <v>117</v>
      </c>
      <c r="M11" s="26">
        <v>77</v>
      </c>
      <c r="N11" s="26">
        <v>79</v>
      </c>
      <c r="O11" s="26">
        <v>25</v>
      </c>
      <c r="P11" s="26">
        <v>1</v>
      </c>
      <c r="Q11" s="26">
        <v>7</v>
      </c>
      <c r="R11" s="26">
        <v>49</v>
      </c>
      <c r="S11" s="26">
        <v>25</v>
      </c>
      <c r="T11" s="26">
        <v>2</v>
      </c>
      <c r="U11" s="26">
        <v>43</v>
      </c>
      <c r="V11" s="26">
        <v>3</v>
      </c>
      <c r="W11" s="26">
        <v>126</v>
      </c>
      <c r="X11" s="26">
        <v>79</v>
      </c>
      <c r="Y11" s="26">
        <v>25</v>
      </c>
      <c r="Z11" s="26">
        <v>44</v>
      </c>
      <c r="AA11" s="26">
        <v>34</v>
      </c>
      <c r="AB11" s="26">
        <v>10</v>
      </c>
      <c r="AC11" s="26"/>
      <c r="AD11" s="29"/>
      <c r="AE11" s="28"/>
      <c r="AF11" s="28"/>
      <c r="AG11" s="29"/>
    </row>
    <row r="12" spans="1:210" ht="16.5" customHeight="1">
      <c r="A12" s="371"/>
      <c r="B12" s="31" t="s">
        <v>3</v>
      </c>
      <c r="C12" s="44">
        <v>209</v>
      </c>
      <c r="D12" s="44">
        <v>122</v>
      </c>
      <c r="E12" s="44">
        <v>5275</v>
      </c>
      <c r="F12" s="44">
        <v>2346</v>
      </c>
      <c r="G12" s="44">
        <v>117</v>
      </c>
      <c r="H12" s="25">
        <v>2812</v>
      </c>
      <c r="I12" s="26">
        <v>96</v>
      </c>
      <c r="J12" s="26">
        <v>440</v>
      </c>
      <c r="K12" s="26">
        <v>72</v>
      </c>
      <c r="L12" s="26">
        <v>135</v>
      </c>
      <c r="M12" s="26">
        <v>92</v>
      </c>
      <c r="N12" s="26">
        <v>80</v>
      </c>
      <c r="O12" s="26">
        <v>35</v>
      </c>
      <c r="P12" s="26">
        <v>2</v>
      </c>
      <c r="Q12" s="26">
        <v>9</v>
      </c>
      <c r="R12" s="26">
        <v>58</v>
      </c>
      <c r="S12" s="26">
        <v>30</v>
      </c>
      <c r="T12" s="26">
        <v>1</v>
      </c>
      <c r="U12" s="26">
        <v>55</v>
      </c>
      <c r="V12" s="26">
        <v>0</v>
      </c>
      <c r="W12" s="26">
        <v>142</v>
      </c>
      <c r="X12" s="26">
        <v>80</v>
      </c>
      <c r="Y12" s="26">
        <v>35</v>
      </c>
      <c r="Z12" s="26">
        <v>50</v>
      </c>
      <c r="AA12" s="26">
        <v>30</v>
      </c>
      <c r="AB12" s="26">
        <v>4</v>
      </c>
      <c r="AC12" s="26"/>
      <c r="AD12" s="29"/>
      <c r="AE12" s="28"/>
      <c r="AF12" s="28"/>
      <c r="AG12" s="29"/>
    </row>
    <row r="13" spans="1:210" ht="16.5" customHeight="1">
      <c r="A13" s="371"/>
      <c r="B13" s="31" t="s">
        <v>44</v>
      </c>
      <c r="C13" s="44">
        <v>161</v>
      </c>
      <c r="D13" s="44">
        <v>106</v>
      </c>
      <c r="E13" s="44">
        <v>3926</v>
      </c>
      <c r="F13" s="44">
        <v>1752</v>
      </c>
      <c r="G13" s="44">
        <v>68</v>
      </c>
      <c r="H13" s="25">
        <v>2106</v>
      </c>
      <c r="I13" s="26">
        <v>66</v>
      </c>
      <c r="J13" s="26">
        <v>470</v>
      </c>
      <c r="K13" s="26">
        <v>65</v>
      </c>
      <c r="L13" s="26">
        <v>93</v>
      </c>
      <c r="M13" s="26">
        <v>57</v>
      </c>
      <c r="N13" s="26">
        <v>70</v>
      </c>
      <c r="O13" s="26">
        <v>31</v>
      </c>
      <c r="P13" s="26">
        <v>3</v>
      </c>
      <c r="Q13" s="26">
        <v>10</v>
      </c>
      <c r="R13" s="26">
        <v>30</v>
      </c>
      <c r="S13" s="26">
        <v>12</v>
      </c>
      <c r="T13" s="26">
        <v>0</v>
      </c>
      <c r="U13" s="26">
        <v>28</v>
      </c>
      <c r="V13" s="26">
        <v>0</v>
      </c>
      <c r="W13" s="26">
        <v>121</v>
      </c>
      <c r="X13" s="26">
        <v>70</v>
      </c>
      <c r="Y13" s="26">
        <v>31</v>
      </c>
      <c r="Z13" s="26">
        <v>31</v>
      </c>
      <c r="AA13" s="26">
        <v>26</v>
      </c>
      <c r="AB13" s="26">
        <v>8</v>
      </c>
      <c r="AC13" s="26"/>
      <c r="AD13" s="29"/>
      <c r="AE13" s="28"/>
      <c r="AF13" s="28"/>
      <c r="AG13" s="29"/>
    </row>
    <row r="14" spans="1:210" ht="16.5" customHeight="1">
      <c r="A14" s="371"/>
      <c r="B14" s="31" t="s">
        <v>4</v>
      </c>
      <c r="C14" s="44">
        <v>83</v>
      </c>
      <c r="D14" s="44">
        <v>56</v>
      </c>
      <c r="E14" s="44">
        <v>2075</v>
      </c>
      <c r="F14" s="44">
        <v>908</v>
      </c>
      <c r="G14" s="44">
        <v>50</v>
      </c>
      <c r="H14" s="25">
        <v>1117</v>
      </c>
      <c r="I14" s="26">
        <v>30</v>
      </c>
      <c r="J14" s="26">
        <v>208</v>
      </c>
      <c r="K14" s="26">
        <v>29</v>
      </c>
      <c r="L14" s="26">
        <v>54</v>
      </c>
      <c r="M14" s="26">
        <v>24</v>
      </c>
      <c r="N14" s="26">
        <v>35</v>
      </c>
      <c r="O14" s="26">
        <v>24</v>
      </c>
      <c r="P14" s="26">
        <v>0</v>
      </c>
      <c r="Q14" s="26">
        <v>7</v>
      </c>
      <c r="R14" s="26">
        <v>10</v>
      </c>
      <c r="S14" s="26">
        <v>5</v>
      </c>
      <c r="T14" s="26">
        <v>1</v>
      </c>
      <c r="U14" s="26">
        <v>9</v>
      </c>
      <c r="V14" s="26">
        <v>1</v>
      </c>
      <c r="W14" s="26">
        <v>66</v>
      </c>
      <c r="X14" s="26">
        <v>35</v>
      </c>
      <c r="Y14" s="26">
        <v>24</v>
      </c>
      <c r="Z14" s="26">
        <v>20</v>
      </c>
      <c r="AA14" s="26">
        <v>15</v>
      </c>
      <c r="AB14" s="26">
        <v>4</v>
      </c>
      <c r="AC14" s="26"/>
      <c r="AD14" s="29"/>
      <c r="AE14" s="28"/>
      <c r="AF14" s="28"/>
      <c r="AG14" s="29"/>
    </row>
    <row r="15" spans="1:210" ht="16.5" customHeight="1">
      <c r="A15" s="371"/>
      <c r="B15" s="31" t="s">
        <v>45</v>
      </c>
      <c r="C15" s="44">
        <v>136</v>
      </c>
      <c r="D15" s="44">
        <v>73</v>
      </c>
      <c r="E15" s="44">
        <v>3430</v>
      </c>
      <c r="F15" s="44">
        <v>1508</v>
      </c>
      <c r="G15" s="44">
        <v>85</v>
      </c>
      <c r="H15" s="25">
        <v>1837</v>
      </c>
      <c r="I15" s="26">
        <v>32</v>
      </c>
      <c r="J15" s="26">
        <v>271</v>
      </c>
      <c r="K15" s="26">
        <v>70</v>
      </c>
      <c r="L15" s="26">
        <v>66</v>
      </c>
      <c r="M15" s="26">
        <v>62</v>
      </c>
      <c r="N15" s="26">
        <v>59</v>
      </c>
      <c r="O15" s="26">
        <v>15</v>
      </c>
      <c r="P15" s="26">
        <v>0</v>
      </c>
      <c r="Q15" s="26">
        <v>9</v>
      </c>
      <c r="R15" s="26">
        <v>33</v>
      </c>
      <c r="S15" s="26">
        <v>9</v>
      </c>
      <c r="T15" s="26">
        <v>1</v>
      </c>
      <c r="U15" s="26">
        <v>32</v>
      </c>
      <c r="V15" s="26">
        <v>0</v>
      </c>
      <c r="W15" s="26">
        <v>94</v>
      </c>
      <c r="X15" s="26">
        <v>59</v>
      </c>
      <c r="Y15" s="26">
        <v>15</v>
      </c>
      <c r="Z15" s="26">
        <v>29</v>
      </c>
      <c r="AA15" s="26">
        <v>15</v>
      </c>
      <c r="AB15" s="26">
        <v>5</v>
      </c>
      <c r="AC15" s="26"/>
      <c r="AD15" s="29"/>
      <c r="AE15" s="28"/>
      <c r="AF15" s="28"/>
      <c r="AG15" s="29"/>
    </row>
    <row r="16" spans="1:210" ht="16.5" customHeight="1">
      <c r="A16" s="371"/>
      <c r="B16" s="31" t="s">
        <v>46</v>
      </c>
      <c r="C16" s="44">
        <v>135</v>
      </c>
      <c r="D16" s="44">
        <v>83</v>
      </c>
      <c r="E16" s="44">
        <v>3523</v>
      </c>
      <c r="F16" s="44">
        <v>1508</v>
      </c>
      <c r="G16" s="44">
        <v>104</v>
      </c>
      <c r="H16" s="25">
        <v>1911</v>
      </c>
      <c r="I16" s="26">
        <v>66</v>
      </c>
      <c r="J16" s="26">
        <v>205</v>
      </c>
      <c r="K16" s="26">
        <v>54</v>
      </c>
      <c r="L16" s="26">
        <v>81</v>
      </c>
      <c r="M16" s="26">
        <v>57</v>
      </c>
      <c r="N16" s="26">
        <v>60</v>
      </c>
      <c r="O16" s="26">
        <v>18</v>
      </c>
      <c r="P16" s="26">
        <v>0</v>
      </c>
      <c r="Q16" s="26">
        <v>6</v>
      </c>
      <c r="R16" s="26">
        <v>30</v>
      </c>
      <c r="S16" s="26">
        <v>14</v>
      </c>
      <c r="T16" s="26">
        <v>0</v>
      </c>
      <c r="U16" s="26">
        <v>29</v>
      </c>
      <c r="V16" s="26">
        <v>1</v>
      </c>
      <c r="W16" s="26">
        <v>99</v>
      </c>
      <c r="X16" s="26">
        <v>60</v>
      </c>
      <c r="Y16" s="26">
        <v>18</v>
      </c>
      <c r="Z16" s="26">
        <v>38</v>
      </c>
      <c r="AA16" s="26">
        <v>27</v>
      </c>
      <c r="AB16" s="26">
        <v>2</v>
      </c>
      <c r="AC16" s="26"/>
      <c r="AD16" s="29"/>
      <c r="AE16" s="28"/>
      <c r="AF16" s="28"/>
      <c r="AG16" s="29"/>
    </row>
    <row r="17" spans="1:33" ht="16.5" customHeight="1">
      <c r="A17" s="371"/>
      <c r="B17" s="31" t="s">
        <v>47</v>
      </c>
      <c r="C17" s="44">
        <v>112</v>
      </c>
      <c r="D17" s="44">
        <v>72</v>
      </c>
      <c r="E17" s="44">
        <v>2821</v>
      </c>
      <c r="F17" s="44">
        <v>1251</v>
      </c>
      <c r="G17" s="44">
        <v>61</v>
      </c>
      <c r="H17" s="25">
        <v>1509</v>
      </c>
      <c r="I17" s="26">
        <v>43</v>
      </c>
      <c r="J17" s="26">
        <v>262</v>
      </c>
      <c r="K17" s="26">
        <v>40</v>
      </c>
      <c r="L17" s="26">
        <v>71</v>
      </c>
      <c r="M17" s="26">
        <v>35</v>
      </c>
      <c r="N17" s="26">
        <v>49</v>
      </c>
      <c r="O17" s="26">
        <v>27</v>
      </c>
      <c r="P17" s="26">
        <v>1</v>
      </c>
      <c r="Q17" s="26">
        <v>6</v>
      </c>
      <c r="R17" s="26">
        <v>17</v>
      </c>
      <c r="S17" s="26">
        <v>8</v>
      </c>
      <c r="T17" s="26">
        <v>0</v>
      </c>
      <c r="U17" s="26">
        <v>17</v>
      </c>
      <c r="V17" s="26">
        <v>1</v>
      </c>
      <c r="W17" s="26">
        <v>89</v>
      </c>
      <c r="X17" s="26">
        <v>49</v>
      </c>
      <c r="Y17" s="26">
        <v>27</v>
      </c>
      <c r="Z17" s="26">
        <v>24</v>
      </c>
      <c r="AA17" s="26">
        <v>17</v>
      </c>
      <c r="AB17" s="26">
        <v>6</v>
      </c>
      <c r="AC17" s="26"/>
      <c r="AD17" s="29"/>
      <c r="AE17" s="28"/>
      <c r="AF17" s="28"/>
      <c r="AG17" s="29"/>
    </row>
    <row r="18" spans="1:33" ht="16.5" customHeight="1">
      <c r="A18" s="371"/>
      <c r="B18" s="31" t="s">
        <v>48</v>
      </c>
      <c r="C18" s="44">
        <v>289</v>
      </c>
      <c r="D18" s="44">
        <v>182</v>
      </c>
      <c r="E18" s="44">
        <v>7050</v>
      </c>
      <c r="F18" s="44">
        <v>3004</v>
      </c>
      <c r="G18" s="44">
        <v>232</v>
      </c>
      <c r="H18" s="25">
        <v>3814</v>
      </c>
      <c r="I18" s="26">
        <v>142</v>
      </c>
      <c r="J18" s="26">
        <v>810</v>
      </c>
      <c r="K18" s="26">
        <v>86</v>
      </c>
      <c r="L18" s="26">
        <v>197</v>
      </c>
      <c r="M18" s="26">
        <v>63</v>
      </c>
      <c r="N18" s="26">
        <v>157</v>
      </c>
      <c r="O18" s="26">
        <v>63</v>
      </c>
      <c r="P18" s="26">
        <v>6</v>
      </c>
      <c r="Q18" s="26">
        <v>8</v>
      </c>
      <c r="R18" s="26">
        <v>40</v>
      </c>
      <c r="S18" s="26">
        <v>14</v>
      </c>
      <c r="T18" s="26">
        <v>4</v>
      </c>
      <c r="U18" s="26">
        <v>39</v>
      </c>
      <c r="V18" s="26">
        <v>1</v>
      </c>
      <c r="W18" s="26">
        <v>241</v>
      </c>
      <c r="X18" s="26">
        <v>157</v>
      </c>
      <c r="Y18" s="26">
        <v>63</v>
      </c>
      <c r="Z18" s="26">
        <v>93</v>
      </c>
      <c r="AA18" s="26">
        <v>53</v>
      </c>
      <c r="AB18" s="26">
        <v>10</v>
      </c>
      <c r="AC18" s="26"/>
      <c r="AD18" s="29"/>
      <c r="AE18" s="28"/>
      <c r="AF18" s="28"/>
      <c r="AG18" s="29"/>
    </row>
    <row r="19" spans="1:33" ht="16.5" customHeight="1">
      <c r="A19" s="371"/>
      <c r="B19" s="31" t="s">
        <v>5</v>
      </c>
      <c r="C19" s="44">
        <v>177</v>
      </c>
      <c r="D19" s="44">
        <v>128</v>
      </c>
      <c r="E19" s="44">
        <v>4307</v>
      </c>
      <c r="F19" s="44">
        <v>1919</v>
      </c>
      <c r="G19" s="44">
        <v>124</v>
      </c>
      <c r="H19" s="25">
        <v>2264</v>
      </c>
      <c r="I19" s="26">
        <v>80</v>
      </c>
      <c r="J19" s="26">
        <v>517</v>
      </c>
      <c r="K19" s="26">
        <v>76</v>
      </c>
      <c r="L19" s="26">
        <v>101</v>
      </c>
      <c r="M19" s="26">
        <v>55</v>
      </c>
      <c r="N19" s="26">
        <v>84</v>
      </c>
      <c r="O19" s="26">
        <v>38</v>
      </c>
      <c r="P19" s="26">
        <v>0</v>
      </c>
      <c r="Q19" s="26">
        <v>7</v>
      </c>
      <c r="R19" s="26">
        <v>27</v>
      </c>
      <c r="S19" s="26">
        <v>8</v>
      </c>
      <c r="T19" s="26">
        <v>2</v>
      </c>
      <c r="U19" s="26">
        <v>24</v>
      </c>
      <c r="V19" s="26">
        <v>0</v>
      </c>
      <c r="W19" s="26">
        <v>143</v>
      </c>
      <c r="X19" s="26">
        <v>84</v>
      </c>
      <c r="Y19" s="26">
        <v>38</v>
      </c>
      <c r="Z19" s="26">
        <v>60</v>
      </c>
      <c r="AA19" s="26">
        <v>25</v>
      </c>
      <c r="AB19" s="26">
        <v>4</v>
      </c>
      <c r="AC19" s="26"/>
      <c r="AD19" s="29"/>
      <c r="AE19" s="28"/>
      <c r="AF19" s="28"/>
      <c r="AG19" s="29"/>
    </row>
    <row r="20" spans="1:33" ht="16.5" customHeight="1">
      <c r="A20" s="371"/>
      <c r="B20" s="31" t="s">
        <v>6</v>
      </c>
      <c r="C20" s="44">
        <v>180</v>
      </c>
      <c r="D20" s="44">
        <v>102</v>
      </c>
      <c r="E20" s="44">
        <v>4533</v>
      </c>
      <c r="F20" s="44">
        <v>1876</v>
      </c>
      <c r="G20" s="44">
        <v>180</v>
      </c>
      <c r="H20" s="25">
        <v>2477</v>
      </c>
      <c r="I20" s="26">
        <v>97</v>
      </c>
      <c r="J20" s="26">
        <v>422</v>
      </c>
      <c r="K20" s="26">
        <v>70</v>
      </c>
      <c r="L20" s="26">
        <v>108</v>
      </c>
      <c r="M20" s="26">
        <v>71</v>
      </c>
      <c r="N20" s="26">
        <v>77</v>
      </c>
      <c r="O20" s="26">
        <v>30</v>
      </c>
      <c r="P20" s="26">
        <v>2</v>
      </c>
      <c r="Q20" s="26">
        <v>12</v>
      </c>
      <c r="R20" s="26">
        <v>38</v>
      </c>
      <c r="S20" s="26">
        <v>15</v>
      </c>
      <c r="T20" s="26">
        <v>2</v>
      </c>
      <c r="U20" s="26">
        <v>34</v>
      </c>
      <c r="V20" s="26">
        <v>0</v>
      </c>
      <c r="W20" s="26">
        <v>130</v>
      </c>
      <c r="X20" s="26">
        <v>77</v>
      </c>
      <c r="Y20" s="26">
        <v>30</v>
      </c>
      <c r="Z20" s="26">
        <v>61</v>
      </c>
      <c r="AA20" s="26">
        <v>33</v>
      </c>
      <c r="AB20" s="26">
        <v>2</v>
      </c>
      <c r="AC20" s="26"/>
      <c r="AD20" s="29"/>
      <c r="AE20" s="28"/>
      <c r="AF20" s="28"/>
      <c r="AG20" s="29"/>
    </row>
    <row r="21" spans="1:33" ht="16.5" customHeight="1">
      <c r="A21" s="371"/>
      <c r="B21" s="31" t="s">
        <v>49</v>
      </c>
      <c r="C21" s="44">
        <v>189</v>
      </c>
      <c r="D21" s="44">
        <v>109</v>
      </c>
      <c r="E21" s="44">
        <v>4846</v>
      </c>
      <c r="F21" s="44">
        <v>2067</v>
      </c>
      <c r="G21" s="44">
        <v>116</v>
      </c>
      <c r="H21" s="25">
        <v>2663</v>
      </c>
      <c r="I21" s="26">
        <v>72</v>
      </c>
      <c r="J21" s="26">
        <v>344</v>
      </c>
      <c r="K21" s="26">
        <v>77</v>
      </c>
      <c r="L21" s="26">
        <v>112</v>
      </c>
      <c r="M21" s="26">
        <v>64</v>
      </c>
      <c r="N21" s="26">
        <v>90</v>
      </c>
      <c r="O21" s="26">
        <v>35</v>
      </c>
      <c r="P21" s="26">
        <v>0</v>
      </c>
      <c r="Q21" s="26">
        <v>7</v>
      </c>
      <c r="R21" s="26">
        <v>39</v>
      </c>
      <c r="S21" s="26">
        <v>10</v>
      </c>
      <c r="T21" s="26">
        <v>3</v>
      </c>
      <c r="U21" s="26">
        <v>39</v>
      </c>
      <c r="V21" s="26">
        <v>1</v>
      </c>
      <c r="W21" s="26">
        <v>143</v>
      </c>
      <c r="X21" s="26">
        <v>90</v>
      </c>
      <c r="Y21" s="26">
        <v>35</v>
      </c>
      <c r="Z21" s="26">
        <v>60</v>
      </c>
      <c r="AA21" s="26">
        <v>19</v>
      </c>
      <c r="AB21" s="26">
        <v>5</v>
      </c>
      <c r="AC21" s="26"/>
      <c r="AD21" s="29"/>
      <c r="AE21" s="28"/>
      <c r="AF21" s="28"/>
      <c r="AG21" s="29"/>
    </row>
    <row r="22" spans="1:33" ht="16.5" customHeight="1">
      <c r="A22" s="371"/>
      <c r="B22" s="31" t="s">
        <v>7</v>
      </c>
      <c r="C22" s="44">
        <v>391</v>
      </c>
      <c r="D22" s="44">
        <v>225</v>
      </c>
      <c r="E22" s="44">
        <v>9951</v>
      </c>
      <c r="F22" s="44">
        <v>4488</v>
      </c>
      <c r="G22" s="44">
        <v>288</v>
      </c>
      <c r="H22" s="25">
        <v>5175</v>
      </c>
      <c r="I22" s="26">
        <v>119</v>
      </c>
      <c r="J22" s="26">
        <v>822</v>
      </c>
      <c r="K22" s="26">
        <v>142</v>
      </c>
      <c r="L22" s="26">
        <v>245</v>
      </c>
      <c r="M22" s="26">
        <v>154</v>
      </c>
      <c r="N22" s="26">
        <v>165</v>
      </c>
      <c r="O22" s="26">
        <v>68</v>
      </c>
      <c r="P22" s="26">
        <v>4</v>
      </c>
      <c r="Q22" s="26">
        <v>17</v>
      </c>
      <c r="R22" s="26">
        <v>90</v>
      </c>
      <c r="S22" s="26">
        <v>42</v>
      </c>
      <c r="T22" s="26">
        <v>3</v>
      </c>
      <c r="U22" s="26">
        <v>84</v>
      </c>
      <c r="V22" s="26">
        <v>0</v>
      </c>
      <c r="W22" s="26">
        <v>284</v>
      </c>
      <c r="X22" s="26">
        <v>165</v>
      </c>
      <c r="Y22" s="26">
        <v>68</v>
      </c>
      <c r="Z22" s="26">
        <v>109</v>
      </c>
      <c r="AA22" s="26">
        <v>45</v>
      </c>
      <c r="AB22" s="26">
        <v>23</v>
      </c>
      <c r="AC22" s="26"/>
      <c r="AD22" s="29"/>
      <c r="AE22" s="28"/>
      <c r="AF22" s="28"/>
      <c r="AG22" s="29"/>
    </row>
    <row r="23" spans="1:33" ht="16.5" customHeight="1">
      <c r="A23" s="371"/>
      <c r="B23" s="31" t="s">
        <v>50</v>
      </c>
      <c r="C23" s="44">
        <v>194</v>
      </c>
      <c r="D23" s="44">
        <v>100</v>
      </c>
      <c r="E23" s="44">
        <v>5060</v>
      </c>
      <c r="F23" s="44">
        <v>2131</v>
      </c>
      <c r="G23" s="44">
        <v>155</v>
      </c>
      <c r="H23" s="25">
        <v>2774</v>
      </c>
      <c r="I23" s="26">
        <v>83</v>
      </c>
      <c r="J23" s="26">
        <v>278</v>
      </c>
      <c r="K23" s="26">
        <v>86</v>
      </c>
      <c r="L23" s="26">
        <v>108</v>
      </c>
      <c r="M23" s="26">
        <v>58</v>
      </c>
      <c r="N23" s="26">
        <v>98</v>
      </c>
      <c r="O23" s="26">
        <v>38</v>
      </c>
      <c r="P23" s="26">
        <v>0</v>
      </c>
      <c r="Q23" s="26">
        <v>11</v>
      </c>
      <c r="R23" s="26">
        <v>25</v>
      </c>
      <c r="S23" s="26">
        <v>12</v>
      </c>
      <c r="T23" s="26">
        <v>0</v>
      </c>
      <c r="U23" s="26">
        <v>22</v>
      </c>
      <c r="V23" s="26">
        <v>0</v>
      </c>
      <c r="W23" s="26">
        <v>158</v>
      </c>
      <c r="X23" s="26">
        <v>98</v>
      </c>
      <c r="Y23" s="26">
        <v>38</v>
      </c>
      <c r="Z23" s="26">
        <v>56</v>
      </c>
      <c r="AA23" s="26">
        <v>39</v>
      </c>
      <c r="AB23" s="26">
        <v>6</v>
      </c>
      <c r="AC23" s="26"/>
      <c r="AD23" s="29"/>
      <c r="AE23" s="28"/>
      <c r="AF23" s="28"/>
      <c r="AG23" s="29"/>
    </row>
    <row r="24" spans="1:33" s="37" customFormat="1" ht="16.5" customHeight="1">
      <c r="A24" s="371"/>
      <c r="B24" s="45" t="s">
        <v>51</v>
      </c>
      <c r="C24" s="46">
        <v>198</v>
      </c>
      <c r="D24" s="46">
        <v>121</v>
      </c>
      <c r="E24" s="46">
        <v>4925</v>
      </c>
      <c r="F24" s="46">
        <v>2161</v>
      </c>
      <c r="G24" s="46">
        <v>134</v>
      </c>
      <c r="H24" s="33">
        <v>2630</v>
      </c>
      <c r="I24" s="34">
        <v>104</v>
      </c>
      <c r="J24" s="34">
        <v>486</v>
      </c>
      <c r="K24" s="34">
        <v>60</v>
      </c>
      <c r="L24" s="34">
        <v>136</v>
      </c>
      <c r="M24" s="34">
        <v>75</v>
      </c>
      <c r="N24" s="34">
        <v>92</v>
      </c>
      <c r="O24" s="34">
        <v>29</v>
      </c>
      <c r="P24" s="34">
        <v>2</v>
      </c>
      <c r="Q24" s="34">
        <v>10</v>
      </c>
      <c r="R24" s="34">
        <v>42</v>
      </c>
      <c r="S24" s="34">
        <v>28</v>
      </c>
      <c r="T24" s="34">
        <v>0</v>
      </c>
      <c r="U24" s="34">
        <v>38</v>
      </c>
      <c r="V24" s="34">
        <v>0</v>
      </c>
      <c r="W24" s="34">
        <v>146</v>
      </c>
      <c r="X24" s="34">
        <v>92</v>
      </c>
      <c r="Y24" s="34">
        <v>29</v>
      </c>
      <c r="Z24" s="34">
        <v>53</v>
      </c>
      <c r="AA24" s="34">
        <v>32</v>
      </c>
      <c r="AB24" s="34">
        <v>13</v>
      </c>
      <c r="AC24" s="26"/>
      <c r="AD24" s="29"/>
      <c r="AE24" s="28"/>
      <c r="AF24" s="28"/>
      <c r="AG24" s="29"/>
    </row>
    <row r="25" spans="1:33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3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3">
      <c r="AB27" s="37"/>
    </row>
    <row r="28" spans="1:33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3" s="37" customFormat="1" ht="20.2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6"/>
      <c r="AD29" s="36"/>
    </row>
    <row r="30" spans="1:33" s="37" customFormat="1" ht="20.2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  <c r="AC30" s="36"/>
      <c r="AD30" s="36"/>
    </row>
    <row r="31" spans="1:33" s="37" customFormat="1" ht="20.2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  <c r="AC31" s="36"/>
      <c r="AD31" s="36"/>
    </row>
    <row r="32" spans="1:33" s="37" customFormat="1" ht="46.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  <c r="AC32" s="36"/>
      <c r="AD32" s="36"/>
    </row>
    <row r="33" spans="1:210" s="23" customFormat="1" ht="16.5" customHeight="1">
      <c r="A33" s="371" t="s">
        <v>64</v>
      </c>
      <c r="B33" s="15" t="s">
        <v>42</v>
      </c>
      <c r="C33" s="16">
        <v>2829</v>
      </c>
      <c r="D33" s="17">
        <v>1581</v>
      </c>
      <c r="E33" s="17">
        <v>72149</v>
      </c>
      <c r="F33" s="17">
        <v>31762</v>
      </c>
      <c r="G33" s="17">
        <v>1902</v>
      </c>
      <c r="H33" s="17">
        <v>38485</v>
      </c>
      <c r="I33" s="17">
        <v>1136</v>
      </c>
      <c r="J33" s="17">
        <v>5539</v>
      </c>
      <c r="K33" s="17">
        <v>1051</v>
      </c>
      <c r="L33" s="17">
        <v>1758</v>
      </c>
      <c r="M33" s="17">
        <v>965</v>
      </c>
      <c r="N33" s="17">
        <v>1328</v>
      </c>
      <c r="O33" s="17">
        <v>516</v>
      </c>
      <c r="P33" s="17">
        <v>20</v>
      </c>
      <c r="Q33" s="18">
        <v>145</v>
      </c>
      <c r="R33" s="18">
        <v>526</v>
      </c>
      <c r="S33" s="18">
        <v>241</v>
      </c>
      <c r="T33" s="18">
        <v>16</v>
      </c>
      <c r="U33" s="18">
        <v>497</v>
      </c>
      <c r="V33" s="18">
        <v>1</v>
      </c>
      <c r="W33" s="18">
        <v>2158</v>
      </c>
      <c r="X33" s="18">
        <v>1328</v>
      </c>
      <c r="Y33" s="19">
        <v>516</v>
      </c>
      <c r="Z33" s="20">
        <v>790</v>
      </c>
      <c r="AA33" s="20">
        <v>402</v>
      </c>
      <c r="AB33" s="19">
        <v>126</v>
      </c>
      <c r="AC33" s="21"/>
      <c r="AD33" s="36"/>
      <c r="AE33" s="37"/>
      <c r="AF33" s="37"/>
      <c r="AG33" s="37"/>
      <c r="AH33" s="37"/>
      <c r="AI33" s="37"/>
      <c r="AJ33" s="37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</row>
    <row r="34" spans="1:210" ht="16.5" customHeight="1">
      <c r="A34" s="371"/>
      <c r="B34" s="31" t="s">
        <v>43</v>
      </c>
      <c r="C34" s="25">
        <v>196</v>
      </c>
      <c r="D34" s="26">
        <v>95</v>
      </c>
      <c r="E34" s="26">
        <v>5083</v>
      </c>
      <c r="F34" s="26">
        <v>2220</v>
      </c>
      <c r="G34" s="26">
        <v>145</v>
      </c>
      <c r="H34" s="26">
        <v>2718</v>
      </c>
      <c r="I34" s="26">
        <v>60</v>
      </c>
      <c r="J34" s="26">
        <v>328</v>
      </c>
      <c r="K34" s="26">
        <v>77</v>
      </c>
      <c r="L34" s="26">
        <v>118</v>
      </c>
      <c r="M34" s="26">
        <v>77</v>
      </c>
      <c r="N34" s="26">
        <v>87</v>
      </c>
      <c r="O34" s="26">
        <v>31</v>
      </c>
      <c r="P34" s="26">
        <v>1</v>
      </c>
      <c r="Q34" s="26">
        <v>11</v>
      </c>
      <c r="R34" s="26">
        <v>37</v>
      </c>
      <c r="S34" s="26">
        <v>18</v>
      </c>
      <c r="T34" s="26">
        <v>0</v>
      </c>
      <c r="U34" s="26">
        <v>35</v>
      </c>
      <c r="V34" s="26">
        <v>0</v>
      </c>
      <c r="W34" s="26">
        <v>148</v>
      </c>
      <c r="X34" s="26">
        <v>87</v>
      </c>
      <c r="Y34" s="27">
        <v>31</v>
      </c>
      <c r="Z34" s="28">
        <v>60</v>
      </c>
      <c r="AA34" s="28">
        <v>21</v>
      </c>
      <c r="AB34" s="29">
        <v>6</v>
      </c>
      <c r="AC34" s="30"/>
      <c r="AD34" s="36"/>
      <c r="AE34" s="37"/>
      <c r="AF34" s="37"/>
      <c r="AG34" s="37"/>
      <c r="AH34" s="37"/>
      <c r="AI34" s="37"/>
      <c r="AJ34" s="37"/>
    </row>
    <row r="35" spans="1:210" ht="16.5" customHeight="1">
      <c r="A35" s="371"/>
      <c r="B35" s="31" t="s">
        <v>1</v>
      </c>
      <c r="C35" s="25">
        <v>115</v>
      </c>
      <c r="D35" s="26">
        <v>70</v>
      </c>
      <c r="E35" s="26">
        <v>2963</v>
      </c>
      <c r="F35" s="26">
        <v>1237</v>
      </c>
      <c r="G35" s="26">
        <v>94</v>
      </c>
      <c r="H35" s="26">
        <v>1632</v>
      </c>
      <c r="I35" s="26">
        <v>56</v>
      </c>
      <c r="J35" s="26">
        <v>185</v>
      </c>
      <c r="K35" s="26">
        <v>34</v>
      </c>
      <c r="L35" s="26">
        <v>81</v>
      </c>
      <c r="M35" s="26">
        <v>30</v>
      </c>
      <c r="N35" s="26">
        <v>63</v>
      </c>
      <c r="O35" s="26">
        <v>22</v>
      </c>
      <c r="P35" s="26">
        <v>0</v>
      </c>
      <c r="Q35" s="26">
        <v>4</v>
      </c>
      <c r="R35" s="26">
        <v>18</v>
      </c>
      <c r="S35" s="26">
        <v>12</v>
      </c>
      <c r="T35" s="26">
        <v>1</v>
      </c>
      <c r="U35" s="26">
        <v>17</v>
      </c>
      <c r="V35" s="26">
        <v>0</v>
      </c>
      <c r="W35" s="26">
        <v>93</v>
      </c>
      <c r="X35" s="26">
        <v>63</v>
      </c>
      <c r="Y35" s="29">
        <v>22</v>
      </c>
      <c r="Z35" s="28">
        <v>34</v>
      </c>
      <c r="AA35" s="28">
        <v>18</v>
      </c>
      <c r="AB35" s="29">
        <v>5</v>
      </c>
      <c r="AC35" s="30"/>
      <c r="AD35" s="36"/>
      <c r="AE35" s="37"/>
      <c r="AF35" s="37"/>
      <c r="AG35" s="37"/>
      <c r="AH35" s="37"/>
      <c r="AI35" s="37"/>
      <c r="AJ35" s="37"/>
    </row>
    <row r="36" spans="1:210" ht="16.5" customHeight="1">
      <c r="A36" s="371"/>
      <c r="B36" s="31" t="s">
        <v>2</v>
      </c>
      <c r="C36" s="25">
        <v>180</v>
      </c>
      <c r="D36" s="26">
        <v>105</v>
      </c>
      <c r="E36" s="26">
        <v>4632</v>
      </c>
      <c r="F36" s="26">
        <v>2158</v>
      </c>
      <c r="G36" s="26">
        <v>136</v>
      </c>
      <c r="H36" s="26">
        <v>2338</v>
      </c>
      <c r="I36" s="26">
        <v>149</v>
      </c>
      <c r="J36" s="26">
        <v>289</v>
      </c>
      <c r="K36" s="26">
        <v>62</v>
      </c>
      <c r="L36" s="26">
        <v>116</v>
      </c>
      <c r="M36" s="26">
        <v>59</v>
      </c>
      <c r="N36" s="26">
        <v>94</v>
      </c>
      <c r="O36" s="26">
        <v>25</v>
      </c>
      <c r="P36" s="26">
        <v>2</v>
      </c>
      <c r="Q36" s="26">
        <v>9</v>
      </c>
      <c r="R36" s="26">
        <v>35</v>
      </c>
      <c r="S36" s="26">
        <v>17</v>
      </c>
      <c r="T36" s="26">
        <v>0</v>
      </c>
      <c r="U36" s="26">
        <v>34</v>
      </c>
      <c r="V36" s="26">
        <v>0</v>
      </c>
      <c r="W36" s="26">
        <v>136</v>
      </c>
      <c r="X36" s="26">
        <v>94</v>
      </c>
      <c r="Y36" s="29">
        <v>25</v>
      </c>
      <c r="Z36" s="28">
        <v>53</v>
      </c>
      <c r="AA36" s="28">
        <v>32</v>
      </c>
      <c r="AB36" s="29">
        <v>11</v>
      </c>
      <c r="AC36" s="30"/>
      <c r="AD36" s="36"/>
      <c r="AE36" s="37"/>
      <c r="AF36" s="37"/>
      <c r="AG36" s="37"/>
      <c r="AH36" s="37"/>
      <c r="AI36" s="37"/>
      <c r="AJ36" s="37"/>
    </row>
    <row r="37" spans="1:210" ht="16.5" customHeight="1">
      <c r="A37" s="371"/>
      <c r="B37" s="31" t="s">
        <v>3</v>
      </c>
      <c r="C37" s="25">
        <v>174</v>
      </c>
      <c r="D37" s="26">
        <v>94</v>
      </c>
      <c r="E37" s="26">
        <v>4478</v>
      </c>
      <c r="F37" s="26">
        <v>2046</v>
      </c>
      <c r="G37" s="26">
        <v>141</v>
      </c>
      <c r="H37" s="26">
        <v>2291</v>
      </c>
      <c r="I37" s="26">
        <v>50</v>
      </c>
      <c r="J37" s="26">
        <v>333</v>
      </c>
      <c r="K37" s="26">
        <v>62</v>
      </c>
      <c r="L37" s="26">
        <v>111</v>
      </c>
      <c r="M37" s="26">
        <v>74</v>
      </c>
      <c r="N37" s="26">
        <v>77</v>
      </c>
      <c r="O37" s="26">
        <v>22</v>
      </c>
      <c r="P37" s="26">
        <v>1</v>
      </c>
      <c r="Q37" s="26">
        <v>4</v>
      </c>
      <c r="R37" s="26">
        <v>48</v>
      </c>
      <c r="S37" s="26">
        <v>26</v>
      </c>
      <c r="T37" s="26">
        <v>1</v>
      </c>
      <c r="U37" s="26">
        <v>42</v>
      </c>
      <c r="V37" s="26">
        <v>0</v>
      </c>
      <c r="W37" s="26">
        <v>122</v>
      </c>
      <c r="X37" s="26">
        <v>77</v>
      </c>
      <c r="Y37" s="29">
        <v>22</v>
      </c>
      <c r="Z37" s="28">
        <v>42</v>
      </c>
      <c r="AA37" s="28">
        <v>19</v>
      </c>
      <c r="AB37" s="29">
        <v>15</v>
      </c>
      <c r="AC37" s="30"/>
      <c r="AD37" s="36"/>
      <c r="AE37" s="37"/>
      <c r="AF37" s="37"/>
      <c r="AG37" s="37"/>
      <c r="AH37" s="37"/>
      <c r="AI37" s="37"/>
      <c r="AJ37" s="37"/>
    </row>
    <row r="38" spans="1:210" ht="16.5" customHeight="1">
      <c r="A38" s="371"/>
      <c r="B38" s="31" t="s">
        <v>44</v>
      </c>
      <c r="C38" s="25">
        <v>168</v>
      </c>
      <c r="D38" s="26">
        <v>95</v>
      </c>
      <c r="E38" s="26">
        <v>4209</v>
      </c>
      <c r="F38" s="26">
        <v>1918</v>
      </c>
      <c r="G38" s="26">
        <v>103</v>
      </c>
      <c r="H38" s="26">
        <v>2188</v>
      </c>
      <c r="I38" s="26">
        <v>61</v>
      </c>
      <c r="J38" s="26">
        <v>349</v>
      </c>
      <c r="K38" s="26">
        <v>69</v>
      </c>
      <c r="L38" s="26">
        <v>98</v>
      </c>
      <c r="M38" s="26">
        <v>63</v>
      </c>
      <c r="N38" s="26">
        <v>73</v>
      </c>
      <c r="O38" s="26">
        <v>31</v>
      </c>
      <c r="P38" s="26">
        <v>1</v>
      </c>
      <c r="Q38" s="26">
        <v>14</v>
      </c>
      <c r="R38" s="26">
        <v>28</v>
      </c>
      <c r="S38" s="26">
        <v>8</v>
      </c>
      <c r="T38" s="26">
        <v>1</v>
      </c>
      <c r="U38" s="26">
        <v>25</v>
      </c>
      <c r="V38" s="26">
        <v>0</v>
      </c>
      <c r="W38" s="26">
        <v>126</v>
      </c>
      <c r="X38" s="26">
        <v>73</v>
      </c>
      <c r="Y38" s="29">
        <v>31</v>
      </c>
      <c r="Z38" s="28">
        <v>49</v>
      </c>
      <c r="AA38" s="28">
        <v>22</v>
      </c>
      <c r="AB38" s="29">
        <v>9</v>
      </c>
      <c r="AC38" s="30"/>
      <c r="AD38" s="36"/>
      <c r="AE38" s="37"/>
      <c r="AF38" s="37"/>
      <c r="AG38" s="37"/>
      <c r="AH38" s="37"/>
      <c r="AI38" s="37"/>
      <c r="AJ38" s="37"/>
    </row>
    <row r="39" spans="1:210" ht="16.5" customHeight="1">
      <c r="A39" s="371"/>
      <c r="B39" s="31" t="s">
        <v>4</v>
      </c>
      <c r="C39" s="25">
        <v>119</v>
      </c>
      <c r="D39" s="26">
        <v>64</v>
      </c>
      <c r="E39" s="26">
        <v>3121</v>
      </c>
      <c r="F39" s="26">
        <v>1442</v>
      </c>
      <c r="G39" s="26">
        <v>75</v>
      </c>
      <c r="H39" s="26">
        <v>1604</v>
      </c>
      <c r="I39" s="26">
        <v>47</v>
      </c>
      <c r="J39" s="26">
        <v>180</v>
      </c>
      <c r="K39" s="26">
        <v>43</v>
      </c>
      <c r="L39" s="26">
        <v>76</v>
      </c>
      <c r="M39" s="26">
        <v>41</v>
      </c>
      <c r="N39" s="26">
        <v>56</v>
      </c>
      <c r="O39" s="26">
        <v>22</v>
      </c>
      <c r="P39" s="26">
        <v>0</v>
      </c>
      <c r="Q39" s="26">
        <v>9</v>
      </c>
      <c r="R39" s="26">
        <v>20</v>
      </c>
      <c r="S39" s="26">
        <v>12</v>
      </c>
      <c r="T39" s="26">
        <v>2</v>
      </c>
      <c r="U39" s="26">
        <v>17</v>
      </c>
      <c r="V39" s="26">
        <v>0</v>
      </c>
      <c r="W39" s="26">
        <v>90</v>
      </c>
      <c r="X39" s="26">
        <v>56</v>
      </c>
      <c r="Y39" s="29">
        <v>22</v>
      </c>
      <c r="Z39" s="28">
        <v>37</v>
      </c>
      <c r="AA39" s="28">
        <v>18</v>
      </c>
      <c r="AB39" s="29">
        <v>6</v>
      </c>
      <c r="AC39" s="30"/>
      <c r="AD39" s="36"/>
      <c r="AE39" s="37"/>
      <c r="AF39" s="37"/>
      <c r="AG39" s="37"/>
      <c r="AH39" s="37"/>
      <c r="AI39" s="37"/>
      <c r="AJ39" s="37"/>
    </row>
    <row r="40" spans="1:210" ht="16.5" customHeight="1">
      <c r="A40" s="371"/>
      <c r="B40" s="31" t="s">
        <v>45</v>
      </c>
      <c r="C40" s="25">
        <v>122</v>
      </c>
      <c r="D40" s="26">
        <v>64</v>
      </c>
      <c r="E40" s="26">
        <v>3203</v>
      </c>
      <c r="F40" s="26">
        <v>1475</v>
      </c>
      <c r="G40" s="26">
        <v>53</v>
      </c>
      <c r="H40" s="26">
        <v>1675</v>
      </c>
      <c r="I40" s="26">
        <v>39</v>
      </c>
      <c r="J40" s="26">
        <v>183</v>
      </c>
      <c r="K40" s="26">
        <v>58</v>
      </c>
      <c r="L40" s="26">
        <v>64</v>
      </c>
      <c r="M40" s="26">
        <v>58</v>
      </c>
      <c r="N40" s="26">
        <v>52</v>
      </c>
      <c r="O40" s="26">
        <v>12</v>
      </c>
      <c r="P40" s="26">
        <v>0</v>
      </c>
      <c r="Q40" s="26">
        <v>9</v>
      </c>
      <c r="R40" s="26">
        <v>35</v>
      </c>
      <c r="S40" s="26">
        <v>14</v>
      </c>
      <c r="T40" s="26">
        <v>0</v>
      </c>
      <c r="U40" s="26">
        <v>34</v>
      </c>
      <c r="V40" s="26">
        <v>1</v>
      </c>
      <c r="W40" s="26">
        <v>78</v>
      </c>
      <c r="X40" s="26">
        <v>52</v>
      </c>
      <c r="Y40" s="29">
        <v>12</v>
      </c>
      <c r="Z40" s="28">
        <v>22</v>
      </c>
      <c r="AA40" s="28">
        <v>15</v>
      </c>
      <c r="AB40" s="29">
        <v>3</v>
      </c>
      <c r="AC40" s="30"/>
      <c r="AD40" s="36"/>
      <c r="AE40" s="37"/>
      <c r="AF40" s="37"/>
      <c r="AG40" s="37"/>
      <c r="AH40" s="37"/>
      <c r="AI40" s="37"/>
      <c r="AJ40" s="37"/>
    </row>
    <row r="41" spans="1:210" ht="16.5" customHeight="1">
      <c r="A41" s="371"/>
      <c r="B41" s="31" t="s">
        <v>46</v>
      </c>
      <c r="C41" s="25">
        <v>136</v>
      </c>
      <c r="D41" s="26">
        <v>62</v>
      </c>
      <c r="E41" s="26">
        <v>3629</v>
      </c>
      <c r="F41" s="26">
        <v>1557</v>
      </c>
      <c r="G41" s="26">
        <v>103</v>
      </c>
      <c r="H41" s="26">
        <v>1969</v>
      </c>
      <c r="I41" s="26">
        <v>28</v>
      </c>
      <c r="J41" s="26">
        <v>171</v>
      </c>
      <c r="K41" s="26">
        <v>56</v>
      </c>
      <c r="L41" s="26">
        <v>80</v>
      </c>
      <c r="M41" s="26">
        <v>49</v>
      </c>
      <c r="N41" s="26">
        <v>65</v>
      </c>
      <c r="O41" s="26">
        <v>22</v>
      </c>
      <c r="P41" s="26">
        <v>0</v>
      </c>
      <c r="Q41" s="26">
        <v>6</v>
      </c>
      <c r="R41" s="26">
        <v>30</v>
      </c>
      <c r="S41" s="26">
        <v>9</v>
      </c>
      <c r="T41" s="26">
        <v>0</v>
      </c>
      <c r="U41" s="26">
        <v>29</v>
      </c>
      <c r="V41" s="26">
        <v>0</v>
      </c>
      <c r="W41" s="26">
        <v>100</v>
      </c>
      <c r="X41" s="26">
        <v>65</v>
      </c>
      <c r="Y41" s="29">
        <v>22</v>
      </c>
      <c r="Z41" s="28">
        <v>34</v>
      </c>
      <c r="AA41" s="28">
        <v>11</v>
      </c>
      <c r="AB41" s="29">
        <v>2</v>
      </c>
      <c r="AC41" s="30"/>
      <c r="AD41" s="36"/>
      <c r="AE41" s="37"/>
      <c r="AF41" s="37"/>
      <c r="AG41" s="37"/>
      <c r="AH41" s="37"/>
      <c r="AI41" s="37"/>
      <c r="AJ41" s="37"/>
    </row>
    <row r="42" spans="1:210" ht="16.5" customHeight="1">
      <c r="A42" s="371"/>
      <c r="B42" s="31" t="s">
        <v>47</v>
      </c>
      <c r="C42" s="25">
        <v>107</v>
      </c>
      <c r="D42" s="26">
        <v>60</v>
      </c>
      <c r="E42" s="26">
        <v>2712</v>
      </c>
      <c r="F42" s="26">
        <v>1105</v>
      </c>
      <c r="G42" s="26">
        <v>37</v>
      </c>
      <c r="H42" s="26">
        <v>1570</v>
      </c>
      <c r="I42" s="26">
        <v>35</v>
      </c>
      <c r="J42" s="26">
        <v>217</v>
      </c>
      <c r="K42" s="26">
        <v>41</v>
      </c>
      <c r="L42" s="26">
        <v>66</v>
      </c>
      <c r="M42" s="26">
        <v>30</v>
      </c>
      <c r="N42" s="26">
        <v>52</v>
      </c>
      <c r="O42" s="26">
        <v>25</v>
      </c>
      <c r="P42" s="26">
        <v>0</v>
      </c>
      <c r="Q42" s="26">
        <v>5</v>
      </c>
      <c r="R42" s="26">
        <v>20</v>
      </c>
      <c r="S42" s="26">
        <v>7</v>
      </c>
      <c r="T42" s="26">
        <v>1</v>
      </c>
      <c r="U42" s="26">
        <v>19</v>
      </c>
      <c r="V42" s="26">
        <v>0</v>
      </c>
      <c r="W42" s="26">
        <v>82</v>
      </c>
      <c r="X42" s="26">
        <v>52</v>
      </c>
      <c r="Y42" s="29">
        <v>25</v>
      </c>
      <c r="Z42" s="28">
        <v>23</v>
      </c>
      <c r="AA42" s="28">
        <v>16</v>
      </c>
      <c r="AB42" s="29">
        <v>4</v>
      </c>
      <c r="AC42" s="30"/>
      <c r="AD42" s="36"/>
      <c r="AE42" s="37"/>
      <c r="AF42" s="37"/>
      <c r="AG42" s="37"/>
      <c r="AH42" s="37"/>
      <c r="AI42" s="37"/>
      <c r="AJ42" s="37"/>
    </row>
    <row r="43" spans="1:210" ht="16.5" customHeight="1">
      <c r="A43" s="371"/>
      <c r="B43" s="31" t="s">
        <v>48</v>
      </c>
      <c r="C43" s="25">
        <v>301</v>
      </c>
      <c r="D43" s="26">
        <v>187</v>
      </c>
      <c r="E43" s="26">
        <v>7476</v>
      </c>
      <c r="F43" s="26">
        <v>3164</v>
      </c>
      <c r="G43" s="26">
        <v>205</v>
      </c>
      <c r="H43" s="26">
        <v>4107</v>
      </c>
      <c r="I43" s="26">
        <v>161</v>
      </c>
      <c r="J43" s="26">
        <v>617</v>
      </c>
      <c r="K43" s="26">
        <v>105</v>
      </c>
      <c r="L43" s="26">
        <v>195</v>
      </c>
      <c r="M43" s="26">
        <v>78</v>
      </c>
      <c r="N43" s="26">
        <v>166</v>
      </c>
      <c r="O43" s="26">
        <v>56</v>
      </c>
      <c r="P43" s="26">
        <v>1</v>
      </c>
      <c r="Q43" s="26">
        <v>13</v>
      </c>
      <c r="R43" s="26">
        <v>31</v>
      </c>
      <c r="S43" s="26">
        <v>14</v>
      </c>
      <c r="T43" s="26">
        <v>1</v>
      </c>
      <c r="U43" s="26">
        <v>31</v>
      </c>
      <c r="V43" s="26">
        <v>0</v>
      </c>
      <c r="W43" s="26">
        <v>257</v>
      </c>
      <c r="X43" s="26">
        <v>166</v>
      </c>
      <c r="Y43" s="29">
        <v>56</v>
      </c>
      <c r="Z43" s="28">
        <v>91</v>
      </c>
      <c r="AA43" s="28">
        <v>62</v>
      </c>
      <c r="AB43" s="29">
        <v>17</v>
      </c>
      <c r="AC43" s="30"/>
      <c r="AD43" s="36"/>
      <c r="AE43" s="37"/>
      <c r="AF43" s="37"/>
      <c r="AG43" s="37"/>
      <c r="AH43" s="37"/>
      <c r="AI43" s="37"/>
      <c r="AJ43" s="37"/>
    </row>
    <row r="44" spans="1:210" ht="16.5" customHeight="1">
      <c r="A44" s="371"/>
      <c r="B44" s="31" t="s">
        <v>5</v>
      </c>
      <c r="C44" s="25">
        <v>136</v>
      </c>
      <c r="D44" s="26">
        <v>87</v>
      </c>
      <c r="E44" s="26">
        <v>3324</v>
      </c>
      <c r="F44" s="26">
        <v>1524</v>
      </c>
      <c r="G44" s="26">
        <v>70</v>
      </c>
      <c r="H44" s="26">
        <v>1730</v>
      </c>
      <c r="I44" s="26">
        <v>86</v>
      </c>
      <c r="J44" s="26">
        <v>394</v>
      </c>
      <c r="K44" s="26">
        <v>55</v>
      </c>
      <c r="L44" s="26">
        <v>80</v>
      </c>
      <c r="M44" s="26">
        <v>39</v>
      </c>
      <c r="N44" s="26">
        <v>62</v>
      </c>
      <c r="O44" s="26">
        <v>34</v>
      </c>
      <c r="P44" s="26">
        <v>1</v>
      </c>
      <c r="Q44" s="26">
        <v>8</v>
      </c>
      <c r="R44" s="26">
        <v>16</v>
      </c>
      <c r="S44" s="26">
        <v>1</v>
      </c>
      <c r="T44" s="26">
        <v>1</v>
      </c>
      <c r="U44" s="26">
        <v>16</v>
      </c>
      <c r="V44" s="26">
        <v>0</v>
      </c>
      <c r="W44" s="26">
        <v>112</v>
      </c>
      <c r="X44" s="26">
        <v>62</v>
      </c>
      <c r="Y44" s="29">
        <v>34</v>
      </c>
      <c r="Z44" s="28">
        <v>38</v>
      </c>
      <c r="AA44" s="28">
        <v>29</v>
      </c>
      <c r="AB44" s="29">
        <v>5</v>
      </c>
      <c r="AC44" s="30"/>
      <c r="AD44" s="36"/>
      <c r="AE44" s="37"/>
      <c r="AF44" s="37"/>
      <c r="AG44" s="37"/>
      <c r="AH44" s="37"/>
      <c r="AI44" s="37"/>
      <c r="AJ44" s="37"/>
    </row>
    <row r="45" spans="1:210" ht="16.5" customHeight="1">
      <c r="A45" s="371"/>
      <c r="B45" s="31" t="s">
        <v>6</v>
      </c>
      <c r="C45" s="25">
        <v>159</v>
      </c>
      <c r="D45" s="26">
        <v>95</v>
      </c>
      <c r="E45" s="26">
        <v>3954</v>
      </c>
      <c r="F45" s="26">
        <v>1652</v>
      </c>
      <c r="G45" s="26">
        <v>153</v>
      </c>
      <c r="H45" s="26">
        <v>2149</v>
      </c>
      <c r="I45" s="26">
        <v>44</v>
      </c>
      <c r="J45" s="26">
        <v>436</v>
      </c>
      <c r="K45" s="26">
        <v>42</v>
      </c>
      <c r="L45" s="26">
        <v>112</v>
      </c>
      <c r="M45" s="26">
        <v>51</v>
      </c>
      <c r="N45" s="26">
        <v>74</v>
      </c>
      <c r="O45" s="26">
        <v>29</v>
      </c>
      <c r="P45" s="26">
        <v>5</v>
      </c>
      <c r="Q45" s="26">
        <v>7</v>
      </c>
      <c r="R45" s="26">
        <v>29</v>
      </c>
      <c r="S45" s="26">
        <v>18</v>
      </c>
      <c r="T45" s="26">
        <v>1</v>
      </c>
      <c r="U45" s="26">
        <v>28</v>
      </c>
      <c r="V45" s="26">
        <v>0</v>
      </c>
      <c r="W45" s="26">
        <v>123</v>
      </c>
      <c r="X45" s="26">
        <v>74</v>
      </c>
      <c r="Y45" s="29">
        <v>29</v>
      </c>
      <c r="Z45" s="28">
        <v>53</v>
      </c>
      <c r="AA45" s="28">
        <v>20</v>
      </c>
      <c r="AB45" s="29">
        <v>2</v>
      </c>
      <c r="AC45" s="30"/>
      <c r="AD45" s="36"/>
      <c r="AE45" s="37"/>
      <c r="AF45" s="37"/>
      <c r="AG45" s="37"/>
      <c r="AH45" s="37"/>
      <c r="AI45" s="37"/>
      <c r="AJ45" s="37"/>
    </row>
    <row r="46" spans="1:210" ht="16.5" customHeight="1">
      <c r="A46" s="371"/>
      <c r="B46" s="31" t="s">
        <v>49</v>
      </c>
      <c r="C46" s="25">
        <v>152</v>
      </c>
      <c r="D46" s="26">
        <v>73</v>
      </c>
      <c r="E46" s="26">
        <v>3958</v>
      </c>
      <c r="F46" s="26">
        <v>1712</v>
      </c>
      <c r="G46" s="26">
        <v>95</v>
      </c>
      <c r="H46" s="26">
        <v>2151</v>
      </c>
      <c r="I46" s="26">
        <v>40</v>
      </c>
      <c r="J46" s="26">
        <v>226</v>
      </c>
      <c r="K46" s="26">
        <v>70</v>
      </c>
      <c r="L46" s="26">
        <v>80</v>
      </c>
      <c r="M46" s="26">
        <v>54</v>
      </c>
      <c r="N46" s="26">
        <v>60</v>
      </c>
      <c r="O46" s="26">
        <v>36</v>
      </c>
      <c r="P46" s="26">
        <v>2</v>
      </c>
      <c r="Q46" s="26">
        <v>9</v>
      </c>
      <c r="R46" s="26">
        <v>27</v>
      </c>
      <c r="S46" s="26">
        <v>6</v>
      </c>
      <c r="T46" s="26">
        <v>1</v>
      </c>
      <c r="U46" s="26">
        <v>27</v>
      </c>
      <c r="V46" s="26">
        <v>0</v>
      </c>
      <c r="W46" s="26">
        <v>116</v>
      </c>
      <c r="X46" s="26">
        <v>60</v>
      </c>
      <c r="Y46" s="29">
        <v>36</v>
      </c>
      <c r="Z46" s="28">
        <v>50</v>
      </c>
      <c r="AA46" s="28">
        <v>19</v>
      </c>
      <c r="AB46" s="29">
        <v>9</v>
      </c>
      <c r="AC46" s="30"/>
      <c r="AD46" s="36"/>
      <c r="AE46" s="37"/>
      <c r="AF46" s="37"/>
      <c r="AG46" s="37"/>
      <c r="AH46" s="37"/>
      <c r="AI46" s="37"/>
      <c r="AJ46" s="37"/>
    </row>
    <row r="47" spans="1:210" ht="16.5" customHeight="1">
      <c r="A47" s="371"/>
      <c r="B47" s="31" t="s">
        <v>7</v>
      </c>
      <c r="C47" s="25">
        <v>387</v>
      </c>
      <c r="D47" s="26">
        <v>217</v>
      </c>
      <c r="E47" s="26">
        <v>9816</v>
      </c>
      <c r="F47" s="26">
        <v>4320</v>
      </c>
      <c r="G47" s="26">
        <v>214</v>
      </c>
      <c r="H47" s="26">
        <v>5282</v>
      </c>
      <c r="I47" s="26">
        <v>124</v>
      </c>
      <c r="J47" s="26">
        <v>820</v>
      </c>
      <c r="K47" s="26">
        <v>139</v>
      </c>
      <c r="L47" s="26">
        <v>244</v>
      </c>
      <c r="M47" s="26">
        <v>144</v>
      </c>
      <c r="N47" s="26">
        <v>152</v>
      </c>
      <c r="O47" s="26">
        <v>87</v>
      </c>
      <c r="P47" s="26">
        <v>4</v>
      </c>
      <c r="Q47" s="26">
        <v>25</v>
      </c>
      <c r="R47" s="26">
        <v>87</v>
      </c>
      <c r="S47" s="26">
        <v>41</v>
      </c>
      <c r="T47" s="26">
        <v>5</v>
      </c>
      <c r="U47" s="26">
        <v>80</v>
      </c>
      <c r="V47" s="26">
        <v>0</v>
      </c>
      <c r="W47" s="26">
        <v>275</v>
      </c>
      <c r="X47" s="26">
        <v>152</v>
      </c>
      <c r="Y47" s="29">
        <v>87</v>
      </c>
      <c r="Z47" s="28">
        <v>81</v>
      </c>
      <c r="AA47" s="28">
        <v>46</v>
      </c>
      <c r="AB47" s="29">
        <v>19</v>
      </c>
      <c r="AC47" s="30"/>
      <c r="AD47" s="36"/>
      <c r="AE47" s="37"/>
      <c r="AF47" s="37"/>
      <c r="AG47" s="37"/>
      <c r="AH47" s="37"/>
      <c r="AI47" s="37"/>
      <c r="AJ47" s="37"/>
    </row>
    <row r="48" spans="1:210" ht="16.5" customHeight="1">
      <c r="A48" s="371"/>
      <c r="B48" s="31" t="s">
        <v>50</v>
      </c>
      <c r="C48" s="25">
        <v>176</v>
      </c>
      <c r="D48" s="26">
        <v>91</v>
      </c>
      <c r="E48" s="26">
        <v>4516</v>
      </c>
      <c r="F48" s="26">
        <v>1975</v>
      </c>
      <c r="G48" s="26">
        <v>141</v>
      </c>
      <c r="H48" s="26">
        <v>2400</v>
      </c>
      <c r="I48" s="26">
        <v>71</v>
      </c>
      <c r="J48" s="26">
        <v>349</v>
      </c>
      <c r="K48" s="26">
        <v>66</v>
      </c>
      <c r="L48" s="26">
        <v>110</v>
      </c>
      <c r="M48" s="26">
        <v>43</v>
      </c>
      <c r="N48" s="26">
        <v>97</v>
      </c>
      <c r="O48" s="26">
        <v>36</v>
      </c>
      <c r="P48" s="26">
        <v>0</v>
      </c>
      <c r="Q48" s="26">
        <v>3</v>
      </c>
      <c r="R48" s="26">
        <v>23</v>
      </c>
      <c r="S48" s="26">
        <v>12</v>
      </c>
      <c r="T48" s="26">
        <v>1</v>
      </c>
      <c r="U48" s="26">
        <v>23</v>
      </c>
      <c r="V48" s="26">
        <v>0</v>
      </c>
      <c r="W48" s="26">
        <v>150</v>
      </c>
      <c r="X48" s="26">
        <v>97</v>
      </c>
      <c r="Y48" s="29">
        <v>36</v>
      </c>
      <c r="Z48" s="28">
        <v>62</v>
      </c>
      <c r="AA48" s="28">
        <v>24</v>
      </c>
      <c r="AB48" s="29">
        <v>2</v>
      </c>
      <c r="AC48" s="30"/>
      <c r="AD48" s="36"/>
      <c r="AE48" s="37"/>
      <c r="AF48" s="37"/>
      <c r="AG48" s="37"/>
      <c r="AH48" s="37"/>
      <c r="AI48" s="37"/>
      <c r="AJ48" s="37"/>
    </row>
    <row r="49" spans="1:216" s="37" customFormat="1" ht="16.5" customHeight="1">
      <c r="A49" s="371"/>
      <c r="B49" s="45" t="s">
        <v>51</v>
      </c>
      <c r="C49" s="33">
        <v>201</v>
      </c>
      <c r="D49" s="34">
        <v>122</v>
      </c>
      <c r="E49" s="34">
        <v>5075</v>
      </c>
      <c r="F49" s="34">
        <v>2257</v>
      </c>
      <c r="G49" s="34">
        <v>137</v>
      </c>
      <c r="H49" s="34">
        <v>2681</v>
      </c>
      <c r="I49" s="34">
        <v>85</v>
      </c>
      <c r="J49" s="34">
        <v>462</v>
      </c>
      <c r="K49" s="34">
        <v>72</v>
      </c>
      <c r="L49" s="34">
        <v>127</v>
      </c>
      <c r="M49" s="34">
        <v>75</v>
      </c>
      <c r="N49" s="34">
        <v>98</v>
      </c>
      <c r="O49" s="34">
        <v>26</v>
      </c>
      <c r="P49" s="34">
        <v>2</v>
      </c>
      <c r="Q49" s="34">
        <v>9</v>
      </c>
      <c r="R49" s="34">
        <v>42</v>
      </c>
      <c r="S49" s="34">
        <v>26</v>
      </c>
      <c r="T49" s="34">
        <v>0</v>
      </c>
      <c r="U49" s="34">
        <v>40</v>
      </c>
      <c r="V49" s="26">
        <v>0</v>
      </c>
      <c r="W49" s="34">
        <v>150</v>
      </c>
      <c r="X49" s="34">
        <v>98</v>
      </c>
      <c r="Y49" s="35">
        <v>26</v>
      </c>
      <c r="Z49" s="35">
        <v>61</v>
      </c>
      <c r="AA49" s="35">
        <v>30</v>
      </c>
      <c r="AB49" s="35">
        <v>11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AB50" s="37"/>
      <c r="AC50" s="36"/>
      <c r="AD50" s="36"/>
      <c r="AE50" s="37"/>
      <c r="AF50" s="37"/>
      <c r="AG50" s="37"/>
      <c r="AH50" s="37"/>
      <c r="AI50" s="37"/>
      <c r="AJ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1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1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1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16" s="23" customFormat="1" ht="16.5" customHeight="1" thickBot="1">
      <c r="A58" s="371" t="s">
        <v>64</v>
      </c>
      <c r="B58" s="15" t="s">
        <v>42</v>
      </c>
      <c r="C58" s="16">
        <f t="shared" ref="C58:AB58" si="1">SUM(C59:C74)</f>
        <v>2973</v>
      </c>
      <c r="D58" s="17">
        <f t="shared" si="1"/>
        <v>1702</v>
      </c>
      <c r="E58" s="17">
        <f t="shared" si="1"/>
        <v>75751</v>
      </c>
      <c r="F58" s="17">
        <f t="shared" si="1"/>
        <v>32980</v>
      </c>
      <c r="G58" s="17">
        <f t="shared" si="1"/>
        <v>2125</v>
      </c>
      <c r="H58" s="17">
        <f t="shared" si="1"/>
        <v>40646</v>
      </c>
      <c r="I58" s="17">
        <f t="shared" si="1"/>
        <v>1111</v>
      </c>
      <c r="J58" s="17">
        <f t="shared" si="1"/>
        <v>5882</v>
      </c>
      <c r="K58" s="17">
        <f t="shared" si="1"/>
        <v>1167</v>
      </c>
      <c r="L58" s="17">
        <f t="shared" si="1"/>
        <v>1790</v>
      </c>
      <c r="M58" s="17">
        <f t="shared" si="1"/>
        <v>1081</v>
      </c>
      <c r="N58" s="17">
        <f t="shared" si="1"/>
        <v>1323</v>
      </c>
      <c r="O58" s="17">
        <f t="shared" si="1"/>
        <v>553</v>
      </c>
      <c r="P58" s="17">
        <f t="shared" si="1"/>
        <v>16</v>
      </c>
      <c r="Q58" s="18">
        <f t="shared" si="1"/>
        <v>153</v>
      </c>
      <c r="R58" s="18">
        <f t="shared" si="1"/>
        <v>608</v>
      </c>
      <c r="S58" s="18">
        <f t="shared" si="1"/>
        <v>252</v>
      </c>
      <c r="T58" s="18">
        <f t="shared" si="1"/>
        <v>27</v>
      </c>
      <c r="U58" s="18">
        <f t="shared" si="1"/>
        <v>579</v>
      </c>
      <c r="V58" s="18">
        <f t="shared" si="1"/>
        <v>7</v>
      </c>
      <c r="W58" s="18">
        <f t="shared" si="1"/>
        <v>2212</v>
      </c>
      <c r="X58" s="18">
        <f t="shared" si="1"/>
        <v>1323</v>
      </c>
      <c r="Y58" s="19">
        <f t="shared" si="1"/>
        <v>553</v>
      </c>
      <c r="Z58" s="20">
        <f t="shared" si="1"/>
        <v>847</v>
      </c>
      <c r="AA58" s="20">
        <f t="shared" si="1"/>
        <v>407</v>
      </c>
      <c r="AB58" s="19">
        <f t="shared" si="1"/>
        <v>98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71"/>
      <c r="B59" s="24" t="s">
        <v>43</v>
      </c>
      <c r="C59" s="25">
        <v>201</v>
      </c>
      <c r="D59" s="26">
        <v>111</v>
      </c>
      <c r="E59" s="26">
        <v>5206</v>
      </c>
      <c r="F59" s="26">
        <v>2251</v>
      </c>
      <c r="G59" s="26">
        <v>150</v>
      </c>
      <c r="H59" s="26">
        <v>2805</v>
      </c>
      <c r="I59" s="26">
        <v>37</v>
      </c>
      <c r="J59" s="26">
        <v>379</v>
      </c>
      <c r="K59" s="26">
        <v>64</v>
      </c>
      <c r="L59" s="26">
        <v>136</v>
      </c>
      <c r="M59" s="26">
        <v>65</v>
      </c>
      <c r="N59" s="26">
        <v>105</v>
      </c>
      <c r="O59" s="26">
        <v>30</v>
      </c>
      <c r="P59" s="26">
        <v>1</v>
      </c>
      <c r="Q59" s="26">
        <v>13</v>
      </c>
      <c r="R59" s="26">
        <v>41</v>
      </c>
      <c r="S59" s="26">
        <v>17</v>
      </c>
      <c r="T59" s="26">
        <v>1</v>
      </c>
      <c r="U59" s="26">
        <v>40</v>
      </c>
      <c r="V59" s="26">
        <v>0</v>
      </c>
      <c r="W59" s="26">
        <v>147</v>
      </c>
      <c r="X59" s="26">
        <v>105</v>
      </c>
      <c r="Y59" s="27">
        <v>30</v>
      </c>
      <c r="Z59" s="28">
        <v>55</v>
      </c>
      <c r="AA59" s="28">
        <v>21</v>
      </c>
      <c r="AB59" s="29">
        <v>6</v>
      </c>
      <c r="AC59" s="30"/>
      <c r="AD59" s="30"/>
    </row>
    <row r="60" spans="1:216" ht="16.5" customHeight="1" thickBot="1">
      <c r="A60" s="371"/>
      <c r="B60" s="24" t="s">
        <v>1</v>
      </c>
      <c r="C60" s="25">
        <v>120</v>
      </c>
      <c r="D60" s="26">
        <v>71</v>
      </c>
      <c r="E60" s="26">
        <v>3020</v>
      </c>
      <c r="F60" s="26">
        <v>1228</v>
      </c>
      <c r="G60" s="26">
        <v>202</v>
      </c>
      <c r="H60" s="26">
        <v>1590</v>
      </c>
      <c r="I60" s="26">
        <v>51</v>
      </c>
      <c r="J60" s="26">
        <v>245</v>
      </c>
      <c r="K60" s="26">
        <v>45</v>
      </c>
      <c r="L60" s="26">
        <v>75</v>
      </c>
      <c r="M60" s="26">
        <v>38</v>
      </c>
      <c r="N60" s="26">
        <v>58</v>
      </c>
      <c r="O60" s="26">
        <v>24</v>
      </c>
      <c r="P60" s="26">
        <v>0</v>
      </c>
      <c r="Q60" s="26">
        <v>10</v>
      </c>
      <c r="R60" s="26">
        <v>14</v>
      </c>
      <c r="S60" s="26">
        <v>5</v>
      </c>
      <c r="T60" s="26">
        <v>1</v>
      </c>
      <c r="U60" s="26">
        <v>14</v>
      </c>
      <c r="V60" s="26">
        <v>1</v>
      </c>
      <c r="W60" s="26">
        <v>96</v>
      </c>
      <c r="X60" s="26">
        <v>58</v>
      </c>
      <c r="Y60" s="29">
        <v>24</v>
      </c>
      <c r="Z60" s="28">
        <v>45</v>
      </c>
      <c r="AA60" s="28">
        <v>20</v>
      </c>
      <c r="AB60" s="29">
        <v>12</v>
      </c>
      <c r="AC60" s="30"/>
      <c r="AD60" s="30"/>
    </row>
    <row r="61" spans="1:216" ht="16.5" customHeight="1" thickBot="1">
      <c r="A61" s="371"/>
      <c r="B61" s="24" t="s">
        <v>2</v>
      </c>
      <c r="C61" s="25">
        <v>145</v>
      </c>
      <c r="D61" s="26">
        <v>89</v>
      </c>
      <c r="E61" s="26">
        <v>3712</v>
      </c>
      <c r="F61" s="26">
        <v>1798</v>
      </c>
      <c r="G61" s="26">
        <v>75</v>
      </c>
      <c r="H61" s="26">
        <v>1839</v>
      </c>
      <c r="I61" s="26">
        <v>108</v>
      </c>
      <c r="J61" s="26">
        <v>246</v>
      </c>
      <c r="K61" s="26">
        <v>57</v>
      </c>
      <c r="L61" s="26">
        <v>88</v>
      </c>
      <c r="M61" s="26">
        <v>58</v>
      </c>
      <c r="N61" s="26">
        <v>55</v>
      </c>
      <c r="O61" s="26">
        <v>32</v>
      </c>
      <c r="P61" s="26">
        <v>0</v>
      </c>
      <c r="Q61" s="26">
        <v>7</v>
      </c>
      <c r="R61" s="26">
        <v>36</v>
      </c>
      <c r="S61" s="26">
        <v>12</v>
      </c>
      <c r="T61" s="26">
        <v>2</v>
      </c>
      <c r="U61" s="26">
        <v>35</v>
      </c>
      <c r="V61" s="26">
        <v>0</v>
      </c>
      <c r="W61" s="26">
        <v>102</v>
      </c>
      <c r="X61" s="26">
        <v>55</v>
      </c>
      <c r="Y61" s="29">
        <v>32</v>
      </c>
      <c r="Z61" s="28">
        <v>36</v>
      </c>
      <c r="AA61" s="28">
        <v>29</v>
      </c>
      <c r="AB61" s="29">
        <v>8</v>
      </c>
      <c r="AC61" s="30"/>
      <c r="AD61" s="30"/>
    </row>
    <row r="62" spans="1:216" ht="16.5" customHeight="1" thickBot="1">
      <c r="A62" s="371"/>
      <c r="B62" s="24" t="s">
        <v>3</v>
      </c>
      <c r="C62" s="25">
        <v>186</v>
      </c>
      <c r="D62" s="26">
        <v>101</v>
      </c>
      <c r="E62" s="26">
        <v>4773</v>
      </c>
      <c r="F62" s="26">
        <v>2158</v>
      </c>
      <c r="G62" s="26">
        <v>74</v>
      </c>
      <c r="H62" s="26">
        <v>2541</v>
      </c>
      <c r="I62" s="26">
        <v>44</v>
      </c>
      <c r="J62" s="26">
        <v>406</v>
      </c>
      <c r="K62" s="26">
        <v>80</v>
      </c>
      <c r="L62" s="26">
        <v>105</v>
      </c>
      <c r="M62" s="26">
        <v>87</v>
      </c>
      <c r="N62" s="26">
        <v>68</v>
      </c>
      <c r="O62" s="26">
        <v>30</v>
      </c>
      <c r="P62" s="26">
        <v>1</v>
      </c>
      <c r="Q62" s="26">
        <v>11</v>
      </c>
      <c r="R62" s="26">
        <v>46</v>
      </c>
      <c r="S62" s="26">
        <v>16</v>
      </c>
      <c r="T62" s="26">
        <v>1</v>
      </c>
      <c r="U62" s="26">
        <v>43</v>
      </c>
      <c r="V62" s="26">
        <v>0</v>
      </c>
      <c r="W62" s="26">
        <v>129</v>
      </c>
      <c r="X62" s="26">
        <v>68</v>
      </c>
      <c r="Y62" s="29">
        <v>30</v>
      </c>
      <c r="Z62" s="28">
        <v>45</v>
      </c>
      <c r="AA62" s="28">
        <v>19</v>
      </c>
      <c r="AB62" s="29">
        <v>7</v>
      </c>
      <c r="AC62" s="30"/>
      <c r="AD62" s="30"/>
    </row>
    <row r="63" spans="1:216" ht="16.5" customHeight="1" thickBot="1">
      <c r="A63" s="371"/>
      <c r="B63" s="24" t="s">
        <v>44</v>
      </c>
      <c r="C63" s="25">
        <v>194</v>
      </c>
      <c r="D63" s="26">
        <v>110</v>
      </c>
      <c r="E63" s="26">
        <v>4750</v>
      </c>
      <c r="F63" s="26">
        <v>2181</v>
      </c>
      <c r="G63" s="26">
        <v>87</v>
      </c>
      <c r="H63" s="26">
        <v>2482</v>
      </c>
      <c r="I63" s="26">
        <v>77</v>
      </c>
      <c r="J63" s="26">
        <v>513</v>
      </c>
      <c r="K63" s="26">
        <v>83</v>
      </c>
      <c r="L63" s="26">
        <v>106</v>
      </c>
      <c r="M63" s="26">
        <v>79</v>
      </c>
      <c r="N63" s="26">
        <v>74</v>
      </c>
      <c r="O63" s="26">
        <v>36</v>
      </c>
      <c r="P63" s="26">
        <v>5</v>
      </c>
      <c r="Q63" s="26">
        <v>13</v>
      </c>
      <c r="R63" s="26">
        <v>52</v>
      </c>
      <c r="S63" s="26">
        <v>19</v>
      </c>
      <c r="T63" s="26">
        <v>1</v>
      </c>
      <c r="U63" s="26">
        <v>48</v>
      </c>
      <c r="V63" s="26">
        <v>0</v>
      </c>
      <c r="W63" s="26">
        <v>129</v>
      </c>
      <c r="X63" s="26">
        <v>74</v>
      </c>
      <c r="Y63" s="29">
        <v>36</v>
      </c>
      <c r="Z63" s="28">
        <v>45</v>
      </c>
      <c r="AA63" s="28">
        <v>26</v>
      </c>
      <c r="AB63" s="29">
        <v>4</v>
      </c>
      <c r="AC63" s="30"/>
      <c r="AD63" s="30"/>
    </row>
    <row r="64" spans="1:216" ht="16.5" customHeight="1" thickBot="1">
      <c r="A64" s="371"/>
      <c r="B64" s="24" t="s">
        <v>4</v>
      </c>
      <c r="C64" s="25">
        <v>122</v>
      </c>
      <c r="D64" s="26">
        <v>70</v>
      </c>
      <c r="E64" s="26">
        <v>3020</v>
      </c>
      <c r="F64" s="26">
        <v>1309</v>
      </c>
      <c r="G64" s="26">
        <v>67</v>
      </c>
      <c r="H64" s="26">
        <v>1644</v>
      </c>
      <c r="I64" s="26">
        <v>58</v>
      </c>
      <c r="J64" s="26">
        <v>267</v>
      </c>
      <c r="K64" s="26">
        <v>42</v>
      </c>
      <c r="L64" s="26">
        <v>80</v>
      </c>
      <c r="M64" s="26">
        <v>45</v>
      </c>
      <c r="N64" s="26">
        <v>50</v>
      </c>
      <c r="O64" s="26">
        <v>27</v>
      </c>
      <c r="P64" s="26">
        <v>0</v>
      </c>
      <c r="Q64" s="26">
        <v>12</v>
      </c>
      <c r="R64" s="26">
        <v>22</v>
      </c>
      <c r="S64" s="26">
        <v>10</v>
      </c>
      <c r="T64" s="26">
        <v>1</v>
      </c>
      <c r="U64" s="26">
        <v>18</v>
      </c>
      <c r="V64" s="26">
        <v>0</v>
      </c>
      <c r="W64" s="26">
        <v>88</v>
      </c>
      <c r="X64" s="26">
        <v>50</v>
      </c>
      <c r="Y64" s="29">
        <v>27</v>
      </c>
      <c r="Z64" s="28">
        <v>28</v>
      </c>
      <c r="AA64" s="28">
        <v>15</v>
      </c>
      <c r="AB64" s="29">
        <v>6</v>
      </c>
      <c r="AC64" s="30"/>
      <c r="AD64" s="30"/>
    </row>
    <row r="65" spans="1:30 1025:1026" ht="16.5" customHeight="1" thickBot="1">
      <c r="A65" s="371"/>
      <c r="B65" s="31" t="s">
        <v>45</v>
      </c>
      <c r="C65" s="26">
        <v>160</v>
      </c>
      <c r="D65" s="26">
        <v>72</v>
      </c>
      <c r="E65" s="26">
        <v>4222</v>
      </c>
      <c r="F65" s="26">
        <v>1990</v>
      </c>
      <c r="G65" s="26">
        <v>107</v>
      </c>
      <c r="H65" s="26">
        <v>2125</v>
      </c>
      <c r="I65" s="26">
        <v>55</v>
      </c>
      <c r="J65" s="26">
        <v>211</v>
      </c>
      <c r="K65" s="26">
        <v>83</v>
      </c>
      <c r="L65" s="26">
        <v>76</v>
      </c>
      <c r="M65" s="26">
        <v>84</v>
      </c>
      <c r="N65" s="26">
        <v>55</v>
      </c>
      <c r="O65" s="26">
        <v>20</v>
      </c>
      <c r="P65" s="26">
        <v>1</v>
      </c>
      <c r="Q65" s="26">
        <v>8</v>
      </c>
      <c r="R65" s="26">
        <v>45</v>
      </c>
      <c r="S65" s="26">
        <v>16</v>
      </c>
      <c r="T65" s="26">
        <v>1</v>
      </c>
      <c r="U65" s="26">
        <v>43</v>
      </c>
      <c r="V65" s="26">
        <v>1</v>
      </c>
      <c r="W65" s="26">
        <v>107</v>
      </c>
      <c r="X65" s="26">
        <v>55</v>
      </c>
      <c r="Y65" s="29">
        <v>20</v>
      </c>
      <c r="Z65" s="28">
        <v>40</v>
      </c>
      <c r="AA65" s="28">
        <v>20</v>
      </c>
      <c r="AB65" s="29">
        <v>2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147</v>
      </c>
      <c r="D66" s="26">
        <v>86</v>
      </c>
      <c r="E66" s="26">
        <v>3710</v>
      </c>
      <c r="F66" s="26">
        <v>1519</v>
      </c>
      <c r="G66" s="26">
        <v>103</v>
      </c>
      <c r="H66" s="26">
        <v>2088</v>
      </c>
      <c r="I66" s="26">
        <v>31</v>
      </c>
      <c r="J66" s="26">
        <v>332</v>
      </c>
      <c r="K66" s="26">
        <v>60</v>
      </c>
      <c r="L66" s="26">
        <v>87</v>
      </c>
      <c r="M66" s="26">
        <v>51</v>
      </c>
      <c r="N66" s="26">
        <v>81</v>
      </c>
      <c r="O66" s="26">
        <v>15</v>
      </c>
      <c r="P66" s="26">
        <v>0</v>
      </c>
      <c r="Q66" s="26">
        <v>6</v>
      </c>
      <c r="R66" s="26">
        <v>27</v>
      </c>
      <c r="S66" s="26">
        <v>10</v>
      </c>
      <c r="T66" s="26">
        <v>0</v>
      </c>
      <c r="U66" s="26">
        <v>24</v>
      </c>
      <c r="V66" s="26">
        <v>0</v>
      </c>
      <c r="W66" s="26">
        <v>114</v>
      </c>
      <c r="X66" s="26">
        <v>81</v>
      </c>
      <c r="Y66" s="29">
        <v>15</v>
      </c>
      <c r="Z66" s="28">
        <v>47</v>
      </c>
      <c r="AA66" s="28">
        <v>18</v>
      </c>
      <c r="AB66" s="29">
        <v>3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107</v>
      </c>
      <c r="D67" s="26">
        <v>55</v>
      </c>
      <c r="E67" s="26">
        <v>2818</v>
      </c>
      <c r="F67" s="26">
        <v>1275</v>
      </c>
      <c r="G67" s="26">
        <v>60</v>
      </c>
      <c r="H67" s="26">
        <v>1483</v>
      </c>
      <c r="I67" s="26">
        <v>25</v>
      </c>
      <c r="J67" s="26">
        <v>155</v>
      </c>
      <c r="K67" s="26">
        <v>35</v>
      </c>
      <c r="L67" s="26">
        <v>72</v>
      </c>
      <c r="M67" s="26">
        <v>31</v>
      </c>
      <c r="N67" s="26">
        <v>46</v>
      </c>
      <c r="O67" s="26">
        <v>30</v>
      </c>
      <c r="P67" s="26">
        <v>0</v>
      </c>
      <c r="Q67" s="26">
        <v>7</v>
      </c>
      <c r="R67" s="26">
        <v>15</v>
      </c>
      <c r="S67" s="26">
        <v>7</v>
      </c>
      <c r="T67" s="26">
        <v>1</v>
      </c>
      <c r="U67" s="26">
        <v>12</v>
      </c>
      <c r="V67" s="26">
        <v>1</v>
      </c>
      <c r="W67" s="26">
        <v>85</v>
      </c>
      <c r="X67" s="26">
        <v>46</v>
      </c>
      <c r="Y67" s="29">
        <v>30</v>
      </c>
      <c r="Z67" s="28">
        <v>29</v>
      </c>
      <c r="AA67" s="28">
        <v>13</v>
      </c>
      <c r="AB67" s="29">
        <v>4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297</v>
      </c>
      <c r="D68" s="26">
        <v>175</v>
      </c>
      <c r="E68" s="26">
        <v>7372</v>
      </c>
      <c r="F68" s="26">
        <v>3133</v>
      </c>
      <c r="G68" s="26">
        <v>256</v>
      </c>
      <c r="H68" s="26">
        <v>3983</v>
      </c>
      <c r="I68" s="26">
        <v>188</v>
      </c>
      <c r="J68" s="26">
        <v>668</v>
      </c>
      <c r="K68" s="26">
        <v>123</v>
      </c>
      <c r="L68" s="26">
        <v>172</v>
      </c>
      <c r="M68" s="26">
        <v>69</v>
      </c>
      <c r="N68" s="26">
        <v>162</v>
      </c>
      <c r="O68" s="26">
        <v>64</v>
      </c>
      <c r="P68" s="26">
        <v>2</v>
      </c>
      <c r="Q68" s="26">
        <v>12</v>
      </c>
      <c r="R68" s="26">
        <v>32</v>
      </c>
      <c r="S68" s="26">
        <v>15</v>
      </c>
      <c r="T68" s="26">
        <v>2</v>
      </c>
      <c r="U68" s="26">
        <v>31</v>
      </c>
      <c r="V68" s="26">
        <v>3</v>
      </c>
      <c r="W68" s="26">
        <v>253</v>
      </c>
      <c r="X68" s="26">
        <v>162</v>
      </c>
      <c r="Y68" s="29">
        <v>64</v>
      </c>
      <c r="Z68" s="28">
        <v>97</v>
      </c>
      <c r="AA68" s="28">
        <v>50</v>
      </c>
      <c r="AB68" s="29">
        <v>9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161</v>
      </c>
      <c r="D69" s="26">
        <v>109</v>
      </c>
      <c r="E69" s="26">
        <v>4143</v>
      </c>
      <c r="F69" s="26">
        <v>1748</v>
      </c>
      <c r="G69" s="26">
        <v>170</v>
      </c>
      <c r="H69" s="26">
        <v>2225</v>
      </c>
      <c r="I69" s="26">
        <v>76</v>
      </c>
      <c r="J69" s="26">
        <v>283</v>
      </c>
      <c r="K69" s="26">
        <v>52</v>
      </c>
      <c r="L69" s="26">
        <v>109</v>
      </c>
      <c r="M69" s="26">
        <v>40</v>
      </c>
      <c r="N69" s="26">
        <v>83</v>
      </c>
      <c r="O69" s="26">
        <v>38</v>
      </c>
      <c r="P69" s="26">
        <v>0</v>
      </c>
      <c r="Q69" s="26">
        <v>5</v>
      </c>
      <c r="R69" s="26">
        <v>18</v>
      </c>
      <c r="S69" s="26">
        <v>9</v>
      </c>
      <c r="T69" s="26">
        <v>2</v>
      </c>
      <c r="U69" s="26">
        <v>17</v>
      </c>
      <c r="V69" s="26">
        <v>0</v>
      </c>
      <c r="W69" s="26">
        <v>138</v>
      </c>
      <c r="X69" s="26">
        <v>83</v>
      </c>
      <c r="Y69" s="29">
        <v>38</v>
      </c>
      <c r="Z69" s="28">
        <v>67</v>
      </c>
      <c r="AA69" s="28">
        <v>36</v>
      </c>
      <c r="AB69" s="29">
        <v>8</v>
      </c>
      <c r="AC69" s="30"/>
      <c r="AD69" s="30"/>
    </row>
    <row r="70" spans="1:30 1025:1026" ht="16.5" customHeight="1" thickBot="1">
      <c r="A70" s="371"/>
      <c r="B70" s="31" t="s">
        <v>6</v>
      </c>
      <c r="C70" s="26">
        <v>175</v>
      </c>
      <c r="D70" s="26">
        <v>105</v>
      </c>
      <c r="E70" s="26">
        <v>4334</v>
      </c>
      <c r="F70" s="26">
        <v>1709</v>
      </c>
      <c r="G70" s="26">
        <v>144</v>
      </c>
      <c r="H70" s="26">
        <v>2481</v>
      </c>
      <c r="I70" s="26">
        <v>101</v>
      </c>
      <c r="J70" s="26">
        <v>434</v>
      </c>
      <c r="K70" s="26">
        <v>62</v>
      </c>
      <c r="L70" s="26">
        <v>110</v>
      </c>
      <c r="M70" s="26">
        <v>56</v>
      </c>
      <c r="N70" s="26">
        <v>81</v>
      </c>
      <c r="O70" s="26">
        <v>35</v>
      </c>
      <c r="P70" s="26">
        <v>3</v>
      </c>
      <c r="Q70" s="26">
        <v>11</v>
      </c>
      <c r="R70" s="26">
        <v>24</v>
      </c>
      <c r="S70" s="26">
        <v>12</v>
      </c>
      <c r="T70" s="26">
        <v>1</v>
      </c>
      <c r="U70" s="26">
        <v>24</v>
      </c>
      <c r="V70" s="26">
        <v>0</v>
      </c>
      <c r="W70" s="26">
        <v>140</v>
      </c>
      <c r="X70" s="26">
        <v>81</v>
      </c>
      <c r="Y70" s="29">
        <v>35</v>
      </c>
      <c r="Z70" s="28">
        <v>60</v>
      </c>
      <c r="AA70" s="28">
        <v>29</v>
      </c>
      <c r="AB70" s="29">
        <v>5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158</v>
      </c>
      <c r="D71" s="26">
        <v>86</v>
      </c>
      <c r="E71" s="26">
        <v>4133</v>
      </c>
      <c r="F71" s="26">
        <v>1748</v>
      </c>
      <c r="G71" s="26">
        <v>110</v>
      </c>
      <c r="H71" s="26">
        <v>2275</v>
      </c>
      <c r="I71" s="26">
        <v>45</v>
      </c>
      <c r="J71" s="26">
        <v>211</v>
      </c>
      <c r="K71" s="26">
        <v>70</v>
      </c>
      <c r="L71" s="26">
        <v>88</v>
      </c>
      <c r="M71" s="26">
        <v>64</v>
      </c>
      <c r="N71" s="26">
        <v>64</v>
      </c>
      <c r="O71" s="26">
        <v>30</v>
      </c>
      <c r="P71" s="26">
        <v>0</v>
      </c>
      <c r="Q71" s="26">
        <v>5</v>
      </c>
      <c r="R71" s="26">
        <v>44</v>
      </c>
      <c r="S71" s="26">
        <v>7</v>
      </c>
      <c r="T71" s="26">
        <v>1</v>
      </c>
      <c r="U71" s="26">
        <v>43</v>
      </c>
      <c r="V71" s="26">
        <v>0</v>
      </c>
      <c r="W71" s="26">
        <v>109</v>
      </c>
      <c r="X71" s="26">
        <v>64</v>
      </c>
      <c r="Y71" s="29">
        <v>30</v>
      </c>
      <c r="Z71" s="28">
        <v>43</v>
      </c>
      <c r="AA71" s="28">
        <v>22</v>
      </c>
      <c r="AB71" s="29">
        <v>1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415</v>
      </c>
      <c r="D72" s="26">
        <v>252</v>
      </c>
      <c r="E72" s="26">
        <v>10638</v>
      </c>
      <c r="F72" s="26">
        <v>4687</v>
      </c>
      <c r="G72" s="26">
        <v>281</v>
      </c>
      <c r="H72" s="26">
        <v>5670</v>
      </c>
      <c r="I72" s="26">
        <v>104</v>
      </c>
      <c r="J72" s="26">
        <v>815</v>
      </c>
      <c r="K72" s="26">
        <v>164</v>
      </c>
      <c r="L72" s="26">
        <v>249</v>
      </c>
      <c r="M72" s="26">
        <v>172</v>
      </c>
      <c r="N72" s="26">
        <v>162</v>
      </c>
      <c r="O72" s="26">
        <v>79</v>
      </c>
      <c r="P72" s="26">
        <v>2</v>
      </c>
      <c r="Q72" s="26">
        <v>23</v>
      </c>
      <c r="R72" s="26">
        <v>105</v>
      </c>
      <c r="S72" s="26">
        <v>51</v>
      </c>
      <c r="T72" s="26">
        <v>9</v>
      </c>
      <c r="U72" s="26">
        <v>102</v>
      </c>
      <c r="V72" s="26">
        <v>1</v>
      </c>
      <c r="W72" s="26">
        <v>287</v>
      </c>
      <c r="X72" s="26">
        <v>162</v>
      </c>
      <c r="Y72" s="29">
        <v>79</v>
      </c>
      <c r="Z72" s="28">
        <v>95</v>
      </c>
      <c r="AA72" s="28">
        <v>41</v>
      </c>
      <c r="AB72" s="29">
        <v>13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204</v>
      </c>
      <c r="D73" s="26">
        <v>110</v>
      </c>
      <c r="E73" s="26">
        <v>5240</v>
      </c>
      <c r="F73" s="26">
        <v>2189</v>
      </c>
      <c r="G73" s="26">
        <v>107</v>
      </c>
      <c r="H73" s="26">
        <v>2944</v>
      </c>
      <c r="I73" s="26">
        <v>56</v>
      </c>
      <c r="J73" s="26">
        <v>377</v>
      </c>
      <c r="K73" s="26">
        <v>95</v>
      </c>
      <c r="L73" s="26">
        <v>108</v>
      </c>
      <c r="M73" s="26">
        <v>80</v>
      </c>
      <c r="N73" s="26">
        <v>94</v>
      </c>
      <c r="O73" s="26">
        <v>29</v>
      </c>
      <c r="P73" s="26">
        <v>1</v>
      </c>
      <c r="Q73" s="26">
        <v>7</v>
      </c>
      <c r="R73" s="26">
        <v>48</v>
      </c>
      <c r="S73" s="26">
        <v>17</v>
      </c>
      <c r="T73" s="26">
        <v>2</v>
      </c>
      <c r="U73" s="26">
        <v>47</v>
      </c>
      <c r="V73" s="26">
        <v>0</v>
      </c>
      <c r="W73" s="26">
        <v>149</v>
      </c>
      <c r="X73" s="26">
        <v>94</v>
      </c>
      <c r="Y73" s="29">
        <v>29</v>
      </c>
      <c r="Z73" s="28">
        <v>54</v>
      </c>
      <c r="AA73" s="28">
        <v>26</v>
      </c>
      <c r="AB73" s="29">
        <v>1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181</v>
      </c>
      <c r="D74" s="34">
        <v>100</v>
      </c>
      <c r="E74" s="34">
        <v>4660</v>
      </c>
      <c r="F74" s="34">
        <v>2057</v>
      </c>
      <c r="G74" s="34">
        <v>132</v>
      </c>
      <c r="H74" s="34">
        <v>2471</v>
      </c>
      <c r="I74" s="34">
        <v>55</v>
      </c>
      <c r="J74" s="34">
        <v>340</v>
      </c>
      <c r="K74" s="34">
        <v>52</v>
      </c>
      <c r="L74" s="34">
        <v>129</v>
      </c>
      <c r="M74" s="34">
        <v>62</v>
      </c>
      <c r="N74" s="34">
        <v>85</v>
      </c>
      <c r="O74" s="34">
        <v>34</v>
      </c>
      <c r="P74" s="26">
        <v>0</v>
      </c>
      <c r="Q74" s="34">
        <v>3</v>
      </c>
      <c r="R74" s="34">
        <v>39</v>
      </c>
      <c r="S74" s="34">
        <v>29</v>
      </c>
      <c r="T74" s="34">
        <v>1</v>
      </c>
      <c r="U74" s="34">
        <v>38</v>
      </c>
      <c r="V74" s="34">
        <v>0</v>
      </c>
      <c r="W74" s="34">
        <v>139</v>
      </c>
      <c r="X74" s="34">
        <v>85</v>
      </c>
      <c r="Y74" s="35">
        <v>34</v>
      </c>
      <c r="Z74" s="35">
        <v>61</v>
      </c>
      <c r="AA74" s="35">
        <v>22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341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54.7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94</v>
      </c>
      <c r="B82" s="15" t="s">
        <v>42</v>
      </c>
      <c r="C82" s="16">
        <v>2956</v>
      </c>
      <c r="D82" s="17">
        <v>1534</v>
      </c>
      <c r="E82" s="17">
        <v>76443</v>
      </c>
      <c r="F82" s="17">
        <v>34898</v>
      </c>
      <c r="G82" s="17">
        <v>2058</v>
      </c>
      <c r="H82" s="17">
        <v>39487</v>
      </c>
      <c r="I82" s="17">
        <v>950</v>
      </c>
      <c r="J82" s="17">
        <v>5044</v>
      </c>
      <c r="K82" s="17">
        <v>1166</v>
      </c>
      <c r="L82" s="17">
        <v>1778</v>
      </c>
      <c r="M82" s="17">
        <v>12</v>
      </c>
      <c r="N82" s="17">
        <v>1055</v>
      </c>
      <c r="O82" s="17">
        <v>1384</v>
      </c>
      <c r="P82" s="17">
        <v>505</v>
      </c>
      <c r="Q82" s="17">
        <v>12</v>
      </c>
      <c r="R82" s="18">
        <v>150</v>
      </c>
      <c r="S82" s="18">
        <v>609</v>
      </c>
      <c r="T82" s="18">
        <v>239</v>
      </c>
      <c r="U82" s="18">
        <v>31</v>
      </c>
      <c r="V82" s="18">
        <v>576</v>
      </c>
      <c r="W82" s="18">
        <v>4</v>
      </c>
      <c r="X82" s="18">
        <v>2197</v>
      </c>
      <c r="Y82" s="18">
        <v>1384</v>
      </c>
      <c r="Z82" s="19">
        <v>505</v>
      </c>
      <c r="AA82" s="20">
        <v>761</v>
      </c>
      <c r="AB82" s="20">
        <v>375</v>
      </c>
      <c r="AC82" s="20">
        <v>29</v>
      </c>
      <c r="AD82" s="19">
        <v>63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221</v>
      </c>
      <c r="D83" s="26">
        <v>111</v>
      </c>
      <c r="E83" s="26">
        <v>5771</v>
      </c>
      <c r="F83" s="26">
        <v>2671</v>
      </c>
      <c r="G83" s="26">
        <v>152</v>
      </c>
      <c r="H83" s="26">
        <v>2948</v>
      </c>
      <c r="I83" s="26">
        <v>59</v>
      </c>
      <c r="J83" s="26">
        <v>307</v>
      </c>
      <c r="K83" s="26">
        <v>88</v>
      </c>
      <c r="L83" s="26">
        <v>133</v>
      </c>
      <c r="M83" s="26">
        <v>0</v>
      </c>
      <c r="N83" s="26">
        <v>76</v>
      </c>
      <c r="O83" s="26">
        <v>109</v>
      </c>
      <c r="P83" s="26">
        <v>36</v>
      </c>
      <c r="Q83" s="26">
        <v>0</v>
      </c>
      <c r="R83" s="26">
        <v>9</v>
      </c>
      <c r="S83" s="26">
        <v>40</v>
      </c>
      <c r="T83" s="26">
        <v>17</v>
      </c>
      <c r="U83" s="26">
        <v>0</v>
      </c>
      <c r="V83" s="26">
        <v>37</v>
      </c>
      <c r="W83" s="26">
        <v>0</v>
      </c>
      <c r="X83" s="26">
        <v>172</v>
      </c>
      <c r="Y83" s="26">
        <v>109</v>
      </c>
      <c r="Z83" s="26">
        <v>36</v>
      </c>
      <c r="AA83" s="26">
        <v>53</v>
      </c>
      <c r="AB83" s="26">
        <v>25</v>
      </c>
      <c r="AC83" s="26">
        <v>0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104</v>
      </c>
      <c r="D84" s="26">
        <v>52</v>
      </c>
      <c r="E84" s="26">
        <v>2711</v>
      </c>
      <c r="F84" s="26">
        <v>1223</v>
      </c>
      <c r="G84" s="26">
        <v>73</v>
      </c>
      <c r="H84" s="26">
        <v>1415</v>
      </c>
      <c r="I84" s="26">
        <v>42</v>
      </c>
      <c r="J84" s="26">
        <v>138</v>
      </c>
      <c r="K84" s="26">
        <v>43</v>
      </c>
      <c r="L84" s="26">
        <v>61</v>
      </c>
      <c r="M84" s="26">
        <v>0</v>
      </c>
      <c r="N84" s="26">
        <v>42</v>
      </c>
      <c r="O84" s="26">
        <v>47</v>
      </c>
      <c r="P84" s="26">
        <v>15</v>
      </c>
      <c r="Q84" s="26">
        <v>0</v>
      </c>
      <c r="R84" s="26">
        <v>6</v>
      </c>
      <c r="S84" s="26">
        <v>27</v>
      </c>
      <c r="T84" s="26">
        <v>8</v>
      </c>
      <c r="U84" s="26">
        <v>0</v>
      </c>
      <c r="V84" s="26">
        <v>27</v>
      </c>
      <c r="W84" s="26">
        <v>0</v>
      </c>
      <c r="X84" s="26">
        <v>71</v>
      </c>
      <c r="Y84" s="26">
        <v>47</v>
      </c>
      <c r="Z84" s="26">
        <v>15</v>
      </c>
      <c r="AA84" s="26">
        <v>26</v>
      </c>
      <c r="AB84" s="26">
        <v>15</v>
      </c>
      <c r="AC84" s="26">
        <v>4</v>
      </c>
      <c r="AD84" s="26">
        <v>1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166</v>
      </c>
      <c r="D85" s="26">
        <v>88</v>
      </c>
      <c r="E85" s="26">
        <v>4243</v>
      </c>
      <c r="F85" s="26">
        <v>1995</v>
      </c>
      <c r="G85" s="26">
        <v>133</v>
      </c>
      <c r="H85" s="26">
        <v>2115</v>
      </c>
      <c r="I85" s="26">
        <v>56</v>
      </c>
      <c r="J85" s="26">
        <v>312</v>
      </c>
      <c r="K85" s="26">
        <v>64</v>
      </c>
      <c r="L85" s="26">
        <v>101</v>
      </c>
      <c r="M85" s="26">
        <v>1</v>
      </c>
      <c r="N85" s="26">
        <v>73</v>
      </c>
      <c r="O85" s="26">
        <v>71</v>
      </c>
      <c r="P85" s="26">
        <v>21</v>
      </c>
      <c r="Q85" s="26">
        <v>1</v>
      </c>
      <c r="R85" s="26">
        <v>9</v>
      </c>
      <c r="S85" s="26">
        <v>47</v>
      </c>
      <c r="T85" s="26">
        <v>20</v>
      </c>
      <c r="U85" s="26">
        <v>2</v>
      </c>
      <c r="V85" s="26">
        <v>46</v>
      </c>
      <c r="W85" s="26">
        <v>0</v>
      </c>
      <c r="X85" s="26">
        <v>110</v>
      </c>
      <c r="Y85" s="26">
        <v>71</v>
      </c>
      <c r="Z85" s="26">
        <v>21</v>
      </c>
      <c r="AA85" s="26">
        <v>42</v>
      </c>
      <c r="AB85" s="26">
        <v>23</v>
      </c>
      <c r="AC85" s="26">
        <v>9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203</v>
      </c>
      <c r="D86" s="26">
        <v>109</v>
      </c>
      <c r="E86" s="26">
        <v>5265</v>
      </c>
      <c r="F86" s="26">
        <v>2404</v>
      </c>
      <c r="G86" s="26">
        <v>112</v>
      </c>
      <c r="H86" s="26">
        <v>2749</v>
      </c>
      <c r="I86" s="26">
        <v>78</v>
      </c>
      <c r="J86" s="26">
        <v>362</v>
      </c>
      <c r="K86" s="26">
        <v>71</v>
      </c>
      <c r="L86" s="26">
        <v>132</v>
      </c>
      <c r="M86" s="26">
        <v>0</v>
      </c>
      <c r="N86" s="26">
        <v>71</v>
      </c>
      <c r="O86" s="26">
        <v>102</v>
      </c>
      <c r="P86" s="26">
        <v>30</v>
      </c>
      <c r="Q86" s="26">
        <v>0</v>
      </c>
      <c r="R86" s="26">
        <v>6</v>
      </c>
      <c r="S86" s="26">
        <v>45</v>
      </c>
      <c r="T86" s="26">
        <v>15</v>
      </c>
      <c r="U86" s="26">
        <v>1</v>
      </c>
      <c r="V86" s="26">
        <v>43</v>
      </c>
      <c r="W86" s="26">
        <v>0</v>
      </c>
      <c r="X86" s="26">
        <v>152</v>
      </c>
      <c r="Y86" s="26">
        <v>102</v>
      </c>
      <c r="Z86" s="26">
        <v>30</v>
      </c>
      <c r="AA86" s="26">
        <v>46</v>
      </c>
      <c r="AB86" s="26">
        <v>28</v>
      </c>
      <c r="AC86" s="26">
        <v>2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171</v>
      </c>
      <c r="D87" s="26">
        <v>100</v>
      </c>
      <c r="E87" s="26">
        <v>4443</v>
      </c>
      <c r="F87" s="26">
        <v>2050</v>
      </c>
      <c r="G87" s="26">
        <v>73</v>
      </c>
      <c r="H87" s="26">
        <v>2320</v>
      </c>
      <c r="I87" s="26">
        <v>52</v>
      </c>
      <c r="J87" s="26">
        <v>263</v>
      </c>
      <c r="K87" s="26">
        <v>71</v>
      </c>
      <c r="L87" s="26">
        <v>100</v>
      </c>
      <c r="M87" s="26">
        <v>0</v>
      </c>
      <c r="N87" s="26">
        <v>68</v>
      </c>
      <c r="O87" s="26">
        <v>73</v>
      </c>
      <c r="P87" s="26">
        <v>30</v>
      </c>
      <c r="Q87" s="26">
        <v>0</v>
      </c>
      <c r="R87" s="26">
        <v>11</v>
      </c>
      <c r="S87" s="26">
        <v>41</v>
      </c>
      <c r="T87" s="26">
        <v>15</v>
      </c>
      <c r="U87" s="26">
        <v>0</v>
      </c>
      <c r="V87" s="26">
        <v>35</v>
      </c>
      <c r="W87" s="26">
        <v>0</v>
      </c>
      <c r="X87" s="26">
        <v>119</v>
      </c>
      <c r="Y87" s="26">
        <v>73</v>
      </c>
      <c r="Z87" s="26">
        <v>30</v>
      </c>
      <c r="AA87" s="26">
        <v>35</v>
      </c>
      <c r="AB87" s="26">
        <v>24</v>
      </c>
      <c r="AC87" s="26">
        <v>0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90</v>
      </c>
      <c r="D88" s="26">
        <v>46</v>
      </c>
      <c r="E88" s="26">
        <v>2353</v>
      </c>
      <c r="F88" s="26">
        <v>1117</v>
      </c>
      <c r="G88" s="26">
        <v>45</v>
      </c>
      <c r="H88" s="26">
        <v>1191</v>
      </c>
      <c r="I88" s="26">
        <v>34</v>
      </c>
      <c r="J88" s="26">
        <v>123</v>
      </c>
      <c r="K88" s="26">
        <v>41</v>
      </c>
      <c r="L88" s="26">
        <v>49</v>
      </c>
      <c r="M88" s="26">
        <v>0</v>
      </c>
      <c r="N88" s="26">
        <v>39</v>
      </c>
      <c r="O88" s="26">
        <v>43</v>
      </c>
      <c r="P88" s="26">
        <v>8</v>
      </c>
      <c r="Q88" s="26">
        <v>0</v>
      </c>
      <c r="R88" s="26">
        <v>8</v>
      </c>
      <c r="S88" s="26">
        <v>20</v>
      </c>
      <c r="T88" s="26">
        <v>8</v>
      </c>
      <c r="U88" s="26">
        <v>3</v>
      </c>
      <c r="V88" s="26">
        <v>18</v>
      </c>
      <c r="W88" s="26">
        <v>0</v>
      </c>
      <c r="X88" s="26">
        <v>62</v>
      </c>
      <c r="Y88" s="26">
        <v>43</v>
      </c>
      <c r="Z88" s="26">
        <v>8</v>
      </c>
      <c r="AA88" s="26">
        <v>20</v>
      </c>
      <c r="AB88" s="26">
        <v>13</v>
      </c>
      <c r="AC88" s="26">
        <v>1</v>
      </c>
      <c r="AD88" s="26">
        <v>3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145</v>
      </c>
      <c r="D89" s="26">
        <v>68</v>
      </c>
      <c r="E89" s="26">
        <v>3799</v>
      </c>
      <c r="F89" s="26">
        <v>1658</v>
      </c>
      <c r="G89" s="26">
        <v>116</v>
      </c>
      <c r="H89" s="26">
        <v>2025</v>
      </c>
      <c r="I89" s="26">
        <v>36</v>
      </c>
      <c r="J89" s="26">
        <v>198</v>
      </c>
      <c r="K89" s="26">
        <v>75</v>
      </c>
      <c r="L89" s="26">
        <v>70</v>
      </c>
      <c r="M89" s="26">
        <v>0</v>
      </c>
      <c r="N89" s="26">
        <v>72</v>
      </c>
      <c r="O89" s="26">
        <v>52</v>
      </c>
      <c r="P89" s="26">
        <v>21</v>
      </c>
      <c r="Q89" s="26">
        <v>0</v>
      </c>
      <c r="R89" s="26">
        <v>11</v>
      </c>
      <c r="S89" s="26">
        <v>44</v>
      </c>
      <c r="T89" s="26">
        <v>14</v>
      </c>
      <c r="U89" s="26">
        <v>3</v>
      </c>
      <c r="V89" s="26">
        <v>41</v>
      </c>
      <c r="W89" s="26">
        <v>0</v>
      </c>
      <c r="X89" s="26">
        <v>90</v>
      </c>
      <c r="Y89" s="26">
        <v>52</v>
      </c>
      <c r="Z89" s="26">
        <v>21</v>
      </c>
      <c r="AA89" s="26">
        <v>35</v>
      </c>
      <c r="AB89" s="26">
        <v>18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162</v>
      </c>
      <c r="D90" s="26">
        <v>67</v>
      </c>
      <c r="E90" s="26">
        <v>4289</v>
      </c>
      <c r="F90" s="26">
        <v>2038</v>
      </c>
      <c r="G90" s="26">
        <v>96</v>
      </c>
      <c r="H90" s="26">
        <v>2155</v>
      </c>
      <c r="I90" s="26">
        <v>46</v>
      </c>
      <c r="J90" s="26">
        <v>186</v>
      </c>
      <c r="K90" s="26">
        <v>61</v>
      </c>
      <c r="L90" s="26">
        <v>101</v>
      </c>
      <c r="M90" s="26">
        <v>0</v>
      </c>
      <c r="N90" s="26">
        <v>58</v>
      </c>
      <c r="O90" s="26">
        <v>87</v>
      </c>
      <c r="P90" s="26">
        <v>17</v>
      </c>
      <c r="Q90" s="26">
        <v>0</v>
      </c>
      <c r="R90" s="26">
        <v>9</v>
      </c>
      <c r="S90" s="26">
        <v>30</v>
      </c>
      <c r="T90" s="26">
        <v>14</v>
      </c>
      <c r="U90" s="26">
        <v>0</v>
      </c>
      <c r="V90" s="26">
        <v>28</v>
      </c>
      <c r="W90" s="26">
        <v>0</v>
      </c>
      <c r="X90" s="26">
        <v>123</v>
      </c>
      <c r="Y90" s="26">
        <v>87</v>
      </c>
      <c r="Z90" s="26">
        <v>17</v>
      </c>
      <c r="AA90" s="26">
        <v>31</v>
      </c>
      <c r="AB90" s="26">
        <v>19</v>
      </c>
      <c r="AC90" s="26">
        <v>0</v>
      </c>
      <c r="AD90" s="26">
        <v>3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116</v>
      </c>
      <c r="D91" s="26">
        <v>65</v>
      </c>
      <c r="E91" s="26">
        <v>3018</v>
      </c>
      <c r="F91" s="26">
        <v>1408</v>
      </c>
      <c r="G91" s="26">
        <v>102</v>
      </c>
      <c r="H91" s="26">
        <v>1508</v>
      </c>
      <c r="I91" s="26">
        <v>46</v>
      </c>
      <c r="J91" s="26">
        <v>202</v>
      </c>
      <c r="K91" s="26">
        <v>36</v>
      </c>
      <c r="L91" s="26">
        <v>78</v>
      </c>
      <c r="M91" s="26">
        <v>2</v>
      </c>
      <c r="N91" s="26">
        <v>48</v>
      </c>
      <c r="O91" s="26">
        <v>48</v>
      </c>
      <c r="P91" s="26">
        <v>18</v>
      </c>
      <c r="Q91" s="26">
        <v>2</v>
      </c>
      <c r="R91" s="26">
        <v>12</v>
      </c>
      <c r="S91" s="26">
        <v>24</v>
      </c>
      <c r="T91" s="26">
        <v>15</v>
      </c>
      <c r="U91" s="26">
        <v>0</v>
      </c>
      <c r="V91" s="26">
        <v>24</v>
      </c>
      <c r="W91" s="26">
        <v>2</v>
      </c>
      <c r="X91" s="26">
        <v>80</v>
      </c>
      <c r="Y91" s="26">
        <v>48</v>
      </c>
      <c r="Z91" s="26">
        <v>18</v>
      </c>
      <c r="AA91" s="26">
        <v>30</v>
      </c>
      <c r="AB91" s="26">
        <v>22</v>
      </c>
      <c r="AC91" s="26">
        <v>1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278</v>
      </c>
      <c r="D92" s="26">
        <v>153</v>
      </c>
      <c r="E92" s="26">
        <v>6934</v>
      </c>
      <c r="F92" s="26">
        <v>3149</v>
      </c>
      <c r="G92" s="26">
        <v>222</v>
      </c>
      <c r="H92" s="26">
        <v>3563</v>
      </c>
      <c r="I92" s="26">
        <v>95</v>
      </c>
      <c r="J92" s="26">
        <v>677</v>
      </c>
      <c r="K92" s="26">
        <v>119</v>
      </c>
      <c r="L92" s="26">
        <v>155</v>
      </c>
      <c r="M92" s="26">
        <v>4</v>
      </c>
      <c r="N92" s="26">
        <v>64</v>
      </c>
      <c r="O92" s="26">
        <v>149</v>
      </c>
      <c r="P92" s="26">
        <v>61</v>
      </c>
      <c r="Q92" s="26">
        <v>4</v>
      </c>
      <c r="R92" s="26">
        <v>8</v>
      </c>
      <c r="S92" s="26">
        <v>44</v>
      </c>
      <c r="T92" s="26">
        <v>10</v>
      </c>
      <c r="U92" s="26">
        <v>5</v>
      </c>
      <c r="V92" s="26">
        <v>40</v>
      </c>
      <c r="W92" s="26">
        <v>0</v>
      </c>
      <c r="X92" s="26">
        <v>226</v>
      </c>
      <c r="Y92" s="26">
        <v>149</v>
      </c>
      <c r="Z92" s="26">
        <v>61</v>
      </c>
      <c r="AA92" s="26">
        <v>86</v>
      </c>
      <c r="AB92" s="26">
        <v>42</v>
      </c>
      <c r="AC92" s="26">
        <v>6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152</v>
      </c>
      <c r="D93" s="26">
        <v>83</v>
      </c>
      <c r="E93" s="26">
        <v>3829</v>
      </c>
      <c r="F93" s="26">
        <v>1731</v>
      </c>
      <c r="G93" s="26">
        <v>137</v>
      </c>
      <c r="H93" s="26">
        <v>1961</v>
      </c>
      <c r="I93" s="26">
        <v>48</v>
      </c>
      <c r="J93" s="26">
        <v>310</v>
      </c>
      <c r="K93" s="26">
        <v>44</v>
      </c>
      <c r="L93" s="26">
        <v>107</v>
      </c>
      <c r="M93" s="26">
        <v>1</v>
      </c>
      <c r="N93" s="26">
        <v>30</v>
      </c>
      <c r="O93" s="26">
        <v>78</v>
      </c>
      <c r="P93" s="26">
        <v>43</v>
      </c>
      <c r="Q93" s="26">
        <v>1</v>
      </c>
      <c r="R93" s="26">
        <v>4</v>
      </c>
      <c r="S93" s="26">
        <v>17</v>
      </c>
      <c r="T93" s="26">
        <v>8</v>
      </c>
      <c r="U93" s="26">
        <v>3</v>
      </c>
      <c r="V93" s="26">
        <v>17</v>
      </c>
      <c r="W93" s="26">
        <v>0</v>
      </c>
      <c r="X93" s="26">
        <v>131</v>
      </c>
      <c r="Y93" s="26">
        <v>78</v>
      </c>
      <c r="Z93" s="26">
        <v>43</v>
      </c>
      <c r="AA93" s="26">
        <v>53</v>
      </c>
      <c r="AB93" s="26">
        <v>16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187</v>
      </c>
      <c r="D94" s="26">
        <v>115</v>
      </c>
      <c r="E94" s="26">
        <v>4709</v>
      </c>
      <c r="F94" s="26">
        <v>1993</v>
      </c>
      <c r="G94" s="26">
        <v>200</v>
      </c>
      <c r="H94" s="26">
        <v>2516</v>
      </c>
      <c r="I94" s="26">
        <v>108</v>
      </c>
      <c r="J94" s="26">
        <v>415</v>
      </c>
      <c r="K94" s="26">
        <v>75</v>
      </c>
      <c r="L94" s="26">
        <v>110</v>
      </c>
      <c r="M94" s="26">
        <v>2</v>
      </c>
      <c r="N94" s="26">
        <v>71</v>
      </c>
      <c r="O94" s="26">
        <v>84</v>
      </c>
      <c r="P94" s="26">
        <v>30</v>
      </c>
      <c r="Q94" s="26">
        <v>2</v>
      </c>
      <c r="R94" s="26">
        <v>4</v>
      </c>
      <c r="S94" s="26">
        <v>31</v>
      </c>
      <c r="T94" s="26">
        <v>9</v>
      </c>
      <c r="U94" s="26">
        <v>2</v>
      </c>
      <c r="V94" s="26">
        <v>30</v>
      </c>
      <c r="W94" s="26">
        <v>1</v>
      </c>
      <c r="X94" s="26">
        <v>152</v>
      </c>
      <c r="Y94" s="26">
        <v>84</v>
      </c>
      <c r="Z94" s="26">
        <v>30</v>
      </c>
      <c r="AA94" s="26">
        <v>69</v>
      </c>
      <c r="AB94" s="26">
        <v>34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233</v>
      </c>
      <c r="D95" s="26">
        <v>119</v>
      </c>
      <c r="E95" s="26">
        <v>6064</v>
      </c>
      <c r="F95" s="26">
        <v>2799</v>
      </c>
      <c r="G95" s="26">
        <v>125</v>
      </c>
      <c r="H95" s="26">
        <v>3140</v>
      </c>
      <c r="I95" s="26">
        <v>65</v>
      </c>
      <c r="J95" s="26">
        <v>371</v>
      </c>
      <c r="K95" s="26">
        <v>89</v>
      </c>
      <c r="L95" s="26">
        <v>144</v>
      </c>
      <c r="M95" s="26">
        <v>0</v>
      </c>
      <c r="N95" s="26">
        <v>92</v>
      </c>
      <c r="O95" s="26">
        <v>102</v>
      </c>
      <c r="P95" s="26">
        <v>39</v>
      </c>
      <c r="Q95" s="26">
        <v>0</v>
      </c>
      <c r="R95" s="26">
        <v>9</v>
      </c>
      <c r="S95" s="26">
        <v>53</v>
      </c>
      <c r="T95" s="26">
        <v>19</v>
      </c>
      <c r="U95" s="26">
        <v>1</v>
      </c>
      <c r="V95" s="26">
        <v>51</v>
      </c>
      <c r="W95" s="26">
        <v>1</v>
      </c>
      <c r="X95" s="26">
        <v>171</v>
      </c>
      <c r="Y95" s="26">
        <v>102</v>
      </c>
      <c r="Z95" s="26">
        <v>39</v>
      </c>
      <c r="AA95" s="26">
        <v>68</v>
      </c>
      <c r="AB95" s="26">
        <v>22</v>
      </c>
      <c r="AC95" s="26">
        <v>1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359</v>
      </c>
      <c r="D96" s="26">
        <v>187</v>
      </c>
      <c r="E96" s="26">
        <v>9310</v>
      </c>
      <c r="F96" s="26">
        <v>4313</v>
      </c>
      <c r="G96" s="26">
        <v>180</v>
      </c>
      <c r="H96" s="26">
        <v>4817</v>
      </c>
      <c r="I96" s="26">
        <v>76</v>
      </c>
      <c r="J96" s="26">
        <v>615</v>
      </c>
      <c r="K96" s="26">
        <v>162</v>
      </c>
      <c r="L96" s="26">
        <v>196</v>
      </c>
      <c r="M96" s="26">
        <v>1</v>
      </c>
      <c r="N96" s="26">
        <v>128</v>
      </c>
      <c r="O96" s="26">
        <v>169</v>
      </c>
      <c r="P96" s="26">
        <v>61</v>
      </c>
      <c r="Q96" s="26">
        <v>1</v>
      </c>
      <c r="R96" s="26">
        <v>24</v>
      </c>
      <c r="S96" s="26">
        <v>68</v>
      </c>
      <c r="T96" s="26">
        <v>27</v>
      </c>
      <c r="U96" s="26">
        <v>4</v>
      </c>
      <c r="V96" s="26">
        <v>67</v>
      </c>
      <c r="W96" s="26">
        <v>0</v>
      </c>
      <c r="X96" s="26">
        <v>267</v>
      </c>
      <c r="Y96" s="26">
        <v>169</v>
      </c>
      <c r="Z96" s="26">
        <v>61</v>
      </c>
      <c r="AA96" s="26">
        <v>73</v>
      </c>
      <c r="AB96" s="26">
        <v>37</v>
      </c>
      <c r="AC96" s="26">
        <v>3</v>
      </c>
      <c r="AD96" s="26">
        <v>6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197</v>
      </c>
      <c r="D97" s="26">
        <v>87</v>
      </c>
      <c r="E97" s="26">
        <v>5262</v>
      </c>
      <c r="F97" s="26">
        <v>2350</v>
      </c>
      <c r="G97" s="26">
        <v>140</v>
      </c>
      <c r="H97" s="26">
        <v>2772</v>
      </c>
      <c r="I97" s="26">
        <v>47</v>
      </c>
      <c r="J97" s="26">
        <v>226</v>
      </c>
      <c r="K97" s="26">
        <v>77</v>
      </c>
      <c r="L97" s="26">
        <v>120</v>
      </c>
      <c r="M97" s="26">
        <v>0</v>
      </c>
      <c r="N97" s="26">
        <v>62</v>
      </c>
      <c r="O97" s="26">
        <v>93</v>
      </c>
      <c r="P97" s="26">
        <v>42</v>
      </c>
      <c r="Q97" s="26">
        <v>0</v>
      </c>
      <c r="R97" s="26">
        <v>15</v>
      </c>
      <c r="S97" s="26">
        <v>37</v>
      </c>
      <c r="T97" s="26">
        <v>18</v>
      </c>
      <c r="U97" s="26">
        <v>5</v>
      </c>
      <c r="V97" s="26">
        <v>34</v>
      </c>
      <c r="W97" s="26">
        <v>0</v>
      </c>
      <c r="X97" s="26">
        <v>145</v>
      </c>
      <c r="Y97" s="26">
        <v>93</v>
      </c>
      <c r="Z97" s="26">
        <v>42</v>
      </c>
      <c r="AA97" s="26">
        <v>45</v>
      </c>
      <c r="AB97" s="26">
        <v>16</v>
      </c>
      <c r="AC97" s="26">
        <v>0</v>
      </c>
      <c r="AD97" s="26">
        <v>3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172</v>
      </c>
      <c r="D98" s="49">
        <v>84</v>
      </c>
      <c r="E98" s="49">
        <v>4443</v>
      </c>
      <c r="F98" s="49">
        <v>1999</v>
      </c>
      <c r="G98" s="49">
        <v>152</v>
      </c>
      <c r="H98" s="49">
        <v>2292</v>
      </c>
      <c r="I98" s="49">
        <v>62</v>
      </c>
      <c r="J98" s="49">
        <v>339</v>
      </c>
      <c r="K98" s="49">
        <v>50</v>
      </c>
      <c r="L98" s="49">
        <v>121</v>
      </c>
      <c r="M98" s="49">
        <v>1</v>
      </c>
      <c r="N98" s="49">
        <v>61</v>
      </c>
      <c r="O98" s="26">
        <v>77</v>
      </c>
      <c r="P98" s="26">
        <v>33</v>
      </c>
      <c r="Q98" s="26">
        <v>1</v>
      </c>
      <c r="R98" s="26">
        <v>5</v>
      </c>
      <c r="S98" s="26">
        <v>41</v>
      </c>
      <c r="T98" s="26">
        <v>22</v>
      </c>
      <c r="U98" s="26">
        <v>2</v>
      </c>
      <c r="V98" s="26">
        <v>38</v>
      </c>
      <c r="W98" s="26">
        <v>0</v>
      </c>
      <c r="X98" s="26">
        <v>126</v>
      </c>
      <c r="Y98" s="26">
        <v>77</v>
      </c>
      <c r="Z98" s="26">
        <v>33</v>
      </c>
      <c r="AA98" s="26">
        <v>49</v>
      </c>
      <c r="AB98" s="49">
        <v>21</v>
      </c>
      <c r="AC98" s="49">
        <v>0</v>
      </c>
      <c r="AD98" s="49">
        <v>7</v>
      </c>
      <c r="AE98" s="36"/>
      <c r="AF98" s="36"/>
    </row>
    <row r="99" spans="1:227 1025:1026" s="37" customFormat="1" ht="30" customHeight="1">
      <c r="A99" s="1"/>
      <c r="B99" s="1"/>
      <c r="C99" s="33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85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54.7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94</v>
      </c>
      <c r="B106" s="15" t="s">
        <v>42</v>
      </c>
      <c r="C106" s="16">
        <v>2735</v>
      </c>
      <c r="D106" s="17">
        <v>1365</v>
      </c>
      <c r="E106" s="17">
        <v>71142</v>
      </c>
      <c r="F106" s="17">
        <v>31936</v>
      </c>
      <c r="G106" s="17">
        <v>1673</v>
      </c>
      <c r="H106" s="17">
        <v>37533</v>
      </c>
      <c r="I106" s="17">
        <v>852</v>
      </c>
      <c r="J106" s="17">
        <v>4219</v>
      </c>
      <c r="K106" s="17">
        <v>1128</v>
      </c>
      <c r="L106" s="17">
        <v>1593</v>
      </c>
      <c r="M106" s="17">
        <v>14</v>
      </c>
      <c r="N106" s="17">
        <v>1033</v>
      </c>
      <c r="O106" s="17">
        <v>1256</v>
      </c>
      <c r="P106" s="17">
        <v>432</v>
      </c>
      <c r="Q106" s="17">
        <v>14</v>
      </c>
      <c r="R106" s="18">
        <v>152</v>
      </c>
      <c r="S106" s="18">
        <v>608</v>
      </c>
      <c r="T106" s="18">
        <v>241</v>
      </c>
      <c r="U106" s="18">
        <v>35</v>
      </c>
      <c r="V106" s="18">
        <v>573</v>
      </c>
      <c r="W106" s="18">
        <v>4</v>
      </c>
      <c r="X106" s="18">
        <v>1975</v>
      </c>
      <c r="Y106" s="18">
        <v>1256</v>
      </c>
      <c r="Z106" s="19">
        <v>432</v>
      </c>
      <c r="AA106" s="20">
        <v>693</v>
      </c>
      <c r="AB106" s="20">
        <v>338</v>
      </c>
      <c r="AC106" s="20">
        <v>41</v>
      </c>
      <c r="AD106" s="19">
        <v>63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196</v>
      </c>
      <c r="D107" s="26">
        <v>104</v>
      </c>
      <c r="E107" s="26">
        <v>5161</v>
      </c>
      <c r="F107" s="26">
        <v>2346</v>
      </c>
      <c r="G107" s="26">
        <v>97</v>
      </c>
      <c r="H107" s="26">
        <v>2718</v>
      </c>
      <c r="I107" s="26">
        <v>34</v>
      </c>
      <c r="J107" s="26">
        <v>335</v>
      </c>
      <c r="K107" s="26">
        <v>76</v>
      </c>
      <c r="L107" s="26">
        <v>119</v>
      </c>
      <c r="M107" s="26">
        <v>1</v>
      </c>
      <c r="N107" s="26">
        <v>74</v>
      </c>
      <c r="O107" s="26">
        <v>99</v>
      </c>
      <c r="P107" s="26">
        <v>22</v>
      </c>
      <c r="Q107" s="26">
        <v>1</v>
      </c>
      <c r="R107" s="26">
        <v>11</v>
      </c>
      <c r="S107" s="26">
        <v>44</v>
      </c>
      <c r="T107" s="26">
        <v>21</v>
      </c>
      <c r="U107" s="26">
        <v>1</v>
      </c>
      <c r="V107" s="26">
        <v>41</v>
      </c>
      <c r="W107" s="26">
        <v>0</v>
      </c>
      <c r="X107" s="26">
        <v>141</v>
      </c>
      <c r="Y107" s="26">
        <v>99</v>
      </c>
      <c r="Z107" s="26">
        <v>22</v>
      </c>
      <c r="AA107" s="26">
        <v>44</v>
      </c>
      <c r="AB107" s="26">
        <v>23</v>
      </c>
      <c r="AC107" s="26">
        <v>4</v>
      </c>
      <c r="AD107" s="26">
        <v>4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117</v>
      </c>
      <c r="D108" s="26">
        <v>57</v>
      </c>
      <c r="E108" s="26">
        <v>3064</v>
      </c>
      <c r="F108" s="26">
        <v>1318</v>
      </c>
      <c r="G108" s="26">
        <v>98</v>
      </c>
      <c r="H108" s="26">
        <v>1648</v>
      </c>
      <c r="I108" s="26">
        <v>38</v>
      </c>
      <c r="J108" s="26">
        <v>183</v>
      </c>
      <c r="K108" s="26">
        <v>47</v>
      </c>
      <c r="L108" s="26">
        <v>70</v>
      </c>
      <c r="M108" s="26">
        <v>0</v>
      </c>
      <c r="N108" s="26">
        <v>43</v>
      </c>
      <c r="O108" s="26">
        <v>57</v>
      </c>
      <c r="P108" s="26">
        <v>17</v>
      </c>
      <c r="Q108" s="26">
        <v>0</v>
      </c>
      <c r="R108" s="26">
        <v>11</v>
      </c>
      <c r="S108" s="26">
        <v>23</v>
      </c>
      <c r="T108" s="26">
        <v>5</v>
      </c>
      <c r="U108" s="26">
        <v>0</v>
      </c>
      <c r="V108" s="26">
        <v>23</v>
      </c>
      <c r="W108" s="26">
        <v>0</v>
      </c>
      <c r="X108" s="26">
        <v>83</v>
      </c>
      <c r="Y108" s="26">
        <v>57</v>
      </c>
      <c r="Z108" s="26">
        <v>17</v>
      </c>
      <c r="AA108" s="26">
        <v>33</v>
      </c>
      <c r="AB108" s="26">
        <v>15</v>
      </c>
      <c r="AC108" s="26">
        <v>4</v>
      </c>
      <c r="AD108" s="26">
        <v>4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163</v>
      </c>
      <c r="D109" s="26">
        <v>81</v>
      </c>
      <c r="E109" s="26">
        <v>4312</v>
      </c>
      <c r="F109" s="26">
        <v>1960</v>
      </c>
      <c r="G109" s="26">
        <v>153</v>
      </c>
      <c r="H109" s="26">
        <v>2199</v>
      </c>
      <c r="I109" s="26">
        <v>39</v>
      </c>
      <c r="J109" s="26">
        <v>211</v>
      </c>
      <c r="K109" s="26">
        <v>61</v>
      </c>
      <c r="L109" s="26">
        <v>102</v>
      </c>
      <c r="M109" s="26">
        <v>0</v>
      </c>
      <c r="N109" s="26">
        <v>55</v>
      </c>
      <c r="O109" s="26">
        <v>82</v>
      </c>
      <c r="P109" s="26">
        <v>26</v>
      </c>
      <c r="Q109" s="26">
        <v>0</v>
      </c>
      <c r="R109" s="26">
        <v>9</v>
      </c>
      <c r="S109" s="26">
        <v>31</v>
      </c>
      <c r="T109" s="26">
        <v>11</v>
      </c>
      <c r="U109" s="26">
        <v>0</v>
      </c>
      <c r="V109" s="26">
        <v>29</v>
      </c>
      <c r="W109" s="26">
        <v>1</v>
      </c>
      <c r="X109" s="26">
        <v>123</v>
      </c>
      <c r="Y109" s="26">
        <v>82</v>
      </c>
      <c r="Z109" s="26">
        <v>26</v>
      </c>
      <c r="AA109" s="26">
        <v>48</v>
      </c>
      <c r="AB109" s="26">
        <v>23</v>
      </c>
      <c r="AC109" s="26">
        <v>7</v>
      </c>
      <c r="AD109" s="26">
        <v>6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168</v>
      </c>
      <c r="D110" s="26">
        <v>96</v>
      </c>
      <c r="E110" s="26">
        <v>4285</v>
      </c>
      <c r="F110" s="26">
        <v>2091</v>
      </c>
      <c r="G110" s="26">
        <v>88</v>
      </c>
      <c r="H110" s="26">
        <v>2106</v>
      </c>
      <c r="I110" s="26">
        <v>76</v>
      </c>
      <c r="J110" s="26">
        <v>323</v>
      </c>
      <c r="K110" s="26">
        <v>60</v>
      </c>
      <c r="L110" s="26">
        <v>107</v>
      </c>
      <c r="M110" s="26">
        <v>1</v>
      </c>
      <c r="N110" s="26">
        <v>58</v>
      </c>
      <c r="O110" s="26">
        <v>83</v>
      </c>
      <c r="P110" s="26">
        <v>26</v>
      </c>
      <c r="Q110" s="26">
        <v>1</v>
      </c>
      <c r="R110" s="26">
        <v>12</v>
      </c>
      <c r="S110" s="26">
        <v>29</v>
      </c>
      <c r="T110" s="26">
        <v>12</v>
      </c>
      <c r="U110" s="26">
        <v>2</v>
      </c>
      <c r="V110" s="26">
        <v>27</v>
      </c>
      <c r="W110" s="26">
        <v>0</v>
      </c>
      <c r="X110" s="26">
        <v>127</v>
      </c>
      <c r="Y110" s="26">
        <v>83</v>
      </c>
      <c r="Z110" s="26">
        <v>26</v>
      </c>
      <c r="AA110" s="26">
        <v>38</v>
      </c>
      <c r="AB110" s="26">
        <v>28</v>
      </c>
      <c r="AC110" s="26">
        <v>2</v>
      </c>
      <c r="AD110" s="26">
        <v>9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191</v>
      </c>
      <c r="D111" s="26">
        <v>91</v>
      </c>
      <c r="E111" s="26">
        <v>4985</v>
      </c>
      <c r="F111" s="26">
        <v>2216</v>
      </c>
      <c r="G111" s="26">
        <v>58</v>
      </c>
      <c r="H111" s="26">
        <v>2711</v>
      </c>
      <c r="I111" s="26">
        <v>64</v>
      </c>
      <c r="J111" s="26">
        <v>279</v>
      </c>
      <c r="K111" s="26">
        <v>88</v>
      </c>
      <c r="L111" s="26">
        <v>103</v>
      </c>
      <c r="M111" s="26">
        <v>0</v>
      </c>
      <c r="N111" s="26">
        <v>83</v>
      </c>
      <c r="O111" s="26">
        <v>79</v>
      </c>
      <c r="P111" s="26">
        <v>29</v>
      </c>
      <c r="Q111" s="26">
        <v>0</v>
      </c>
      <c r="R111" s="26">
        <v>13</v>
      </c>
      <c r="S111" s="26">
        <v>47</v>
      </c>
      <c r="T111" s="26">
        <v>16</v>
      </c>
      <c r="U111" s="26">
        <v>1</v>
      </c>
      <c r="V111" s="26">
        <v>44</v>
      </c>
      <c r="W111" s="26">
        <v>1</v>
      </c>
      <c r="X111" s="26">
        <v>131</v>
      </c>
      <c r="Y111" s="26">
        <v>79</v>
      </c>
      <c r="Z111" s="26">
        <v>29</v>
      </c>
      <c r="AA111" s="26">
        <v>33</v>
      </c>
      <c r="AB111" s="26">
        <v>21</v>
      </c>
      <c r="AC111" s="26">
        <v>0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86</v>
      </c>
      <c r="D112" s="26">
        <v>44</v>
      </c>
      <c r="E112" s="26">
        <v>2227</v>
      </c>
      <c r="F112" s="26">
        <v>1043</v>
      </c>
      <c r="G112" s="26">
        <v>37</v>
      </c>
      <c r="H112" s="26">
        <v>1147</v>
      </c>
      <c r="I112" s="26">
        <v>25</v>
      </c>
      <c r="J112" s="26">
        <v>145</v>
      </c>
      <c r="K112" s="26">
        <v>40</v>
      </c>
      <c r="L112" s="26">
        <v>45</v>
      </c>
      <c r="M112" s="26">
        <v>1</v>
      </c>
      <c r="N112" s="26">
        <v>40</v>
      </c>
      <c r="O112" s="26">
        <v>33</v>
      </c>
      <c r="P112" s="26">
        <v>12</v>
      </c>
      <c r="Q112" s="26">
        <v>1</v>
      </c>
      <c r="R112" s="26">
        <v>8</v>
      </c>
      <c r="S112" s="26">
        <v>25</v>
      </c>
      <c r="T112" s="26">
        <v>10</v>
      </c>
      <c r="U112" s="26">
        <v>2</v>
      </c>
      <c r="V112" s="26">
        <v>21</v>
      </c>
      <c r="W112" s="26">
        <v>0</v>
      </c>
      <c r="X112" s="26">
        <v>53</v>
      </c>
      <c r="Y112" s="26">
        <v>33</v>
      </c>
      <c r="Z112" s="26">
        <v>12</v>
      </c>
      <c r="AA112" s="26">
        <v>19</v>
      </c>
      <c r="AB112" s="26">
        <v>12</v>
      </c>
      <c r="AC112" s="26">
        <v>1</v>
      </c>
      <c r="AD112" s="26">
        <v>0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144</v>
      </c>
      <c r="D113" s="26">
        <v>56</v>
      </c>
      <c r="E113" s="26">
        <v>3867</v>
      </c>
      <c r="F113" s="26">
        <v>1770</v>
      </c>
      <c r="G113" s="26">
        <v>77</v>
      </c>
      <c r="H113" s="26">
        <v>2020</v>
      </c>
      <c r="I113" s="26">
        <v>27</v>
      </c>
      <c r="J113" s="26">
        <v>126</v>
      </c>
      <c r="K113" s="26">
        <v>74</v>
      </c>
      <c r="L113" s="26">
        <v>70</v>
      </c>
      <c r="M113" s="26">
        <v>0</v>
      </c>
      <c r="N113" s="26">
        <v>85</v>
      </c>
      <c r="O113" s="26">
        <v>49</v>
      </c>
      <c r="P113" s="26">
        <v>10</v>
      </c>
      <c r="Q113" s="26">
        <v>0</v>
      </c>
      <c r="R113" s="26">
        <v>6</v>
      </c>
      <c r="S113" s="26">
        <v>57</v>
      </c>
      <c r="T113" s="26">
        <v>24</v>
      </c>
      <c r="U113" s="26">
        <v>3</v>
      </c>
      <c r="V113" s="26">
        <v>54</v>
      </c>
      <c r="W113" s="26">
        <v>1</v>
      </c>
      <c r="X113" s="26">
        <v>81</v>
      </c>
      <c r="Y113" s="26">
        <v>49</v>
      </c>
      <c r="Z113" s="26">
        <v>10</v>
      </c>
      <c r="AA113" s="26">
        <v>33</v>
      </c>
      <c r="AB113" s="26">
        <v>11</v>
      </c>
      <c r="AC113" s="26">
        <v>1</v>
      </c>
      <c r="AD113" s="26">
        <v>0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114</v>
      </c>
      <c r="D114" s="26">
        <v>58</v>
      </c>
      <c r="E114" s="26">
        <v>3096</v>
      </c>
      <c r="F114" s="26">
        <v>1373</v>
      </c>
      <c r="G114" s="26">
        <v>74</v>
      </c>
      <c r="H114" s="26">
        <v>1649</v>
      </c>
      <c r="I114" s="26">
        <v>27</v>
      </c>
      <c r="J114" s="26">
        <v>111</v>
      </c>
      <c r="K114" s="26">
        <v>39</v>
      </c>
      <c r="L114" s="26">
        <v>75</v>
      </c>
      <c r="M114" s="26">
        <v>0</v>
      </c>
      <c r="N114" s="26">
        <v>46</v>
      </c>
      <c r="O114" s="26">
        <v>50</v>
      </c>
      <c r="P114" s="26">
        <v>18</v>
      </c>
      <c r="Q114" s="26">
        <v>0</v>
      </c>
      <c r="R114" s="26">
        <v>6</v>
      </c>
      <c r="S114" s="26">
        <v>26</v>
      </c>
      <c r="T114" s="26">
        <v>16</v>
      </c>
      <c r="U114" s="26">
        <v>0</v>
      </c>
      <c r="V114" s="26">
        <v>23</v>
      </c>
      <c r="W114" s="26">
        <v>0</v>
      </c>
      <c r="X114" s="26">
        <v>82</v>
      </c>
      <c r="Y114" s="26">
        <v>50</v>
      </c>
      <c r="Z114" s="26">
        <v>18</v>
      </c>
      <c r="AA114" s="26">
        <v>33</v>
      </c>
      <c r="AB114" s="26">
        <v>13</v>
      </c>
      <c r="AC114" s="26">
        <v>1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102</v>
      </c>
      <c r="D115" s="26">
        <v>50</v>
      </c>
      <c r="E115" s="26">
        <v>2703</v>
      </c>
      <c r="F115" s="26">
        <v>1178</v>
      </c>
      <c r="G115" s="26">
        <v>58</v>
      </c>
      <c r="H115" s="26">
        <v>1467</v>
      </c>
      <c r="I115" s="26">
        <v>10</v>
      </c>
      <c r="J115" s="26">
        <v>106</v>
      </c>
      <c r="K115" s="26">
        <v>37</v>
      </c>
      <c r="L115" s="26">
        <v>65</v>
      </c>
      <c r="M115" s="26">
        <v>0</v>
      </c>
      <c r="N115" s="26">
        <v>37</v>
      </c>
      <c r="O115" s="26">
        <v>47</v>
      </c>
      <c r="P115" s="26">
        <v>18</v>
      </c>
      <c r="Q115" s="26">
        <v>0</v>
      </c>
      <c r="R115" s="26">
        <v>7</v>
      </c>
      <c r="S115" s="26">
        <v>22</v>
      </c>
      <c r="T115" s="26">
        <v>13</v>
      </c>
      <c r="U115" s="26">
        <v>1</v>
      </c>
      <c r="V115" s="26">
        <v>20</v>
      </c>
      <c r="W115" s="26">
        <v>0</v>
      </c>
      <c r="X115" s="26">
        <v>73</v>
      </c>
      <c r="Y115" s="26">
        <v>47</v>
      </c>
      <c r="Z115" s="26">
        <v>18</v>
      </c>
      <c r="AA115" s="26">
        <v>25</v>
      </c>
      <c r="AB115" s="26">
        <v>7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260</v>
      </c>
      <c r="D116" s="26">
        <v>137</v>
      </c>
      <c r="E116" s="26">
        <v>6583</v>
      </c>
      <c r="F116" s="26">
        <v>3027</v>
      </c>
      <c r="G116" s="26">
        <v>154</v>
      </c>
      <c r="H116" s="26">
        <v>3402</v>
      </c>
      <c r="I116" s="26">
        <v>142</v>
      </c>
      <c r="J116" s="26">
        <v>450</v>
      </c>
      <c r="K116" s="26">
        <v>122</v>
      </c>
      <c r="L116" s="26">
        <v>135</v>
      </c>
      <c r="M116" s="26">
        <v>3</v>
      </c>
      <c r="N116" s="26">
        <v>77</v>
      </c>
      <c r="O116" s="26">
        <v>139</v>
      </c>
      <c r="P116" s="26">
        <v>41</v>
      </c>
      <c r="Q116" s="26">
        <v>3</v>
      </c>
      <c r="R116" s="26">
        <v>14</v>
      </c>
      <c r="S116" s="26">
        <v>42</v>
      </c>
      <c r="T116" s="26">
        <v>19</v>
      </c>
      <c r="U116" s="26">
        <v>3</v>
      </c>
      <c r="V116" s="26">
        <v>39</v>
      </c>
      <c r="W116" s="26">
        <v>1</v>
      </c>
      <c r="X116" s="26">
        <v>204</v>
      </c>
      <c r="Y116" s="26">
        <v>139</v>
      </c>
      <c r="Z116" s="26">
        <v>41</v>
      </c>
      <c r="AA116" s="26">
        <v>69</v>
      </c>
      <c r="AB116" s="26">
        <v>41</v>
      </c>
      <c r="AC116" s="26">
        <v>4</v>
      </c>
      <c r="AD116" s="26">
        <v>6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151</v>
      </c>
      <c r="D117" s="26">
        <v>92</v>
      </c>
      <c r="E117" s="26">
        <v>3767</v>
      </c>
      <c r="F117" s="26">
        <v>1676</v>
      </c>
      <c r="G117" s="26">
        <v>104</v>
      </c>
      <c r="H117" s="26">
        <v>1987</v>
      </c>
      <c r="I117" s="26">
        <v>86</v>
      </c>
      <c r="J117" s="26">
        <v>336</v>
      </c>
      <c r="K117" s="26">
        <v>66</v>
      </c>
      <c r="L117" s="26">
        <v>83</v>
      </c>
      <c r="M117" s="26">
        <v>2</v>
      </c>
      <c r="N117" s="26">
        <v>47</v>
      </c>
      <c r="O117" s="26">
        <v>67</v>
      </c>
      <c r="P117" s="26">
        <v>35</v>
      </c>
      <c r="Q117" s="26">
        <v>2</v>
      </c>
      <c r="R117" s="26">
        <v>7</v>
      </c>
      <c r="S117" s="26">
        <v>24</v>
      </c>
      <c r="T117" s="26">
        <v>7</v>
      </c>
      <c r="U117" s="26">
        <v>1</v>
      </c>
      <c r="V117" s="26">
        <v>24</v>
      </c>
      <c r="W117" s="26">
        <v>0</v>
      </c>
      <c r="X117" s="26">
        <v>120</v>
      </c>
      <c r="Y117" s="26">
        <v>67</v>
      </c>
      <c r="Z117" s="26">
        <v>35</v>
      </c>
      <c r="AA117" s="26">
        <v>44</v>
      </c>
      <c r="AB117" s="26">
        <v>24</v>
      </c>
      <c r="AC117" s="26">
        <v>2</v>
      </c>
      <c r="AD117" s="26">
        <v>3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174</v>
      </c>
      <c r="D118" s="26">
        <v>78</v>
      </c>
      <c r="E118" s="26">
        <v>4428</v>
      </c>
      <c r="F118" s="26">
        <v>1994</v>
      </c>
      <c r="G118" s="26">
        <v>162</v>
      </c>
      <c r="H118" s="26">
        <v>2272</v>
      </c>
      <c r="I118" s="26">
        <v>77</v>
      </c>
      <c r="J118" s="26">
        <v>324</v>
      </c>
      <c r="K118" s="26">
        <v>65</v>
      </c>
      <c r="L118" s="26">
        <v>105</v>
      </c>
      <c r="M118" s="26">
        <v>4</v>
      </c>
      <c r="N118" s="26">
        <v>60</v>
      </c>
      <c r="O118" s="26">
        <v>75</v>
      </c>
      <c r="P118" s="26">
        <v>35</v>
      </c>
      <c r="Q118" s="26">
        <v>4</v>
      </c>
      <c r="R118" s="26">
        <v>3</v>
      </c>
      <c r="S118" s="26">
        <v>42</v>
      </c>
      <c r="T118" s="26">
        <v>13</v>
      </c>
      <c r="U118" s="26">
        <v>3</v>
      </c>
      <c r="V118" s="26">
        <v>39</v>
      </c>
      <c r="W118" s="26">
        <v>0</v>
      </c>
      <c r="X118" s="26">
        <v>129</v>
      </c>
      <c r="Y118" s="26">
        <v>75</v>
      </c>
      <c r="Z118" s="26">
        <v>35</v>
      </c>
      <c r="AA118" s="26">
        <v>57</v>
      </c>
      <c r="AB118" s="26">
        <v>22</v>
      </c>
      <c r="AC118" s="26">
        <v>2</v>
      </c>
      <c r="AD118" s="26">
        <v>3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186</v>
      </c>
      <c r="D119" s="26">
        <v>83</v>
      </c>
      <c r="E119" s="26">
        <v>4921</v>
      </c>
      <c r="F119" s="26">
        <v>2246</v>
      </c>
      <c r="G119" s="26">
        <v>129</v>
      </c>
      <c r="H119" s="26">
        <v>2546</v>
      </c>
      <c r="I119" s="26">
        <v>29</v>
      </c>
      <c r="J119" s="26">
        <v>250</v>
      </c>
      <c r="K119" s="26">
        <v>83</v>
      </c>
      <c r="L119" s="26">
        <v>103</v>
      </c>
      <c r="M119" s="26">
        <v>0</v>
      </c>
      <c r="N119" s="26">
        <v>81</v>
      </c>
      <c r="O119" s="26">
        <v>78</v>
      </c>
      <c r="P119" s="26">
        <v>27</v>
      </c>
      <c r="Q119" s="26">
        <v>0</v>
      </c>
      <c r="R119" s="26">
        <v>9</v>
      </c>
      <c r="S119" s="26">
        <v>48</v>
      </c>
      <c r="T119" s="26">
        <v>14</v>
      </c>
      <c r="U119" s="26">
        <v>8</v>
      </c>
      <c r="V119" s="26">
        <v>44</v>
      </c>
      <c r="W119" s="26">
        <v>0</v>
      </c>
      <c r="X119" s="26">
        <v>129</v>
      </c>
      <c r="Y119" s="26">
        <v>78</v>
      </c>
      <c r="Z119" s="26">
        <v>27</v>
      </c>
      <c r="AA119" s="26">
        <v>51</v>
      </c>
      <c r="AB119" s="26">
        <v>17</v>
      </c>
      <c r="AC119" s="26">
        <v>2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331</v>
      </c>
      <c r="D120" s="26">
        <v>164</v>
      </c>
      <c r="E120" s="26">
        <v>8613</v>
      </c>
      <c r="F120" s="26">
        <v>3786</v>
      </c>
      <c r="G120" s="26">
        <v>156</v>
      </c>
      <c r="H120" s="26">
        <v>4671</v>
      </c>
      <c r="I120" s="26">
        <v>96</v>
      </c>
      <c r="J120" s="26">
        <v>494</v>
      </c>
      <c r="K120" s="26">
        <v>137</v>
      </c>
      <c r="L120" s="26">
        <v>194</v>
      </c>
      <c r="M120" s="26">
        <v>0</v>
      </c>
      <c r="N120" s="26">
        <v>128</v>
      </c>
      <c r="O120" s="26">
        <v>139</v>
      </c>
      <c r="P120" s="26">
        <v>64</v>
      </c>
      <c r="Q120" s="26">
        <v>0</v>
      </c>
      <c r="R120" s="26">
        <v>20</v>
      </c>
      <c r="S120" s="26">
        <v>72</v>
      </c>
      <c r="T120" s="26">
        <v>28</v>
      </c>
      <c r="U120" s="26">
        <v>6</v>
      </c>
      <c r="V120" s="26">
        <v>72</v>
      </c>
      <c r="W120" s="26">
        <v>0</v>
      </c>
      <c r="X120" s="26">
        <v>239</v>
      </c>
      <c r="Y120" s="26">
        <v>139</v>
      </c>
      <c r="Z120" s="26">
        <v>64</v>
      </c>
      <c r="AA120" s="26">
        <v>68</v>
      </c>
      <c r="AB120" s="26">
        <v>44</v>
      </c>
      <c r="AC120" s="26">
        <v>1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192</v>
      </c>
      <c r="D121" s="26">
        <v>94</v>
      </c>
      <c r="E121" s="26">
        <v>4867</v>
      </c>
      <c r="F121" s="26">
        <v>2087</v>
      </c>
      <c r="G121" s="26">
        <v>126</v>
      </c>
      <c r="H121" s="26">
        <v>2654</v>
      </c>
      <c r="I121" s="26">
        <v>46</v>
      </c>
      <c r="J121" s="26">
        <v>347</v>
      </c>
      <c r="K121" s="26">
        <v>86</v>
      </c>
      <c r="L121" s="26">
        <v>104</v>
      </c>
      <c r="M121" s="26">
        <v>2</v>
      </c>
      <c r="N121" s="26">
        <v>68</v>
      </c>
      <c r="O121" s="26">
        <v>95</v>
      </c>
      <c r="P121" s="26">
        <v>27</v>
      </c>
      <c r="Q121" s="26">
        <v>2</v>
      </c>
      <c r="R121" s="26">
        <v>14</v>
      </c>
      <c r="S121" s="26">
        <v>39</v>
      </c>
      <c r="T121" s="26">
        <v>15</v>
      </c>
      <c r="U121" s="26">
        <v>0</v>
      </c>
      <c r="V121" s="26">
        <v>37</v>
      </c>
      <c r="W121" s="26">
        <v>0</v>
      </c>
      <c r="X121" s="26">
        <v>139</v>
      </c>
      <c r="Y121" s="26">
        <v>95</v>
      </c>
      <c r="Z121" s="26">
        <v>27</v>
      </c>
      <c r="AA121" s="26">
        <v>51</v>
      </c>
      <c r="AB121" s="26">
        <v>23</v>
      </c>
      <c r="AC121" s="26">
        <v>10</v>
      </c>
      <c r="AD121" s="26">
        <v>4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160</v>
      </c>
      <c r="D122" s="49">
        <v>80</v>
      </c>
      <c r="E122" s="49">
        <v>4263</v>
      </c>
      <c r="F122" s="49">
        <v>1825</v>
      </c>
      <c r="G122" s="49">
        <v>102</v>
      </c>
      <c r="H122" s="49">
        <v>2336</v>
      </c>
      <c r="I122" s="49">
        <v>36</v>
      </c>
      <c r="J122" s="49">
        <v>199</v>
      </c>
      <c r="K122" s="49">
        <v>47</v>
      </c>
      <c r="L122" s="49">
        <v>113</v>
      </c>
      <c r="M122" s="49">
        <v>0</v>
      </c>
      <c r="N122" s="49">
        <v>51</v>
      </c>
      <c r="O122" s="26">
        <v>84</v>
      </c>
      <c r="P122" s="26">
        <v>25</v>
      </c>
      <c r="Q122" s="26">
        <v>0</v>
      </c>
      <c r="R122" s="26">
        <v>2</v>
      </c>
      <c r="S122" s="26">
        <v>37</v>
      </c>
      <c r="T122" s="26">
        <v>17</v>
      </c>
      <c r="U122" s="26">
        <v>4</v>
      </c>
      <c r="V122" s="26">
        <v>36</v>
      </c>
      <c r="W122" s="26">
        <v>0</v>
      </c>
      <c r="X122" s="26">
        <v>121</v>
      </c>
      <c r="Y122" s="26">
        <v>84</v>
      </c>
      <c r="Z122" s="26">
        <v>25</v>
      </c>
      <c r="AA122" s="26">
        <v>47</v>
      </c>
      <c r="AB122" s="49">
        <v>14</v>
      </c>
      <c r="AC122" s="49">
        <v>0</v>
      </c>
      <c r="AD122" s="49">
        <v>6</v>
      </c>
      <c r="AE122" s="36"/>
      <c r="AF122" s="36"/>
    </row>
    <row r="123" spans="1:32 1025:1026" s="37" customFormat="1" ht="30" customHeight="1">
      <c r="A123" s="1"/>
      <c r="B123" s="1"/>
      <c r="C123" s="331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  <pageSetUpPr fitToPage="1"/>
  </sheetPr>
  <dimension ref="A1:AML141"/>
  <sheetViews>
    <sheetView showGridLines="0" view="pageBreakPreview" zoomScale="70" zoomScaleNormal="75" zoomScaleSheetLayoutView="70" workbookViewId="0">
      <selection activeCell="E125" sqref="E125:E141"/>
    </sheetView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5">
      <c r="A1" s="3" t="s">
        <v>65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25" ht="19.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25" ht="19.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</row>
    <row r="7" spans="1:225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25" s="23" customFormat="1" ht="16.5" customHeight="1">
      <c r="A8" s="371" t="s">
        <v>66</v>
      </c>
      <c r="B8" s="15" t="s">
        <v>42</v>
      </c>
      <c r="C8" s="16">
        <f t="shared" ref="C8:AB8" si="0">SUM(C9:C24)</f>
        <v>4365</v>
      </c>
      <c r="D8" s="17">
        <f t="shared" si="0"/>
        <v>3037</v>
      </c>
      <c r="E8" s="17">
        <f t="shared" si="0"/>
        <v>103405</v>
      </c>
      <c r="F8" s="17">
        <f t="shared" si="0"/>
        <v>43582</v>
      </c>
      <c r="G8" s="17">
        <f t="shared" si="0"/>
        <v>3043</v>
      </c>
      <c r="H8" s="17">
        <f t="shared" si="0"/>
        <v>57731</v>
      </c>
      <c r="I8" s="17">
        <f t="shared" si="0"/>
        <v>2562</v>
      </c>
      <c r="J8" s="17">
        <f t="shared" si="0"/>
        <v>14145</v>
      </c>
      <c r="K8" s="17">
        <f t="shared" si="0"/>
        <v>1608</v>
      </c>
      <c r="L8" s="17">
        <f t="shared" si="0"/>
        <v>2697</v>
      </c>
      <c r="M8" s="17">
        <f t="shared" si="0"/>
        <v>1454</v>
      </c>
      <c r="N8" s="17">
        <f t="shared" si="0"/>
        <v>2017</v>
      </c>
      <c r="O8" s="17">
        <f t="shared" si="0"/>
        <v>834</v>
      </c>
      <c r="P8" s="17">
        <f t="shared" si="0"/>
        <v>60</v>
      </c>
      <c r="Q8" s="18">
        <f t="shared" si="0"/>
        <v>249</v>
      </c>
      <c r="R8" s="18">
        <f t="shared" si="0"/>
        <v>720</v>
      </c>
      <c r="S8" s="18">
        <f t="shared" si="0"/>
        <v>338</v>
      </c>
      <c r="T8" s="18">
        <f t="shared" si="0"/>
        <v>36</v>
      </c>
      <c r="U8" s="18">
        <f t="shared" si="0"/>
        <v>665</v>
      </c>
      <c r="V8" s="18">
        <f t="shared" si="0"/>
        <v>6</v>
      </c>
      <c r="W8" s="18">
        <f t="shared" si="0"/>
        <v>3396</v>
      </c>
      <c r="X8" s="18">
        <f t="shared" si="0"/>
        <v>2017</v>
      </c>
      <c r="Y8" s="19">
        <f t="shared" si="0"/>
        <v>834</v>
      </c>
      <c r="Z8" s="20">
        <f t="shared" si="0"/>
        <v>1233</v>
      </c>
      <c r="AA8" s="20">
        <f t="shared" si="0"/>
        <v>769</v>
      </c>
      <c r="AB8" s="19">
        <f t="shared" si="0"/>
        <v>165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71"/>
      <c r="B9" s="24" t="s">
        <v>43</v>
      </c>
      <c r="C9" s="25">
        <v>319</v>
      </c>
      <c r="D9" s="26">
        <v>198</v>
      </c>
      <c r="E9" s="26">
        <v>7875</v>
      </c>
      <c r="F9" s="26">
        <v>3316</v>
      </c>
      <c r="G9" s="26">
        <v>196</v>
      </c>
      <c r="H9" s="26">
        <v>4363</v>
      </c>
      <c r="I9" s="26">
        <v>102</v>
      </c>
      <c r="J9" s="26">
        <v>881</v>
      </c>
      <c r="K9" s="26">
        <v>119</v>
      </c>
      <c r="L9" s="26">
        <v>197</v>
      </c>
      <c r="M9" s="26">
        <v>105</v>
      </c>
      <c r="N9" s="26">
        <v>145</v>
      </c>
      <c r="O9" s="26">
        <v>66</v>
      </c>
      <c r="P9" s="26">
        <v>3</v>
      </c>
      <c r="Q9" s="26">
        <v>27</v>
      </c>
      <c r="R9" s="26">
        <v>51</v>
      </c>
      <c r="S9" s="26">
        <v>31</v>
      </c>
      <c r="T9" s="26">
        <v>4</v>
      </c>
      <c r="U9" s="26">
        <v>46</v>
      </c>
      <c r="V9" s="26">
        <v>0</v>
      </c>
      <c r="W9" s="26">
        <v>241</v>
      </c>
      <c r="X9" s="26">
        <v>145</v>
      </c>
      <c r="Y9" s="27">
        <v>66</v>
      </c>
      <c r="Z9" s="28">
        <v>81</v>
      </c>
      <c r="AA9" s="28">
        <v>47</v>
      </c>
      <c r="AB9" s="29">
        <v>10</v>
      </c>
      <c r="AC9" s="30"/>
      <c r="AD9" s="30"/>
    </row>
    <row r="10" spans="1:225" ht="16.5" customHeight="1">
      <c r="A10" s="371"/>
      <c r="B10" s="24" t="s">
        <v>1</v>
      </c>
      <c r="C10" s="25">
        <v>152</v>
      </c>
      <c r="D10" s="26">
        <v>107</v>
      </c>
      <c r="E10" s="26">
        <v>2689</v>
      </c>
      <c r="F10" s="26">
        <v>1483</v>
      </c>
      <c r="G10" s="26">
        <v>106</v>
      </c>
      <c r="H10" s="26">
        <v>2051</v>
      </c>
      <c r="I10" s="26">
        <v>62</v>
      </c>
      <c r="J10" s="26">
        <v>464</v>
      </c>
      <c r="K10" s="26">
        <v>59</v>
      </c>
      <c r="L10" s="26">
        <v>92</v>
      </c>
      <c r="M10" s="26">
        <v>42</v>
      </c>
      <c r="N10" s="26">
        <v>72</v>
      </c>
      <c r="O10" s="26">
        <v>37</v>
      </c>
      <c r="P10" s="26">
        <v>1</v>
      </c>
      <c r="Q10" s="26">
        <v>10</v>
      </c>
      <c r="R10" s="26">
        <v>18</v>
      </c>
      <c r="S10" s="26">
        <v>4</v>
      </c>
      <c r="T10" s="26">
        <v>2</v>
      </c>
      <c r="U10" s="26">
        <v>18</v>
      </c>
      <c r="V10" s="26">
        <v>0</v>
      </c>
      <c r="W10" s="26">
        <v>124</v>
      </c>
      <c r="X10" s="26">
        <v>72</v>
      </c>
      <c r="Y10" s="29">
        <v>37</v>
      </c>
      <c r="Z10" s="28">
        <v>40</v>
      </c>
      <c r="AA10" s="28">
        <v>26</v>
      </c>
      <c r="AB10" s="29">
        <v>4</v>
      </c>
      <c r="AC10" s="30"/>
      <c r="AD10" s="30"/>
    </row>
    <row r="11" spans="1:225" ht="16.5" customHeight="1">
      <c r="A11" s="371"/>
      <c r="B11" s="24" t="s">
        <v>2</v>
      </c>
      <c r="C11" s="25">
        <v>266</v>
      </c>
      <c r="D11" s="26">
        <v>182</v>
      </c>
      <c r="E11" s="26">
        <v>6349</v>
      </c>
      <c r="F11" s="26">
        <v>2898</v>
      </c>
      <c r="G11" s="26">
        <v>203</v>
      </c>
      <c r="H11" s="26">
        <v>3248</v>
      </c>
      <c r="I11" s="26">
        <v>368</v>
      </c>
      <c r="J11" s="26">
        <v>753</v>
      </c>
      <c r="K11" s="26">
        <v>88</v>
      </c>
      <c r="L11" s="26">
        <v>172</v>
      </c>
      <c r="M11" s="26">
        <v>86</v>
      </c>
      <c r="N11" s="26">
        <v>125</v>
      </c>
      <c r="O11" s="26">
        <v>49</v>
      </c>
      <c r="P11" s="26">
        <v>6</v>
      </c>
      <c r="Q11" s="26">
        <v>17</v>
      </c>
      <c r="R11" s="26">
        <v>47</v>
      </c>
      <c r="S11" s="26">
        <v>22</v>
      </c>
      <c r="T11" s="26">
        <v>2</v>
      </c>
      <c r="U11" s="26">
        <v>41</v>
      </c>
      <c r="V11" s="26">
        <v>2</v>
      </c>
      <c r="W11" s="26">
        <v>202</v>
      </c>
      <c r="X11" s="26">
        <v>125</v>
      </c>
      <c r="Y11" s="29">
        <v>49</v>
      </c>
      <c r="Z11" s="28">
        <v>75</v>
      </c>
      <c r="AA11" s="28">
        <v>54</v>
      </c>
      <c r="AB11" s="29">
        <v>11</v>
      </c>
      <c r="AC11" s="30"/>
      <c r="AD11" s="30"/>
    </row>
    <row r="12" spans="1:225" ht="16.5" customHeight="1">
      <c r="A12" s="371"/>
      <c r="B12" s="24" t="s">
        <v>3</v>
      </c>
      <c r="C12" s="25">
        <v>296</v>
      </c>
      <c r="D12" s="26">
        <v>203</v>
      </c>
      <c r="E12" s="26">
        <v>7162</v>
      </c>
      <c r="F12" s="26">
        <v>2995</v>
      </c>
      <c r="G12" s="26">
        <v>256</v>
      </c>
      <c r="H12" s="26">
        <v>3911</v>
      </c>
      <c r="I12" s="26">
        <v>129</v>
      </c>
      <c r="J12" s="26">
        <v>980</v>
      </c>
      <c r="K12" s="26">
        <v>100</v>
      </c>
      <c r="L12" s="26">
        <v>193</v>
      </c>
      <c r="M12" s="26">
        <v>117</v>
      </c>
      <c r="N12" s="26">
        <v>131</v>
      </c>
      <c r="O12" s="26">
        <v>45</v>
      </c>
      <c r="P12" s="26">
        <v>3</v>
      </c>
      <c r="Q12" s="26">
        <v>14</v>
      </c>
      <c r="R12" s="26">
        <v>56</v>
      </c>
      <c r="S12" s="26">
        <v>25</v>
      </c>
      <c r="T12" s="26">
        <v>4</v>
      </c>
      <c r="U12" s="26">
        <v>52</v>
      </c>
      <c r="V12" s="26">
        <v>0</v>
      </c>
      <c r="W12" s="26">
        <v>226</v>
      </c>
      <c r="X12" s="26">
        <v>131</v>
      </c>
      <c r="Y12" s="29">
        <v>45</v>
      </c>
      <c r="Z12" s="28">
        <v>90</v>
      </c>
      <c r="AA12" s="28">
        <v>45</v>
      </c>
      <c r="AB12" s="29">
        <v>8</v>
      </c>
      <c r="AC12" s="30"/>
      <c r="AD12" s="30"/>
    </row>
    <row r="13" spans="1:225" ht="16.5" customHeight="1">
      <c r="A13" s="371"/>
      <c r="B13" s="24" t="s">
        <v>44</v>
      </c>
      <c r="C13" s="25">
        <v>298</v>
      </c>
      <c r="D13" s="26">
        <v>203</v>
      </c>
      <c r="E13" s="26">
        <v>6965</v>
      </c>
      <c r="F13" s="26">
        <v>2934</v>
      </c>
      <c r="G13" s="26">
        <v>155</v>
      </c>
      <c r="H13" s="26">
        <v>3876</v>
      </c>
      <c r="I13" s="26">
        <v>124</v>
      </c>
      <c r="J13" s="26">
        <v>1041</v>
      </c>
      <c r="K13" s="26">
        <v>113</v>
      </c>
      <c r="L13" s="26">
        <v>179</v>
      </c>
      <c r="M13" s="26">
        <v>98</v>
      </c>
      <c r="N13" s="26">
        <v>136</v>
      </c>
      <c r="O13" s="26">
        <v>58</v>
      </c>
      <c r="P13" s="26">
        <v>6</v>
      </c>
      <c r="Q13" s="26">
        <v>22</v>
      </c>
      <c r="R13" s="26">
        <v>52</v>
      </c>
      <c r="S13" s="26">
        <v>23</v>
      </c>
      <c r="T13" s="26">
        <v>0</v>
      </c>
      <c r="U13" s="26">
        <v>48</v>
      </c>
      <c r="V13" s="26">
        <v>0</v>
      </c>
      <c r="W13" s="26">
        <v>224</v>
      </c>
      <c r="X13" s="26">
        <v>136</v>
      </c>
      <c r="Y13" s="29">
        <v>58</v>
      </c>
      <c r="Z13" s="28">
        <v>71</v>
      </c>
      <c r="AA13" s="28">
        <v>38</v>
      </c>
      <c r="AB13" s="29">
        <v>19</v>
      </c>
      <c r="AC13" s="30"/>
      <c r="AD13" s="30"/>
    </row>
    <row r="14" spans="1:225" ht="16.5" customHeight="1">
      <c r="A14" s="371"/>
      <c r="B14" s="24" t="s">
        <v>4</v>
      </c>
      <c r="C14" s="25">
        <v>127</v>
      </c>
      <c r="D14" s="26">
        <v>86</v>
      </c>
      <c r="E14" s="26">
        <v>3059</v>
      </c>
      <c r="F14" s="26">
        <v>1365</v>
      </c>
      <c r="G14" s="26">
        <v>61</v>
      </c>
      <c r="H14" s="26">
        <v>1633</v>
      </c>
      <c r="I14" s="26">
        <v>53</v>
      </c>
      <c r="J14" s="26">
        <v>423</v>
      </c>
      <c r="K14" s="26">
        <v>45</v>
      </c>
      <c r="L14" s="26">
        <v>79</v>
      </c>
      <c r="M14" s="26">
        <v>43</v>
      </c>
      <c r="N14" s="26">
        <v>59</v>
      </c>
      <c r="O14" s="26">
        <v>22</v>
      </c>
      <c r="P14" s="26">
        <v>3</v>
      </c>
      <c r="Q14" s="26">
        <v>7</v>
      </c>
      <c r="R14" s="26">
        <v>23</v>
      </c>
      <c r="S14" s="26">
        <v>15</v>
      </c>
      <c r="T14" s="26">
        <v>2</v>
      </c>
      <c r="U14" s="26">
        <v>21</v>
      </c>
      <c r="V14" s="26">
        <v>0</v>
      </c>
      <c r="W14" s="26">
        <v>97</v>
      </c>
      <c r="X14" s="26">
        <v>59</v>
      </c>
      <c r="Y14" s="29">
        <v>22</v>
      </c>
      <c r="Z14" s="28">
        <v>29</v>
      </c>
      <c r="AA14" s="28">
        <v>19</v>
      </c>
      <c r="AB14" s="29">
        <v>5</v>
      </c>
      <c r="AC14" s="30"/>
      <c r="AD14" s="30"/>
    </row>
    <row r="15" spans="1:225" ht="16.5" customHeight="1">
      <c r="A15" s="371"/>
      <c r="B15" s="24" t="s">
        <v>45</v>
      </c>
      <c r="C15" s="25">
        <v>171</v>
      </c>
      <c r="D15" s="26">
        <v>98</v>
      </c>
      <c r="E15" s="26">
        <v>4308</v>
      </c>
      <c r="F15" s="26">
        <v>1999</v>
      </c>
      <c r="G15" s="26">
        <v>114</v>
      </c>
      <c r="H15" s="26">
        <v>2195</v>
      </c>
      <c r="I15" s="26">
        <v>113</v>
      </c>
      <c r="J15" s="26">
        <v>343</v>
      </c>
      <c r="K15" s="26">
        <v>82</v>
      </c>
      <c r="L15" s="26">
        <v>88</v>
      </c>
      <c r="M15" s="26">
        <v>77</v>
      </c>
      <c r="N15" s="26">
        <v>69</v>
      </c>
      <c r="O15" s="26">
        <v>24</v>
      </c>
      <c r="P15" s="26">
        <v>1</v>
      </c>
      <c r="Q15" s="26">
        <v>10</v>
      </c>
      <c r="R15" s="26">
        <v>38</v>
      </c>
      <c r="S15" s="26">
        <v>20</v>
      </c>
      <c r="T15" s="26">
        <v>1</v>
      </c>
      <c r="U15" s="26">
        <v>35</v>
      </c>
      <c r="V15" s="26">
        <v>0</v>
      </c>
      <c r="W15" s="26">
        <v>123</v>
      </c>
      <c r="X15" s="26">
        <v>69</v>
      </c>
      <c r="Y15" s="29">
        <v>24</v>
      </c>
      <c r="Z15" s="28">
        <v>45</v>
      </c>
      <c r="AA15" s="28">
        <v>36</v>
      </c>
      <c r="AB15" s="29">
        <v>3</v>
      </c>
      <c r="AC15" s="30"/>
      <c r="AD15" s="30"/>
    </row>
    <row r="16" spans="1:225" ht="16.5" customHeight="1">
      <c r="A16" s="371"/>
      <c r="B16" s="24" t="s">
        <v>46</v>
      </c>
      <c r="C16" s="25">
        <v>220</v>
      </c>
      <c r="D16" s="26">
        <v>134</v>
      </c>
      <c r="E16" s="26">
        <v>5366</v>
      </c>
      <c r="F16" s="26">
        <v>2182</v>
      </c>
      <c r="G16" s="26">
        <v>189</v>
      </c>
      <c r="H16" s="26">
        <v>2995</v>
      </c>
      <c r="I16" s="26">
        <v>102</v>
      </c>
      <c r="J16" s="26">
        <v>620</v>
      </c>
      <c r="K16" s="26">
        <v>95</v>
      </c>
      <c r="L16" s="26">
        <v>123</v>
      </c>
      <c r="M16" s="26">
        <v>84</v>
      </c>
      <c r="N16" s="26">
        <v>99</v>
      </c>
      <c r="O16" s="26">
        <v>35</v>
      </c>
      <c r="P16" s="26">
        <v>2</v>
      </c>
      <c r="Q16" s="26">
        <v>20</v>
      </c>
      <c r="R16" s="26">
        <v>33</v>
      </c>
      <c r="S16" s="26">
        <v>12</v>
      </c>
      <c r="T16" s="26">
        <v>2</v>
      </c>
      <c r="U16" s="26">
        <v>31</v>
      </c>
      <c r="V16" s="26">
        <v>1</v>
      </c>
      <c r="W16" s="26">
        <v>167</v>
      </c>
      <c r="X16" s="26">
        <v>99</v>
      </c>
      <c r="Y16" s="29">
        <v>35</v>
      </c>
      <c r="Z16" s="28">
        <v>73</v>
      </c>
      <c r="AA16" s="28">
        <v>36</v>
      </c>
      <c r="AB16" s="29">
        <v>5</v>
      </c>
      <c r="AC16" s="30"/>
      <c r="AD16" s="30"/>
    </row>
    <row r="17" spans="1:30" ht="16.5" customHeight="1">
      <c r="A17" s="371"/>
      <c r="B17" s="24" t="s">
        <v>47</v>
      </c>
      <c r="C17" s="25">
        <v>158</v>
      </c>
      <c r="D17" s="26">
        <v>120</v>
      </c>
      <c r="E17" s="26">
        <v>3558</v>
      </c>
      <c r="F17" s="26">
        <v>1357</v>
      </c>
      <c r="G17" s="26">
        <v>78</v>
      </c>
      <c r="H17" s="26">
        <v>2123</v>
      </c>
      <c r="I17" s="26">
        <v>97</v>
      </c>
      <c r="J17" s="26">
        <v>656</v>
      </c>
      <c r="K17" s="26">
        <v>51</v>
      </c>
      <c r="L17" s="26">
        <v>102</v>
      </c>
      <c r="M17" s="26">
        <v>45</v>
      </c>
      <c r="N17" s="26">
        <v>68</v>
      </c>
      <c r="O17" s="26">
        <v>40</v>
      </c>
      <c r="P17" s="26">
        <v>5</v>
      </c>
      <c r="Q17" s="26">
        <v>6</v>
      </c>
      <c r="R17" s="26">
        <v>31</v>
      </c>
      <c r="S17" s="26">
        <v>11</v>
      </c>
      <c r="T17" s="26">
        <v>0</v>
      </c>
      <c r="U17" s="26">
        <v>31</v>
      </c>
      <c r="V17" s="26">
        <v>0</v>
      </c>
      <c r="W17" s="26">
        <v>121</v>
      </c>
      <c r="X17" s="26">
        <v>68</v>
      </c>
      <c r="Y17" s="29">
        <v>40</v>
      </c>
      <c r="Z17" s="28">
        <v>40</v>
      </c>
      <c r="AA17" s="28">
        <v>29</v>
      </c>
      <c r="AB17" s="29">
        <v>3</v>
      </c>
      <c r="AC17" s="30"/>
      <c r="AD17" s="30"/>
    </row>
    <row r="18" spans="1:30" ht="16.5" customHeight="1">
      <c r="A18" s="371"/>
      <c r="B18" s="24" t="s">
        <v>48</v>
      </c>
      <c r="C18" s="25">
        <v>417</v>
      </c>
      <c r="D18" s="26">
        <v>311</v>
      </c>
      <c r="E18" s="26">
        <v>9492</v>
      </c>
      <c r="F18" s="26">
        <v>3849</v>
      </c>
      <c r="G18" s="26">
        <v>369</v>
      </c>
      <c r="H18" s="26">
        <v>5274</v>
      </c>
      <c r="I18" s="26">
        <v>365</v>
      </c>
      <c r="J18" s="26">
        <v>1647</v>
      </c>
      <c r="K18" s="26">
        <v>138</v>
      </c>
      <c r="L18" s="26">
        <v>271</v>
      </c>
      <c r="M18" s="26">
        <v>104</v>
      </c>
      <c r="N18" s="26">
        <v>225</v>
      </c>
      <c r="O18" s="26">
        <v>80</v>
      </c>
      <c r="P18" s="26">
        <v>8</v>
      </c>
      <c r="Q18" s="26">
        <v>17</v>
      </c>
      <c r="R18" s="26">
        <v>50</v>
      </c>
      <c r="S18" s="26">
        <v>20</v>
      </c>
      <c r="T18" s="26">
        <v>3</v>
      </c>
      <c r="U18" s="26">
        <v>45</v>
      </c>
      <c r="V18" s="26">
        <v>0</v>
      </c>
      <c r="W18" s="26">
        <v>350</v>
      </c>
      <c r="X18" s="26">
        <v>225</v>
      </c>
      <c r="Y18" s="29">
        <v>80</v>
      </c>
      <c r="Z18" s="28">
        <v>139</v>
      </c>
      <c r="AA18" s="28">
        <v>97</v>
      </c>
      <c r="AB18" s="29">
        <v>17</v>
      </c>
      <c r="AC18" s="30"/>
      <c r="AD18" s="30"/>
    </row>
    <row r="19" spans="1:30" ht="16.5" customHeight="1">
      <c r="A19" s="371"/>
      <c r="B19" s="24" t="s">
        <v>5</v>
      </c>
      <c r="C19" s="25">
        <v>265</v>
      </c>
      <c r="D19" s="26">
        <v>217</v>
      </c>
      <c r="E19" s="26">
        <v>6075</v>
      </c>
      <c r="F19" s="26">
        <v>2502</v>
      </c>
      <c r="G19" s="26">
        <v>180</v>
      </c>
      <c r="H19" s="26">
        <v>3393</v>
      </c>
      <c r="I19" s="26">
        <v>185</v>
      </c>
      <c r="J19" s="26">
        <v>1095</v>
      </c>
      <c r="K19" s="26">
        <v>99</v>
      </c>
      <c r="L19" s="26">
        <v>164</v>
      </c>
      <c r="M19" s="26">
        <v>66</v>
      </c>
      <c r="N19" s="26">
        <v>140</v>
      </c>
      <c r="O19" s="26">
        <v>57</v>
      </c>
      <c r="P19" s="26">
        <v>2</v>
      </c>
      <c r="Q19" s="26">
        <v>9</v>
      </c>
      <c r="R19" s="26">
        <v>37</v>
      </c>
      <c r="S19" s="26">
        <v>12</v>
      </c>
      <c r="T19" s="26">
        <v>2</v>
      </c>
      <c r="U19" s="26">
        <v>36</v>
      </c>
      <c r="V19" s="26">
        <v>1</v>
      </c>
      <c r="W19" s="26">
        <v>219</v>
      </c>
      <c r="X19" s="26">
        <v>140</v>
      </c>
      <c r="Y19" s="29">
        <v>57</v>
      </c>
      <c r="Z19" s="28">
        <v>79</v>
      </c>
      <c r="AA19" s="28">
        <v>54</v>
      </c>
      <c r="AB19" s="29">
        <v>9</v>
      </c>
      <c r="AC19" s="30"/>
      <c r="AD19" s="30"/>
    </row>
    <row r="20" spans="1:30" ht="16.5" customHeight="1">
      <c r="A20" s="371"/>
      <c r="B20" s="24" t="s">
        <v>6</v>
      </c>
      <c r="C20" s="25">
        <v>260</v>
      </c>
      <c r="D20" s="26">
        <v>192</v>
      </c>
      <c r="E20" s="26">
        <v>6099</v>
      </c>
      <c r="F20" s="26">
        <v>2333</v>
      </c>
      <c r="G20" s="26">
        <v>200</v>
      </c>
      <c r="H20" s="26">
        <v>3566</v>
      </c>
      <c r="I20" s="26">
        <v>148</v>
      </c>
      <c r="J20" s="26">
        <v>1006</v>
      </c>
      <c r="K20" s="26">
        <v>86</v>
      </c>
      <c r="L20" s="26">
        <v>169</v>
      </c>
      <c r="M20" s="26">
        <v>95</v>
      </c>
      <c r="N20" s="26">
        <v>112</v>
      </c>
      <c r="O20" s="26">
        <v>48</v>
      </c>
      <c r="P20" s="26">
        <v>5</v>
      </c>
      <c r="Q20" s="26">
        <v>23</v>
      </c>
      <c r="R20" s="26">
        <v>38</v>
      </c>
      <c r="S20" s="26">
        <v>20</v>
      </c>
      <c r="T20" s="26">
        <v>1</v>
      </c>
      <c r="U20" s="26">
        <v>37</v>
      </c>
      <c r="V20" s="26">
        <v>0</v>
      </c>
      <c r="W20" s="26">
        <v>199</v>
      </c>
      <c r="X20" s="26">
        <v>112</v>
      </c>
      <c r="Y20" s="29">
        <v>48</v>
      </c>
      <c r="Z20" s="28">
        <v>73</v>
      </c>
      <c r="AA20" s="28">
        <v>48</v>
      </c>
      <c r="AB20" s="29">
        <v>4</v>
      </c>
      <c r="AC20" s="30"/>
      <c r="AD20" s="30"/>
    </row>
    <row r="21" spans="1:30" ht="16.5" customHeight="1">
      <c r="A21" s="371"/>
      <c r="B21" s="24" t="s">
        <v>49</v>
      </c>
      <c r="C21" s="25">
        <v>310</v>
      </c>
      <c r="D21" s="26">
        <v>216</v>
      </c>
      <c r="E21" s="26">
        <v>7537</v>
      </c>
      <c r="F21" s="26">
        <v>3057</v>
      </c>
      <c r="G21" s="26">
        <v>224</v>
      </c>
      <c r="H21" s="26">
        <v>4256</v>
      </c>
      <c r="I21" s="26">
        <v>134</v>
      </c>
      <c r="J21" s="26">
        <v>939</v>
      </c>
      <c r="K21" s="26">
        <v>141</v>
      </c>
      <c r="L21" s="26">
        <v>167</v>
      </c>
      <c r="M21" s="26">
        <v>113</v>
      </c>
      <c r="N21" s="26">
        <v>128</v>
      </c>
      <c r="O21" s="26">
        <v>67</v>
      </c>
      <c r="P21" s="26">
        <v>2</v>
      </c>
      <c r="Q21" s="26">
        <v>14</v>
      </c>
      <c r="R21" s="26">
        <v>53</v>
      </c>
      <c r="S21" s="26">
        <v>13</v>
      </c>
      <c r="T21" s="26">
        <v>2</v>
      </c>
      <c r="U21" s="26">
        <v>51</v>
      </c>
      <c r="V21" s="26">
        <v>1</v>
      </c>
      <c r="W21" s="26">
        <v>243</v>
      </c>
      <c r="X21" s="26">
        <v>128</v>
      </c>
      <c r="Y21" s="29">
        <v>67</v>
      </c>
      <c r="Z21" s="28">
        <v>96</v>
      </c>
      <c r="AA21" s="28">
        <v>53</v>
      </c>
      <c r="AB21" s="29">
        <v>6</v>
      </c>
      <c r="AC21" s="30"/>
      <c r="AD21" s="30"/>
    </row>
    <row r="22" spans="1:30" ht="16.5" customHeight="1">
      <c r="A22" s="371"/>
      <c r="B22" s="24" t="s">
        <v>7</v>
      </c>
      <c r="C22" s="25">
        <v>555</v>
      </c>
      <c r="D22" s="26">
        <v>390</v>
      </c>
      <c r="E22" s="26">
        <v>13397</v>
      </c>
      <c r="F22" s="26">
        <v>5598</v>
      </c>
      <c r="G22" s="26">
        <v>308</v>
      </c>
      <c r="H22" s="26">
        <v>7491</v>
      </c>
      <c r="I22" s="26">
        <v>313</v>
      </c>
      <c r="J22" s="26">
        <v>1639</v>
      </c>
      <c r="K22" s="26">
        <v>182</v>
      </c>
      <c r="L22" s="26">
        <v>366</v>
      </c>
      <c r="M22" s="26">
        <v>202</v>
      </c>
      <c r="N22" s="26">
        <v>246</v>
      </c>
      <c r="O22" s="26">
        <v>100</v>
      </c>
      <c r="P22" s="26">
        <v>7</v>
      </c>
      <c r="Q22" s="26">
        <v>26</v>
      </c>
      <c r="R22" s="26">
        <v>101</v>
      </c>
      <c r="S22" s="26">
        <v>59</v>
      </c>
      <c r="T22" s="26">
        <v>6</v>
      </c>
      <c r="U22" s="26">
        <v>89</v>
      </c>
      <c r="V22" s="26">
        <v>0</v>
      </c>
      <c r="W22" s="26">
        <v>428</v>
      </c>
      <c r="X22" s="26">
        <v>246</v>
      </c>
      <c r="Y22" s="29">
        <v>100</v>
      </c>
      <c r="Z22" s="28">
        <v>139</v>
      </c>
      <c r="AA22" s="28">
        <v>95</v>
      </c>
      <c r="AB22" s="29">
        <v>32</v>
      </c>
      <c r="AC22" s="30"/>
      <c r="AD22" s="30"/>
    </row>
    <row r="23" spans="1:30" ht="16.5" customHeight="1">
      <c r="A23" s="371"/>
      <c r="B23" s="24" t="s">
        <v>50</v>
      </c>
      <c r="C23" s="25">
        <v>291</v>
      </c>
      <c r="D23" s="26">
        <v>198</v>
      </c>
      <c r="E23" s="26">
        <v>7142</v>
      </c>
      <c r="F23" s="26">
        <v>2980</v>
      </c>
      <c r="G23" s="26">
        <v>231</v>
      </c>
      <c r="H23" s="26">
        <v>3931</v>
      </c>
      <c r="I23" s="26">
        <v>139</v>
      </c>
      <c r="J23" s="26">
        <v>837</v>
      </c>
      <c r="K23" s="26">
        <v>141</v>
      </c>
      <c r="L23" s="26">
        <v>147</v>
      </c>
      <c r="M23" s="26">
        <v>87</v>
      </c>
      <c r="N23" s="26">
        <v>134</v>
      </c>
      <c r="O23" s="26">
        <v>67</v>
      </c>
      <c r="P23" s="26">
        <v>3</v>
      </c>
      <c r="Q23" s="26">
        <v>21</v>
      </c>
      <c r="R23" s="26">
        <v>34</v>
      </c>
      <c r="S23" s="26">
        <v>11</v>
      </c>
      <c r="T23" s="26">
        <v>0</v>
      </c>
      <c r="U23" s="26">
        <v>31</v>
      </c>
      <c r="V23" s="26">
        <v>0</v>
      </c>
      <c r="W23" s="26">
        <v>236</v>
      </c>
      <c r="X23" s="26">
        <v>134</v>
      </c>
      <c r="Y23" s="29">
        <v>67</v>
      </c>
      <c r="Z23" s="28">
        <v>95</v>
      </c>
      <c r="AA23" s="28">
        <v>56</v>
      </c>
      <c r="AB23" s="29">
        <v>14</v>
      </c>
      <c r="AC23" s="30"/>
      <c r="AD23" s="30"/>
    </row>
    <row r="24" spans="1:30" s="37" customFormat="1" ht="16.5" customHeight="1">
      <c r="A24" s="371"/>
      <c r="B24" s="32" t="s">
        <v>51</v>
      </c>
      <c r="C24" s="33">
        <v>260</v>
      </c>
      <c r="D24" s="34">
        <v>182</v>
      </c>
      <c r="E24" s="34">
        <v>6332</v>
      </c>
      <c r="F24" s="34">
        <v>2734</v>
      </c>
      <c r="G24" s="34">
        <v>173</v>
      </c>
      <c r="H24" s="34">
        <v>3425</v>
      </c>
      <c r="I24" s="34">
        <v>128</v>
      </c>
      <c r="J24" s="34">
        <v>821</v>
      </c>
      <c r="K24" s="34">
        <v>69</v>
      </c>
      <c r="L24" s="34">
        <v>188</v>
      </c>
      <c r="M24" s="34">
        <v>90</v>
      </c>
      <c r="N24" s="34">
        <v>128</v>
      </c>
      <c r="O24" s="34">
        <v>39</v>
      </c>
      <c r="P24" s="34">
        <v>3</v>
      </c>
      <c r="Q24" s="34">
        <v>6</v>
      </c>
      <c r="R24" s="34">
        <v>58</v>
      </c>
      <c r="S24" s="34">
        <v>40</v>
      </c>
      <c r="T24" s="34">
        <v>5</v>
      </c>
      <c r="U24" s="34">
        <v>53</v>
      </c>
      <c r="V24" s="34">
        <v>1</v>
      </c>
      <c r="W24" s="34">
        <v>196</v>
      </c>
      <c r="X24" s="34">
        <v>128</v>
      </c>
      <c r="Y24" s="35">
        <v>39</v>
      </c>
      <c r="Z24" s="35">
        <v>68</v>
      </c>
      <c r="AA24" s="35">
        <v>36</v>
      </c>
      <c r="AB24" s="35">
        <v>15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30" ht="19.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30" ht="19.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30" ht="4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25" s="23" customFormat="1" ht="16.5" customHeight="1">
      <c r="A33" s="371" t="s">
        <v>66</v>
      </c>
      <c r="B33" s="15" t="s">
        <v>42</v>
      </c>
      <c r="C33" s="16">
        <v>3827</v>
      </c>
      <c r="D33" s="17">
        <v>2611</v>
      </c>
      <c r="E33" s="17">
        <v>90583</v>
      </c>
      <c r="F33" s="17">
        <v>37222</v>
      </c>
      <c r="G33" s="17">
        <v>2726</v>
      </c>
      <c r="H33" s="17">
        <v>50635</v>
      </c>
      <c r="I33" s="17">
        <v>2324</v>
      </c>
      <c r="J33" s="17">
        <v>12926</v>
      </c>
      <c r="K33" s="17">
        <v>1409</v>
      </c>
      <c r="L33" s="17">
        <v>2349</v>
      </c>
      <c r="M33" s="17">
        <v>1221</v>
      </c>
      <c r="N33" s="17">
        <v>1773</v>
      </c>
      <c r="O33" s="17">
        <v>764</v>
      </c>
      <c r="P33" s="17">
        <v>69</v>
      </c>
      <c r="Q33" s="18">
        <v>188</v>
      </c>
      <c r="R33" s="18">
        <v>642</v>
      </c>
      <c r="S33" s="18">
        <v>267</v>
      </c>
      <c r="T33" s="18">
        <v>33</v>
      </c>
      <c r="U33" s="18">
        <v>609</v>
      </c>
      <c r="V33" s="18">
        <v>3</v>
      </c>
      <c r="W33" s="18">
        <v>2997</v>
      </c>
      <c r="X33" s="18">
        <v>1773</v>
      </c>
      <c r="Y33" s="19">
        <v>764</v>
      </c>
      <c r="Z33" s="20">
        <v>1023</v>
      </c>
      <c r="AA33" s="20">
        <v>666</v>
      </c>
      <c r="AB33" s="19">
        <v>166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71"/>
      <c r="B34" s="24" t="s">
        <v>43</v>
      </c>
      <c r="C34" s="25">
        <v>267</v>
      </c>
      <c r="D34" s="26">
        <v>163</v>
      </c>
      <c r="E34" s="26">
        <v>6592</v>
      </c>
      <c r="F34" s="26">
        <v>2754</v>
      </c>
      <c r="G34" s="26">
        <v>143</v>
      </c>
      <c r="H34" s="26">
        <v>3695</v>
      </c>
      <c r="I34" s="26">
        <v>120</v>
      </c>
      <c r="J34" s="26">
        <v>642</v>
      </c>
      <c r="K34" s="26">
        <v>129</v>
      </c>
      <c r="L34" s="26">
        <v>133</v>
      </c>
      <c r="M34" s="26">
        <v>96</v>
      </c>
      <c r="N34" s="26">
        <v>127</v>
      </c>
      <c r="O34" s="26">
        <v>39</v>
      </c>
      <c r="P34" s="26">
        <v>5</v>
      </c>
      <c r="Q34" s="26">
        <v>20</v>
      </c>
      <c r="R34" s="26">
        <v>47</v>
      </c>
      <c r="S34" s="26">
        <v>12</v>
      </c>
      <c r="T34" s="26">
        <v>5</v>
      </c>
      <c r="U34" s="26">
        <v>46</v>
      </c>
      <c r="V34" s="26">
        <v>0</v>
      </c>
      <c r="W34" s="26">
        <v>200</v>
      </c>
      <c r="X34" s="26">
        <v>127</v>
      </c>
      <c r="Y34" s="27">
        <v>39</v>
      </c>
      <c r="Z34" s="28">
        <v>55</v>
      </c>
      <c r="AA34" s="28">
        <v>47</v>
      </c>
      <c r="AB34" s="29">
        <v>10</v>
      </c>
      <c r="AC34" s="30"/>
      <c r="AD34" s="30"/>
    </row>
    <row r="35" spans="1:225" ht="16.5" customHeight="1">
      <c r="A35" s="371"/>
      <c r="B35" s="24" t="s">
        <v>1</v>
      </c>
      <c r="C35" s="25">
        <v>123</v>
      </c>
      <c r="D35" s="26">
        <v>87</v>
      </c>
      <c r="E35" s="26">
        <v>2960</v>
      </c>
      <c r="F35" s="26">
        <v>1111</v>
      </c>
      <c r="G35" s="26">
        <v>197</v>
      </c>
      <c r="H35" s="26">
        <v>1652</v>
      </c>
      <c r="I35" s="26">
        <v>47</v>
      </c>
      <c r="J35" s="26">
        <v>398</v>
      </c>
      <c r="K35" s="26">
        <v>43</v>
      </c>
      <c r="L35" s="26">
        <v>78</v>
      </c>
      <c r="M35" s="26">
        <v>31</v>
      </c>
      <c r="N35" s="26">
        <v>64</v>
      </c>
      <c r="O35" s="26">
        <v>26</v>
      </c>
      <c r="P35" s="26">
        <v>2</v>
      </c>
      <c r="Q35" s="26">
        <v>2</v>
      </c>
      <c r="R35" s="26">
        <v>20</v>
      </c>
      <c r="S35" s="26">
        <v>6</v>
      </c>
      <c r="T35" s="26">
        <v>2</v>
      </c>
      <c r="U35" s="26">
        <v>18</v>
      </c>
      <c r="V35" s="26">
        <v>0</v>
      </c>
      <c r="W35" s="26">
        <v>101</v>
      </c>
      <c r="X35" s="26">
        <v>64</v>
      </c>
      <c r="Y35" s="29">
        <v>26</v>
      </c>
      <c r="Z35" s="28">
        <v>41</v>
      </c>
      <c r="AA35" s="28">
        <v>21</v>
      </c>
      <c r="AB35" s="29">
        <v>9</v>
      </c>
      <c r="AC35" s="30"/>
      <c r="AD35" s="30"/>
    </row>
    <row r="36" spans="1:225" ht="16.5" customHeight="1">
      <c r="A36" s="371"/>
      <c r="B36" s="24" t="s">
        <v>2</v>
      </c>
      <c r="C36" s="25">
        <v>238</v>
      </c>
      <c r="D36" s="26">
        <v>165</v>
      </c>
      <c r="E36" s="26">
        <v>5448</v>
      </c>
      <c r="F36" s="26">
        <v>2297</v>
      </c>
      <c r="G36" s="26">
        <v>200</v>
      </c>
      <c r="H36" s="26">
        <v>2951</v>
      </c>
      <c r="I36" s="26">
        <v>360</v>
      </c>
      <c r="J36" s="26">
        <v>829</v>
      </c>
      <c r="K36" s="26">
        <v>75</v>
      </c>
      <c r="L36" s="26">
        <v>156</v>
      </c>
      <c r="M36" s="26">
        <v>70</v>
      </c>
      <c r="N36" s="26">
        <v>125</v>
      </c>
      <c r="O36" s="26">
        <v>36</v>
      </c>
      <c r="P36" s="26">
        <v>7</v>
      </c>
      <c r="Q36" s="26">
        <v>5</v>
      </c>
      <c r="R36" s="26">
        <v>45</v>
      </c>
      <c r="S36" s="26">
        <v>17</v>
      </c>
      <c r="T36" s="26">
        <v>2</v>
      </c>
      <c r="U36" s="26">
        <v>43</v>
      </c>
      <c r="V36" s="26">
        <v>0</v>
      </c>
      <c r="W36" s="26">
        <v>188</v>
      </c>
      <c r="X36" s="26">
        <v>125</v>
      </c>
      <c r="Y36" s="29">
        <v>36</v>
      </c>
      <c r="Z36" s="28">
        <v>69</v>
      </c>
      <c r="AA36" s="28">
        <v>55</v>
      </c>
      <c r="AB36" s="29">
        <v>9</v>
      </c>
      <c r="AC36" s="30"/>
      <c r="AD36" s="30"/>
    </row>
    <row r="37" spans="1:225" ht="16.5" customHeight="1">
      <c r="A37" s="371"/>
      <c r="B37" s="24" t="s">
        <v>3</v>
      </c>
      <c r="C37" s="25">
        <v>253</v>
      </c>
      <c r="D37" s="26">
        <v>170</v>
      </c>
      <c r="E37" s="26">
        <v>6104</v>
      </c>
      <c r="F37" s="26">
        <v>2582</v>
      </c>
      <c r="G37" s="26">
        <v>122</v>
      </c>
      <c r="H37" s="26">
        <v>3400</v>
      </c>
      <c r="I37" s="26">
        <v>86</v>
      </c>
      <c r="J37" s="26">
        <v>842</v>
      </c>
      <c r="K37" s="26">
        <v>99</v>
      </c>
      <c r="L37" s="26">
        <v>150</v>
      </c>
      <c r="M37" s="26">
        <v>103</v>
      </c>
      <c r="N37" s="26">
        <v>118</v>
      </c>
      <c r="O37" s="26">
        <v>28</v>
      </c>
      <c r="P37" s="26">
        <v>4</v>
      </c>
      <c r="Q37" s="26">
        <v>16</v>
      </c>
      <c r="R37" s="26">
        <v>50</v>
      </c>
      <c r="S37" s="26">
        <v>17</v>
      </c>
      <c r="T37" s="26">
        <v>2</v>
      </c>
      <c r="U37" s="26">
        <v>47</v>
      </c>
      <c r="V37" s="26">
        <v>0</v>
      </c>
      <c r="W37" s="26">
        <v>187</v>
      </c>
      <c r="X37" s="26">
        <v>118</v>
      </c>
      <c r="Y37" s="29">
        <v>28</v>
      </c>
      <c r="Z37" s="28">
        <v>51</v>
      </c>
      <c r="AA37" s="28">
        <v>37</v>
      </c>
      <c r="AB37" s="29">
        <v>10</v>
      </c>
      <c r="AC37" s="30"/>
      <c r="AD37" s="30"/>
    </row>
    <row r="38" spans="1:225" ht="16.5" customHeight="1">
      <c r="A38" s="371"/>
      <c r="B38" s="24" t="s">
        <v>44</v>
      </c>
      <c r="C38" s="25">
        <v>241</v>
      </c>
      <c r="D38" s="26">
        <v>158</v>
      </c>
      <c r="E38" s="26">
        <v>5645</v>
      </c>
      <c r="F38" s="26">
        <v>2501</v>
      </c>
      <c r="G38" s="26">
        <v>126</v>
      </c>
      <c r="H38" s="26">
        <v>3018</v>
      </c>
      <c r="I38" s="26">
        <v>138</v>
      </c>
      <c r="J38" s="26">
        <v>827</v>
      </c>
      <c r="K38" s="26">
        <v>99</v>
      </c>
      <c r="L38" s="26">
        <v>138</v>
      </c>
      <c r="M38" s="26">
        <v>83</v>
      </c>
      <c r="N38" s="26">
        <v>99</v>
      </c>
      <c r="O38" s="26">
        <v>55</v>
      </c>
      <c r="P38" s="26">
        <v>4</v>
      </c>
      <c r="Q38" s="26">
        <v>11</v>
      </c>
      <c r="R38" s="26">
        <v>43</v>
      </c>
      <c r="S38" s="26">
        <v>14</v>
      </c>
      <c r="T38" s="26">
        <v>1</v>
      </c>
      <c r="U38" s="26">
        <v>41</v>
      </c>
      <c r="V38" s="26">
        <v>0</v>
      </c>
      <c r="W38" s="26">
        <v>187</v>
      </c>
      <c r="X38" s="26">
        <v>99</v>
      </c>
      <c r="Y38" s="29">
        <v>55</v>
      </c>
      <c r="Z38" s="28">
        <v>59</v>
      </c>
      <c r="AA38" s="28">
        <v>38</v>
      </c>
      <c r="AB38" s="29">
        <v>15</v>
      </c>
      <c r="AC38" s="30"/>
      <c r="AD38" s="30"/>
    </row>
    <row r="39" spans="1:225" ht="16.5" customHeight="1">
      <c r="A39" s="371"/>
      <c r="B39" s="24" t="s">
        <v>4</v>
      </c>
      <c r="C39" s="25">
        <v>142</v>
      </c>
      <c r="D39" s="26">
        <v>97</v>
      </c>
      <c r="E39" s="26">
        <v>3243</v>
      </c>
      <c r="F39" s="26">
        <v>1342</v>
      </c>
      <c r="G39" s="26">
        <v>115</v>
      </c>
      <c r="H39" s="26">
        <v>1786</v>
      </c>
      <c r="I39" s="26">
        <v>91</v>
      </c>
      <c r="J39" s="26">
        <v>575</v>
      </c>
      <c r="K39" s="26">
        <v>49</v>
      </c>
      <c r="L39" s="26">
        <v>90</v>
      </c>
      <c r="M39" s="26">
        <v>40</v>
      </c>
      <c r="N39" s="26">
        <v>61</v>
      </c>
      <c r="O39" s="26">
        <v>38</v>
      </c>
      <c r="P39" s="26">
        <v>3</v>
      </c>
      <c r="Q39" s="26">
        <v>14</v>
      </c>
      <c r="R39" s="26">
        <v>14</v>
      </c>
      <c r="S39" s="26">
        <v>8</v>
      </c>
      <c r="T39" s="26">
        <v>2</v>
      </c>
      <c r="U39" s="26">
        <v>13</v>
      </c>
      <c r="V39" s="26">
        <v>0</v>
      </c>
      <c r="W39" s="26">
        <v>114</v>
      </c>
      <c r="X39" s="26">
        <v>61</v>
      </c>
      <c r="Y39" s="29">
        <v>38</v>
      </c>
      <c r="Z39" s="28">
        <v>44</v>
      </c>
      <c r="AA39" s="28">
        <v>24</v>
      </c>
      <c r="AB39" s="29">
        <v>12</v>
      </c>
      <c r="AC39" s="30"/>
      <c r="AD39" s="30"/>
    </row>
    <row r="40" spans="1:225" ht="16.5" customHeight="1">
      <c r="A40" s="371"/>
      <c r="B40" s="24" t="s">
        <v>45</v>
      </c>
      <c r="C40" s="25">
        <v>169</v>
      </c>
      <c r="D40" s="26">
        <v>102</v>
      </c>
      <c r="E40" s="26">
        <v>4176</v>
      </c>
      <c r="F40" s="26">
        <v>1830</v>
      </c>
      <c r="G40" s="26">
        <v>143</v>
      </c>
      <c r="H40" s="26">
        <v>2203</v>
      </c>
      <c r="I40" s="26">
        <v>79</v>
      </c>
      <c r="J40" s="26">
        <v>400</v>
      </c>
      <c r="K40" s="26">
        <v>68</v>
      </c>
      <c r="L40" s="26">
        <v>98</v>
      </c>
      <c r="M40" s="26">
        <v>74</v>
      </c>
      <c r="N40" s="26">
        <v>66</v>
      </c>
      <c r="O40" s="26">
        <v>26</v>
      </c>
      <c r="P40" s="26">
        <v>3</v>
      </c>
      <c r="Q40" s="26">
        <v>12</v>
      </c>
      <c r="R40" s="26">
        <v>42</v>
      </c>
      <c r="S40" s="26">
        <v>16</v>
      </c>
      <c r="T40" s="26">
        <v>0</v>
      </c>
      <c r="U40" s="26">
        <v>38</v>
      </c>
      <c r="V40" s="26">
        <v>0</v>
      </c>
      <c r="W40" s="26">
        <v>115</v>
      </c>
      <c r="X40" s="26">
        <v>66</v>
      </c>
      <c r="Y40" s="29">
        <v>26</v>
      </c>
      <c r="Z40" s="28">
        <v>49</v>
      </c>
      <c r="AA40" s="28">
        <v>25</v>
      </c>
      <c r="AB40" s="29">
        <v>5</v>
      </c>
      <c r="AC40" s="30"/>
      <c r="AD40" s="30"/>
    </row>
    <row r="41" spans="1:225" ht="16.5" customHeight="1">
      <c r="A41" s="371"/>
      <c r="B41" s="24" t="s">
        <v>46</v>
      </c>
      <c r="C41" s="25">
        <v>162</v>
      </c>
      <c r="D41" s="26">
        <v>105</v>
      </c>
      <c r="E41" s="26">
        <v>3976</v>
      </c>
      <c r="F41" s="26">
        <v>1610</v>
      </c>
      <c r="G41" s="26">
        <v>129</v>
      </c>
      <c r="H41" s="26">
        <v>2237</v>
      </c>
      <c r="I41" s="26">
        <v>80</v>
      </c>
      <c r="J41" s="26">
        <v>463</v>
      </c>
      <c r="K41" s="26">
        <v>49</v>
      </c>
      <c r="L41" s="26">
        <v>111</v>
      </c>
      <c r="M41" s="26">
        <v>48</v>
      </c>
      <c r="N41" s="26">
        <v>71</v>
      </c>
      <c r="O41" s="26">
        <v>41</v>
      </c>
      <c r="P41" s="26">
        <v>2</v>
      </c>
      <c r="Q41" s="26">
        <v>6</v>
      </c>
      <c r="R41" s="26">
        <v>22</v>
      </c>
      <c r="S41" s="26">
        <v>9</v>
      </c>
      <c r="T41" s="26">
        <v>0</v>
      </c>
      <c r="U41" s="26">
        <v>20</v>
      </c>
      <c r="V41" s="26">
        <v>0</v>
      </c>
      <c r="W41" s="26">
        <v>134</v>
      </c>
      <c r="X41" s="26">
        <v>71</v>
      </c>
      <c r="Y41" s="29">
        <v>41</v>
      </c>
      <c r="Z41" s="28">
        <v>55</v>
      </c>
      <c r="AA41" s="28">
        <v>33</v>
      </c>
      <c r="AB41" s="29">
        <v>8</v>
      </c>
      <c r="AC41" s="30"/>
      <c r="AD41" s="30"/>
    </row>
    <row r="42" spans="1:225" ht="16.5" customHeight="1">
      <c r="A42" s="371"/>
      <c r="B42" s="24" t="s">
        <v>47</v>
      </c>
      <c r="C42" s="25">
        <v>151</v>
      </c>
      <c r="D42" s="26">
        <v>105</v>
      </c>
      <c r="E42" s="26">
        <v>3512</v>
      </c>
      <c r="F42" s="26">
        <v>1393</v>
      </c>
      <c r="G42" s="26">
        <v>77</v>
      </c>
      <c r="H42" s="26">
        <v>2042</v>
      </c>
      <c r="I42" s="26">
        <v>56</v>
      </c>
      <c r="J42" s="26">
        <v>502</v>
      </c>
      <c r="K42" s="26">
        <v>44</v>
      </c>
      <c r="L42" s="26">
        <v>105</v>
      </c>
      <c r="M42" s="26">
        <v>39</v>
      </c>
      <c r="N42" s="26">
        <v>71</v>
      </c>
      <c r="O42" s="26">
        <v>39</v>
      </c>
      <c r="P42" s="26">
        <v>2</v>
      </c>
      <c r="Q42" s="26">
        <v>5</v>
      </c>
      <c r="R42" s="26">
        <v>19</v>
      </c>
      <c r="S42" s="26">
        <v>9</v>
      </c>
      <c r="T42" s="26">
        <v>0</v>
      </c>
      <c r="U42" s="26">
        <v>19</v>
      </c>
      <c r="V42" s="26">
        <v>0</v>
      </c>
      <c r="W42" s="26">
        <v>127</v>
      </c>
      <c r="X42" s="26">
        <v>71</v>
      </c>
      <c r="Y42" s="29">
        <v>39</v>
      </c>
      <c r="Z42" s="28">
        <v>40</v>
      </c>
      <c r="AA42" s="28">
        <v>21</v>
      </c>
      <c r="AB42" s="29">
        <v>11</v>
      </c>
      <c r="AC42" s="30"/>
      <c r="AD42" s="30"/>
    </row>
    <row r="43" spans="1:225" ht="16.5" customHeight="1">
      <c r="A43" s="371"/>
      <c r="B43" s="24" t="s">
        <v>48</v>
      </c>
      <c r="C43" s="25">
        <v>388</v>
      </c>
      <c r="D43" s="26">
        <v>277</v>
      </c>
      <c r="E43" s="26">
        <v>8775</v>
      </c>
      <c r="F43" s="26">
        <v>3692</v>
      </c>
      <c r="G43" s="26">
        <v>362</v>
      </c>
      <c r="H43" s="26">
        <v>4721</v>
      </c>
      <c r="I43" s="26">
        <v>281</v>
      </c>
      <c r="J43" s="26">
        <v>1545</v>
      </c>
      <c r="K43" s="26">
        <v>133</v>
      </c>
      <c r="L43" s="26">
        <v>244</v>
      </c>
      <c r="M43" s="26">
        <v>100</v>
      </c>
      <c r="N43" s="26">
        <v>195</v>
      </c>
      <c r="O43" s="26">
        <v>82</v>
      </c>
      <c r="P43" s="26">
        <v>11</v>
      </c>
      <c r="Q43" s="26">
        <v>18</v>
      </c>
      <c r="R43" s="26">
        <v>53</v>
      </c>
      <c r="S43" s="26">
        <v>24</v>
      </c>
      <c r="T43" s="26">
        <v>2</v>
      </c>
      <c r="U43" s="26">
        <v>49</v>
      </c>
      <c r="V43" s="26">
        <v>0</v>
      </c>
      <c r="W43" s="26">
        <v>317</v>
      </c>
      <c r="X43" s="26">
        <v>195</v>
      </c>
      <c r="Y43" s="29">
        <v>82</v>
      </c>
      <c r="Z43" s="28">
        <v>124</v>
      </c>
      <c r="AA43" s="28">
        <v>79</v>
      </c>
      <c r="AB43" s="29">
        <v>24</v>
      </c>
      <c r="AC43" s="30"/>
      <c r="AD43" s="30"/>
    </row>
    <row r="44" spans="1:225" ht="16.5" customHeight="1">
      <c r="A44" s="371"/>
      <c r="B44" s="24" t="s">
        <v>5</v>
      </c>
      <c r="C44" s="25">
        <v>201</v>
      </c>
      <c r="D44" s="26">
        <v>157</v>
      </c>
      <c r="E44" s="26">
        <v>4429</v>
      </c>
      <c r="F44" s="26">
        <v>1667</v>
      </c>
      <c r="G44" s="26">
        <v>135</v>
      </c>
      <c r="H44" s="26">
        <v>2627</v>
      </c>
      <c r="I44" s="26">
        <v>169</v>
      </c>
      <c r="J44" s="26">
        <v>945</v>
      </c>
      <c r="K44" s="26">
        <v>82</v>
      </c>
      <c r="L44" s="26">
        <v>117</v>
      </c>
      <c r="M44" s="26">
        <v>54</v>
      </c>
      <c r="N44" s="26">
        <v>92</v>
      </c>
      <c r="O44" s="26">
        <v>53</v>
      </c>
      <c r="P44" s="26">
        <v>2</v>
      </c>
      <c r="Q44" s="26">
        <v>7</v>
      </c>
      <c r="R44" s="26">
        <v>26</v>
      </c>
      <c r="S44" s="26">
        <v>11</v>
      </c>
      <c r="T44" s="26">
        <v>1</v>
      </c>
      <c r="U44" s="26">
        <v>25</v>
      </c>
      <c r="V44" s="26">
        <v>0</v>
      </c>
      <c r="W44" s="26">
        <v>168</v>
      </c>
      <c r="X44" s="26">
        <v>92</v>
      </c>
      <c r="Y44" s="29">
        <v>53</v>
      </c>
      <c r="Z44" s="28">
        <v>57</v>
      </c>
      <c r="AA44" s="28">
        <v>42</v>
      </c>
      <c r="AB44" s="29">
        <v>9</v>
      </c>
      <c r="AC44" s="30"/>
      <c r="AD44" s="30"/>
    </row>
    <row r="45" spans="1:225" ht="16.5" customHeight="1">
      <c r="A45" s="371"/>
      <c r="B45" s="24" t="s">
        <v>6</v>
      </c>
      <c r="C45" s="25">
        <v>235</v>
      </c>
      <c r="D45" s="26">
        <v>170</v>
      </c>
      <c r="E45" s="26">
        <v>5370</v>
      </c>
      <c r="F45" s="26">
        <v>2121</v>
      </c>
      <c r="G45" s="26">
        <v>190</v>
      </c>
      <c r="H45" s="26">
        <v>3059</v>
      </c>
      <c r="I45" s="26">
        <v>133</v>
      </c>
      <c r="J45" s="26">
        <v>1035</v>
      </c>
      <c r="K45" s="26">
        <v>76</v>
      </c>
      <c r="L45" s="26">
        <v>153</v>
      </c>
      <c r="M45" s="26">
        <v>69</v>
      </c>
      <c r="N45" s="26">
        <v>111</v>
      </c>
      <c r="O45" s="26">
        <v>49</v>
      </c>
      <c r="P45" s="26">
        <v>6</v>
      </c>
      <c r="Q45" s="26">
        <v>15</v>
      </c>
      <c r="R45" s="26">
        <v>30</v>
      </c>
      <c r="S45" s="26">
        <v>11</v>
      </c>
      <c r="T45" s="26">
        <v>1</v>
      </c>
      <c r="U45" s="26">
        <v>30</v>
      </c>
      <c r="V45" s="26">
        <v>2</v>
      </c>
      <c r="W45" s="26">
        <v>190</v>
      </c>
      <c r="X45" s="26">
        <v>111</v>
      </c>
      <c r="Y45" s="29">
        <v>49</v>
      </c>
      <c r="Z45" s="28">
        <v>76</v>
      </c>
      <c r="AA45" s="28">
        <v>39</v>
      </c>
      <c r="AB45" s="29">
        <v>4</v>
      </c>
      <c r="AC45" s="30"/>
      <c r="AD45" s="30"/>
    </row>
    <row r="46" spans="1:225" ht="16.5" customHeight="1">
      <c r="A46" s="371"/>
      <c r="B46" s="24" t="s">
        <v>49</v>
      </c>
      <c r="C46" s="25">
        <v>278</v>
      </c>
      <c r="D46" s="26">
        <v>189</v>
      </c>
      <c r="E46" s="26">
        <v>6637</v>
      </c>
      <c r="F46" s="26">
        <v>2630</v>
      </c>
      <c r="G46" s="26">
        <v>229</v>
      </c>
      <c r="H46" s="26">
        <v>3778</v>
      </c>
      <c r="I46" s="26">
        <v>127</v>
      </c>
      <c r="J46" s="26">
        <v>960</v>
      </c>
      <c r="K46" s="26">
        <v>105</v>
      </c>
      <c r="L46" s="26">
        <v>171</v>
      </c>
      <c r="M46" s="26">
        <v>85</v>
      </c>
      <c r="N46" s="26">
        <v>133</v>
      </c>
      <c r="O46" s="26">
        <v>58</v>
      </c>
      <c r="P46" s="26">
        <v>2</v>
      </c>
      <c r="Q46" s="26">
        <v>7</v>
      </c>
      <c r="R46" s="26">
        <v>53</v>
      </c>
      <c r="S46" s="26">
        <v>15</v>
      </c>
      <c r="T46" s="26">
        <v>4</v>
      </c>
      <c r="U46" s="26">
        <v>51</v>
      </c>
      <c r="V46" s="26">
        <v>1</v>
      </c>
      <c r="W46" s="26">
        <v>218</v>
      </c>
      <c r="X46" s="26">
        <v>133</v>
      </c>
      <c r="Y46" s="29">
        <v>58</v>
      </c>
      <c r="Z46" s="28">
        <v>79</v>
      </c>
      <c r="AA46" s="28">
        <v>42</v>
      </c>
      <c r="AB46" s="29">
        <v>6</v>
      </c>
      <c r="AC46" s="30"/>
      <c r="AD46" s="30"/>
    </row>
    <row r="47" spans="1:225" ht="16.5" customHeight="1">
      <c r="A47" s="371"/>
      <c r="B47" s="24" t="s">
        <v>7</v>
      </c>
      <c r="C47" s="25">
        <v>499</v>
      </c>
      <c r="D47" s="26">
        <v>352</v>
      </c>
      <c r="E47" s="26">
        <v>11988</v>
      </c>
      <c r="F47" s="26">
        <v>4960</v>
      </c>
      <c r="G47" s="26">
        <v>250</v>
      </c>
      <c r="H47" s="26">
        <v>6778</v>
      </c>
      <c r="I47" s="26">
        <v>251</v>
      </c>
      <c r="J47" s="26">
        <v>1629</v>
      </c>
      <c r="K47" s="26">
        <v>183</v>
      </c>
      <c r="L47" s="26">
        <v>307</v>
      </c>
      <c r="M47" s="26">
        <v>169</v>
      </c>
      <c r="N47" s="26">
        <v>223</v>
      </c>
      <c r="O47" s="26">
        <v>98</v>
      </c>
      <c r="P47" s="26">
        <v>9</v>
      </c>
      <c r="Q47" s="26">
        <v>31</v>
      </c>
      <c r="R47" s="26">
        <v>92</v>
      </c>
      <c r="S47" s="26">
        <v>48</v>
      </c>
      <c r="T47" s="26">
        <v>6</v>
      </c>
      <c r="U47" s="26">
        <v>88</v>
      </c>
      <c r="V47" s="26">
        <v>0</v>
      </c>
      <c r="W47" s="26">
        <v>376</v>
      </c>
      <c r="X47" s="26">
        <v>223</v>
      </c>
      <c r="Y47" s="29">
        <v>98</v>
      </c>
      <c r="Z47" s="28">
        <v>102</v>
      </c>
      <c r="AA47" s="28">
        <v>78</v>
      </c>
      <c r="AB47" s="29">
        <v>22</v>
      </c>
      <c r="AC47" s="30"/>
      <c r="AD47" s="30"/>
    </row>
    <row r="48" spans="1:225" ht="16.5" customHeight="1">
      <c r="A48" s="371"/>
      <c r="B48" s="24" t="s">
        <v>50</v>
      </c>
      <c r="C48" s="25">
        <v>238</v>
      </c>
      <c r="D48" s="26">
        <v>155</v>
      </c>
      <c r="E48" s="26">
        <v>5774</v>
      </c>
      <c r="F48" s="26">
        <v>2257</v>
      </c>
      <c r="G48" s="26">
        <v>171</v>
      </c>
      <c r="H48" s="26">
        <v>3346</v>
      </c>
      <c r="I48" s="26">
        <v>159</v>
      </c>
      <c r="J48" s="26">
        <v>699</v>
      </c>
      <c r="K48" s="26">
        <v>100</v>
      </c>
      <c r="L48" s="26">
        <v>135</v>
      </c>
      <c r="M48" s="26">
        <v>68</v>
      </c>
      <c r="N48" s="26">
        <v>119</v>
      </c>
      <c r="O48" s="26">
        <v>48</v>
      </c>
      <c r="P48" s="26">
        <v>3</v>
      </c>
      <c r="Q48" s="26">
        <v>11</v>
      </c>
      <c r="R48" s="26">
        <v>29</v>
      </c>
      <c r="S48" s="26">
        <v>15</v>
      </c>
      <c r="T48" s="26">
        <v>2</v>
      </c>
      <c r="U48" s="26">
        <v>28</v>
      </c>
      <c r="V48" s="26">
        <v>0</v>
      </c>
      <c r="W48" s="26">
        <v>198</v>
      </c>
      <c r="X48" s="26">
        <v>119</v>
      </c>
      <c r="Y48" s="29">
        <v>48</v>
      </c>
      <c r="Z48" s="28">
        <v>67</v>
      </c>
      <c r="AA48" s="28">
        <v>42</v>
      </c>
      <c r="AB48" s="29">
        <v>3</v>
      </c>
      <c r="AC48" s="30"/>
      <c r="AD48" s="30"/>
    </row>
    <row r="49" spans="1:225" s="37" customFormat="1" ht="16.5" customHeight="1">
      <c r="A49" s="371"/>
      <c r="B49" s="32" t="s">
        <v>51</v>
      </c>
      <c r="C49" s="33">
        <v>242</v>
      </c>
      <c r="D49" s="34">
        <v>159</v>
      </c>
      <c r="E49" s="34">
        <v>5954</v>
      </c>
      <c r="F49" s="34">
        <v>2475</v>
      </c>
      <c r="G49" s="34">
        <v>137</v>
      </c>
      <c r="H49" s="34">
        <v>3342</v>
      </c>
      <c r="I49" s="34">
        <v>147</v>
      </c>
      <c r="J49" s="34">
        <v>635</v>
      </c>
      <c r="K49" s="34">
        <v>75</v>
      </c>
      <c r="L49" s="34">
        <v>163</v>
      </c>
      <c r="M49" s="34">
        <v>92</v>
      </c>
      <c r="N49" s="34">
        <v>98</v>
      </c>
      <c r="O49" s="34">
        <v>48</v>
      </c>
      <c r="P49" s="34">
        <v>4</v>
      </c>
      <c r="Q49" s="34">
        <v>8</v>
      </c>
      <c r="R49" s="34">
        <v>57</v>
      </c>
      <c r="S49" s="34">
        <v>35</v>
      </c>
      <c r="T49" s="34">
        <v>3</v>
      </c>
      <c r="U49" s="34">
        <v>53</v>
      </c>
      <c r="V49" s="34">
        <v>0</v>
      </c>
      <c r="W49" s="34">
        <v>177</v>
      </c>
      <c r="X49" s="34">
        <v>98</v>
      </c>
      <c r="Y49" s="35">
        <v>48</v>
      </c>
      <c r="Z49" s="35">
        <v>55</v>
      </c>
      <c r="AA49" s="35">
        <v>43</v>
      </c>
      <c r="AB49" s="35">
        <v>9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25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25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25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25" s="23" customFormat="1" ht="16.5" customHeight="1" thickBot="1">
      <c r="A58" s="371" t="s">
        <v>66</v>
      </c>
      <c r="B58" s="15" t="s">
        <v>42</v>
      </c>
      <c r="C58" s="16">
        <f t="shared" ref="C58:AB58" si="1">SUM(C59:C74)</f>
        <v>3565</v>
      </c>
      <c r="D58" s="17">
        <f t="shared" si="1"/>
        <v>2342</v>
      </c>
      <c r="E58" s="17">
        <f t="shared" si="1"/>
        <v>86025</v>
      </c>
      <c r="F58" s="17">
        <f t="shared" si="1"/>
        <v>35729</v>
      </c>
      <c r="G58" s="17">
        <f t="shared" si="1"/>
        <v>2847</v>
      </c>
      <c r="H58" s="17">
        <f t="shared" si="1"/>
        <v>47449</v>
      </c>
      <c r="I58" s="17">
        <f t="shared" si="1"/>
        <v>1888</v>
      </c>
      <c r="J58" s="17">
        <f t="shared" si="1"/>
        <v>10557</v>
      </c>
      <c r="K58" s="17">
        <f t="shared" si="1"/>
        <v>1414</v>
      </c>
      <c r="L58" s="17">
        <f t="shared" si="1"/>
        <v>2102</v>
      </c>
      <c r="M58" s="17">
        <f t="shared" si="1"/>
        <v>1200</v>
      </c>
      <c r="N58" s="17">
        <f t="shared" si="1"/>
        <v>1613</v>
      </c>
      <c r="O58" s="17">
        <f t="shared" si="1"/>
        <v>703</v>
      </c>
      <c r="P58" s="17">
        <f t="shared" si="1"/>
        <v>49</v>
      </c>
      <c r="Q58" s="18">
        <f t="shared" si="1"/>
        <v>180</v>
      </c>
      <c r="R58" s="18">
        <f t="shared" si="1"/>
        <v>620</v>
      </c>
      <c r="S58" s="18">
        <f t="shared" si="1"/>
        <v>239</v>
      </c>
      <c r="T58" s="18">
        <f t="shared" si="1"/>
        <v>28</v>
      </c>
      <c r="U58" s="18">
        <f t="shared" si="1"/>
        <v>586</v>
      </c>
      <c r="V58" s="18">
        <f t="shared" si="1"/>
        <v>4</v>
      </c>
      <c r="W58" s="18">
        <f t="shared" si="1"/>
        <v>2765</v>
      </c>
      <c r="X58" s="18">
        <f t="shared" si="1"/>
        <v>1613</v>
      </c>
      <c r="Y58" s="19">
        <f t="shared" si="1"/>
        <v>703</v>
      </c>
      <c r="Z58" s="20">
        <f t="shared" si="1"/>
        <v>1081</v>
      </c>
      <c r="AA58" s="20">
        <f t="shared" si="1"/>
        <v>608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71"/>
      <c r="B59" s="24" t="s">
        <v>43</v>
      </c>
      <c r="C59" s="25">
        <v>296</v>
      </c>
      <c r="D59" s="26">
        <v>173</v>
      </c>
      <c r="E59" s="26">
        <v>7299</v>
      </c>
      <c r="F59" s="26">
        <v>3022</v>
      </c>
      <c r="G59" s="26">
        <v>241</v>
      </c>
      <c r="H59" s="26">
        <v>4036</v>
      </c>
      <c r="I59" s="26">
        <v>116</v>
      </c>
      <c r="J59" s="26">
        <v>777</v>
      </c>
      <c r="K59" s="26">
        <v>116</v>
      </c>
      <c r="L59" s="26">
        <v>176</v>
      </c>
      <c r="M59" s="26">
        <v>108</v>
      </c>
      <c r="N59" s="26">
        <v>134</v>
      </c>
      <c r="O59" s="26">
        <v>50</v>
      </c>
      <c r="P59" s="26">
        <v>4</v>
      </c>
      <c r="Q59" s="26">
        <v>24</v>
      </c>
      <c r="R59" s="26">
        <v>53</v>
      </c>
      <c r="S59" s="26">
        <v>22</v>
      </c>
      <c r="T59" s="26">
        <v>3</v>
      </c>
      <c r="U59" s="26">
        <v>53</v>
      </c>
      <c r="V59" s="26">
        <v>0</v>
      </c>
      <c r="W59" s="26">
        <v>219</v>
      </c>
      <c r="X59" s="26">
        <v>134</v>
      </c>
      <c r="Y59" s="27">
        <v>50</v>
      </c>
      <c r="Z59" s="28">
        <v>89</v>
      </c>
      <c r="AA59" s="28">
        <v>43</v>
      </c>
      <c r="AB59" s="29">
        <v>9</v>
      </c>
      <c r="AC59" s="30"/>
      <c r="AD59" s="30"/>
    </row>
    <row r="60" spans="1:225" ht="16.5" customHeight="1" thickBot="1">
      <c r="A60" s="371"/>
      <c r="B60" s="24" t="s">
        <v>1</v>
      </c>
      <c r="C60" s="25">
        <v>127</v>
      </c>
      <c r="D60" s="26">
        <v>76</v>
      </c>
      <c r="E60" s="26">
        <v>3181</v>
      </c>
      <c r="F60" s="26">
        <v>1326</v>
      </c>
      <c r="G60" s="26">
        <v>172</v>
      </c>
      <c r="H60" s="26">
        <v>1683</v>
      </c>
      <c r="I60" s="26">
        <v>50</v>
      </c>
      <c r="J60" s="26">
        <v>296</v>
      </c>
      <c r="K60" s="26">
        <v>54</v>
      </c>
      <c r="L60" s="26">
        <v>72</v>
      </c>
      <c r="M60" s="26">
        <v>44</v>
      </c>
      <c r="N60" s="26">
        <v>57</v>
      </c>
      <c r="O60" s="26">
        <v>25</v>
      </c>
      <c r="P60" s="26">
        <v>1</v>
      </c>
      <c r="Q60" s="26">
        <v>13</v>
      </c>
      <c r="R60" s="26">
        <v>19</v>
      </c>
      <c r="S60" s="26">
        <v>4</v>
      </c>
      <c r="T60" s="26">
        <v>0</v>
      </c>
      <c r="U60" s="26">
        <v>19</v>
      </c>
      <c r="V60" s="26">
        <v>1</v>
      </c>
      <c r="W60" s="26">
        <v>95</v>
      </c>
      <c r="X60" s="26">
        <v>57</v>
      </c>
      <c r="Y60" s="29">
        <v>25</v>
      </c>
      <c r="Z60" s="28">
        <v>37</v>
      </c>
      <c r="AA60" s="28">
        <v>23</v>
      </c>
      <c r="AB60" s="29">
        <v>10</v>
      </c>
      <c r="AC60" s="30"/>
      <c r="AD60" s="30"/>
    </row>
    <row r="61" spans="1:225" ht="16.5" customHeight="1" thickBot="1">
      <c r="A61" s="371"/>
      <c r="B61" s="24" t="s">
        <v>2</v>
      </c>
      <c r="C61" s="25">
        <v>221</v>
      </c>
      <c r="D61" s="26">
        <v>164</v>
      </c>
      <c r="E61" s="26">
        <v>5122</v>
      </c>
      <c r="F61" s="26">
        <v>2194</v>
      </c>
      <c r="G61" s="26">
        <v>162</v>
      </c>
      <c r="H61" s="26">
        <v>2766</v>
      </c>
      <c r="I61" s="26">
        <v>238</v>
      </c>
      <c r="J61" s="26">
        <v>787</v>
      </c>
      <c r="K61" s="26">
        <v>94</v>
      </c>
      <c r="L61" s="26">
        <v>122</v>
      </c>
      <c r="M61" s="26">
        <v>80</v>
      </c>
      <c r="N61" s="26">
        <v>112</v>
      </c>
      <c r="O61" s="26">
        <v>24</v>
      </c>
      <c r="P61" s="26">
        <v>5</v>
      </c>
      <c r="Q61" s="26">
        <v>17</v>
      </c>
      <c r="R61" s="26">
        <v>39</v>
      </c>
      <c r="S61" s="26">
        <v>14</v>
      </c>
      <c r="T61" s="26">
        <v>2</v>
      </c>
      <c r="U61" s="26">
        <v>38</v>
      </c>
      <c r="V61" s="26">
        <v>0</v>
      </c>
      <c r="W61" s="26">
        <v>165</v>
      </c>
      <c r="X61" s="26">
        <v>112</v>
      </c>
      <c r="Y61" s="29">
        <v>24</v>
      </c>
      <c r="Z61" s="28">
        <v>68</v>
      </c>
      <c r="AA61" s="28">
        <v>42</v>
      </c>
      <c r="AB61" s="29">
        <v>8</v>
      </c>
      <c r="AC61" s="30"/>
      <c r="AD61" s="30"/>
    </row>
    <row r="62" spans="1:225" ht="16.5" customHeight="1" thickBot="1">
      <c r="A62" s="371"/>
      <c r="B62" s="24" t="s">
        <v>3</v>
      </c>
      <c r="C62" s="25">
        <v>226</v>
      </c>
      <c r="D62" s="26">
        <v>150</v>
      </c>
      <c r="E62" s="26">
        <v>5417</v>
      </c>
      <c r="F62" s="26">
        <v>2304</v>
      </c>
      <c r="G62" s="26">
        <v>174</v>
      </c>
      <c r="H62" s="26">
        <v>2939</v>
      </c>
      <c r="I62" s="26">
        <v>147</v>
      </c>
      <c r="J62" s="26">
        <v>710</v>
      </c>
      <c r="K62" s="26">
        <v>93</v>
      </c>
      <c r="L62" s="26">
        <v>131</v>
      </c>
      <c r="M62" s="26">
        <v>90</v>
      </c>
      <c r="N62" s="26">
        <v>93</v>
      </c>
      <c r="O62" s="26">
        <v>41</v>
      </c>
      <c r="P62" s="26">
        <v>2</v>
      </c>
      <c r="Q62" s="26">
        <v>6</v>
      </c>
      <c r="R62" s="26">
        <v>46</v>
      </c>
      <c r="S62" s="26">
        <v>19</v>
      </c>
      <c r="T62" s="26">
        <v>2</v>
      </c>
      <c r="U62" s="26">
        <v>44</v>
      </c>
      <c r="V62" s="26">
        <v>0</v>
      </c>
      <c r="W62" s="26">
        <v>174</v>
      </c>
      <c r="X62" s="26">
        <v>93</v>
      </c>
      <c r="Y62" s="29">
        <v>41</v>
      </c>
      <c r="Z62" s="28">
        <v>74</v>
      </c>
      <c r="AA62" s="28">
        <v>44</v>
      </c>
      <c r="AB62" s="29">
        <v>21</v>
      </c>
      <c r="AC62" s="30"/>
      <c r="AD62" s="30"/>
    </row>
    <row r="63" spans="1:225" ht="16.5" customHeight="1" thickBot="1">
      <c r="A63" s="371"/>
      <c r="B63" s="24" t="s">
        <v>44</v>
      </c>
      <c r="C63" s="25">
        <v>216</v>
      </c>
      <c r="D63" s="26">
        <v>140</v>
      </c>
      <c r="E63" s="26">
        <v>5122</v>
      </c>
      <c r="F63" s="26">
        <v>2135</v>
      </c>
      <c r="G63" s="26">
        <v>113</v>
      </c>
      <c r="H63" s="26">
        <v>2874</v>
      </c>
      <c r="I63" s="26">
        <v>123</v>
      </c>
      <c r="J63" s="26">
        <v>724</v>
      </c>
      <c r="K63" s="26">
        <v>89</v>
      </c>
      <c r="L63" s="26">
        <v>120</v>
      </c>
      <c r="M63" s="26">
        <v>80</v>
      </c>
      <c r="N63" s="26">
        <v>84</v>
      </c>
      <c r="O63" s="26">
        <v>45</v>
      </c>
      <c r="P63" s="26">
        <v>7</v>
      </c>
      <c r="Q63" s="26">
        <v>16</v>
      </c>
      <c r="R63" s="26">
        <v>39</v>
      </c>
      <c r="S63" s="26">
        <v>15</v>
      </c>
      <c r="T63" s="26">
        <v>0</v>
      </c>
      <c r="U63" s="26">
        <v>37</v>
      </c>
      <c r="V63" s="26">
        <v>0</v>
      </c>
      <c r="W63" s="26">
        <v>161</v>
      </c>
      <c r="X63" s="26">
        <v>84</v>
      </c>
      <c r="Y63" s="29">
        <v>45</v>
      </c>
      <c r="Z63" s="28">
        <v>54</v>
      </c>
      <c r="AA63" s="28">
        <v>26</v>
      </c>
      <c r="AB63" s="29">
        <v>10</v>
      </c>
      <c r="AC63" s="30"/>
      <c r="AD63" s="30"/>
    </row>
    <row r="64" spans="1:225" ht="16.5" customHeight="1" thickBot="1">
      <c r="A64" s="371"/>
      <c r="B64" s="24" t="s">
        <v>4</v>
      </c>
      <c r="C64" s="25">
        <v>124</v>
      </c>
      <c r="D64" s="26">
        <v>83</v>
      </c>
      <c r="E64" s="26">
        <v>3043</v>
      </c>
      <c r="F64" s="26">
        <v>1319</v>
      </c>
      <c r="G64" s="26">
        <v>93</v>
      </c>
      <c r="H64" s="26">
        <v>1631</v>
      </c>
      <c r="I64" s="26">
        <v>96</v>
      </c>
      <c r="J64" s="26">
        <v>290</v>
      </c>
      <c r="K64" s="26">
        <v>43</v>
      </c>
      <c r="L64" s="26">
        <v>80</v>
      </c>
      <c r="M64" s="26">
        <v>41</v>
      </c>
      <c r="N64" s="26">
        <v>47</v>
      </c>
      <c r="O64" s="26">
        <v>35</v>
      </c>
      <c r="P64" s="26">
        <v>1</v>
      </c>
      <c r="Q64" s="26">
        <v>5</v>
      </c>
      <c r="R64" s="26">
        <v>21</v>
      </c>
      <c r="S64" s="26">
        <v>9</v>
      </c>
      <c r="T64" s="26">
        <v>0</v>
      </c>
      <c r="U64" s="26">
        <v>18</v>
      </c>
      <c r="V64" s="26">
        <v>0</v>
      </c>
      <c r="W64" s="26">
        <v>98</v>
      </c>
      <c r="X64" s="26">
        <v>47</v>
      </c>
      <c r="Y64" s="29">
        <v>35</v>
      </c>
      <c r="Z64" s="28">
        <v>41</v>
      </c>
      <c r="AA64" s="28">
        <v>26</v>
      </c>
      <c r="AB64" s="29">
        <v>11</v>
      </c>
      <c r="AC64" s="30"/>
      <c r="AD64" s="30"/>
    </row>
    <row r="65" spans="1:30 1025:1026" ht="16.5" customHeight="1" thickBot="1">
      <c r="A65" s="371"/>
      <c r="B65" s="24" t="s">
        <v>45</v>
      </c>
      <c r="C65" s="25">
        <v>153</v>
      </c>
      <c r="D65" s="26">
        <v>95</v>
      </c>
      <c r="E65" s="26">
        <v>3793</v>
      </c>
      <c r="F65" s="26">
        <v>1614</v>
      </c>
      <c r="G65" s="26">
        <v>122</v>
      </c>
      <c r="H65" s="26">
        <v>2057</v>
      </c>
      <c r="I65" s="26">
        <v>41</v>
      </c>
      <c r="J65" s="26">
        <v>333</v>
      </c>
      <c r="K65" s="26">
        <v>76</v>
      </c>
      <c r="L65" s="26">
        <v>76</v>
      </c>
      <c r="M65" s="26">
        <v>68</v>
      </c>
      <c r="N65" s="26">
        <v>61</v>
      </c>
      <c r="O65" s="26">
        <v>23</v>
      </c>
      <c r="P65" s="26">
        <v>1</v>
      </c>
      <c r="Q65" s="26">
        <v>10</v>
      </c>
      <c r="R65" s="26">
        <v>40</v>
      </c>
      <c r="S65" s="26">
        <v>14</v>
      </c>
      <c r="T65" s="26">
        <v>0</v>
      </c>
      <c r="U65" s="26">
        <v>38</v>
      </c>
      <c r="V65" s="26">
        <v>0</v>
      </c>
      <c r="W65" s="26">
        <v>103</v>
      </c>
      <c r="X65" s="26">
        <v>61</v>
      </c>
      <c r="Y65" s="29">
        <v>23</v>
      </c>
      <c r="Z65" s="28">
        <v>45</v>
      </c>
      <c r="AA65" s="28">
        <v>20</v>
      </c>
      <c r="AB65" s="29">
        <v>6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147</v>
      </c>
      <c r="D66" s="26">
        <v>85</v>
      </c>
      <c r="E66" s="26">
        <v>3792</v>
      </c>
      <c r="F66" s="26">
        <v>1437</v>
      </c>
      <c r="G66" s="26">
        <v>108</v>
      </c>
      <c r="H66" s="26">
        <v>2247</v>
      </c>
      <c r="I66" s="26">
        <v>45</v>
      </c>
      <c r="J66" s="26">
        <v>279</v>
      </c>
      <c r="K66" s="26">
        <v>59</v>
      </c>
      <c r="L66" s="26">
        <v>88</v>
      </c>
      <c r="M66" s="26">
        <v>51</v>
      </c>
      <c r="N66" s="26">
        <v>69</v>
      </c>
      <c r="O66" s="26">
        <v>27</v>
      </c>
      <c r="P66" s="26">
        <v>0</v>
      </c>
      <c r="Q66" s="26">
        <v>7</v>
      </c>
      <c r="R66" s="26">
        <v>25</v>
      </c>
      <c r="S66" s="26">
        <v>10</v>
      </c>
      <c r="T66" s="26">
        <v>0</v>
      </c>
      <c r="U66" s="26">
        <v>24</v>
      </c>
      <c r="V66" s="26">
        <v>0</v>
      </c>
      <c r="W66" s="26">
        <v>115</v>
      </c>
      <c r="X66" s="26">
        <v>69</v>
      </c>
      <c r="Y66" s="29">
        <v>27</v>
      </c>
      <c r="Z66" s="28">
        <v>36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135</v>
      </c>
      <c r="D67" s="26">
        <v>93</v>
      </c>
      <c r="E67" s="26">
        <v>3341</v>
      </c>
      <c r="F67" s="26">
        <v>1400</v>
      </c>
      <c r="G67" s="26">
        <v>117</v>
      </c>
      <c r="H67" s="26">
        <v>1824</v>
      </c>
      <c r="I67" s="26">
        <v>66</v>
      </c>
      <c r="J67" s="26">
        <v>357</v>
      </c>
      <c r="K67" s="26">
        <v>37</v>
      </c>
      <c r="L67" s="26">
        <v>97</v>
      </c>
      <c r="M67" s="26">
        <v>38</v>
      </c>
      <c r="N67" s="26">
        <v>58</v>
      </c>
      <c r="O67" s="26">
        <v>38</v>
      </c>
      <c r="P67" s="26">
        <v>1</v>
      </c>
      <c r="Q67" s="26">
        <v>7</v>
      </c>
      <c r="R67" s="26">
        <v>14</v>
      </c>
      <c r="S67" s="26">
        <v>4</v>
      </c>
      <c r="T67" s="26">
        <v>0</v>
      </c>
      <c r="U67" s="26">
        <v>14</v>
      </c>
      <c r="V67" s="26">
        <v>0</v>
      </c>
      <c r="W67" s="26">
        <v>114</v>
      </c>
      <c r="X67" s="26">
        <v>58</v>
      </c>
      <c r="Y67" s="29">
        <v>38</v>
      </c>
      <c r="Z67" s="28">
        <v>45</v>
      </c>
      <c r="AA67" s="28">
        <v>23</v>
      </c>
      <c r="AB67" s="29">
        <v>6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344</v>
      </c>
      <c r="D68" s="26">
        <v>231</v>
      </c>
      <c r="E68" s="26">
        <v>7962</v>
      </c>
      <c r="F68" s="26">
        <v>3375</v>
      </c>
      <c r="G68" s="26">
        <v>426</v>
      </c>
      <c r="H68" s="26">
        <v>4161</v>
      </c>
      <c r="I68" s="26">
        <v>280</v>
      </c>
      <c r="J68" s="26">
        <v>1173</v>
      </c>
      <c r="K68" s="26">
        <v>143</v>
      </c>
      <c r="L68" s="26">
        <v>194</v>
      </c>
      <c r="M68" s="26">
        <v>85</v>
      </c>
      <c r="N68" s="26">
        <v>182</v>
      </c>
      <c r="O68" s="26">
        <v>70</v>
      </c>
      <c r="P68" s="26">
        <v>7</v>
      </c>
      <c r="Q68" s="26">
        <v>5</v>
      </c>
      <c r="R68" s="26">
        <v>41</v>
      </c>
      <c r="S68" s="26">
        <v>14</v>
      </c>
      <c r="T68" s="26">
        <v>4</v>
      </c>
      <c r="U68" s="26">
        <v>36</v>
      </c>
      <c r="V68" s="26">
        <v>1</v>
      </c>
      <c r="W68" s="26">
        <v>298</v>
      </c>
      <c r="X68" s="26">
        <v>182</v>
      </c>
      <c r="Y68" s="29">
        <v>70</v>
      </c>
      <c r="Z68" s="28">
        <v>133</v>
      </c>
      <c r="AA68" s="28">
        <v>79</v>
      </c>
      <c r="AB68" s="29">
        <v>9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191</v>
      </c>
      <c r="D69" s="26">
        <v>139</v>
      </c>
      <c r="E69" s="26">
        <v>4461</v>
      </c>
      <c r="F69" s="26">
        <v>1840</v>
      </c>
      <c r="G69" s="26">
        <v>177</v>
      </c>
      <c r="H69" s="26">
        <v>2444</v>
      </c>
      <c r="I69" s="26">
        <v>123</v>
      </c>
      <c r="J69" s="26">
        <v>716</v>
      </c>
      <c r="K69" s="26">
        <v>77</v>
      </c>
      <c r="L69" s="26">
        <v>110</v>
      </c>
      <c r="M69" s="26">
        <v>45</v>
      </c>
      <c r="N69" s="26">
        <v>93</v>
      </c>
      <c r="O69" s="26">
        <v>49</v>
      </c>
      <c r="P69" s="26">
        <v>4</v>
      </c>
      <c r="Q69" s="26">
        <v>6</v>
      </c>
      <c r="R69" s="26">
        <v>24</v>
      </c>
      <c r="S69" s="26">
        <v>7</v>
      </c>
      <c r="T69" s="26">
        <v>4</v>
      </c>
      <c r="U69" s="26">
        <v>20</v>
      </c>
      <c r="V69" s="26">
        <v>0</v>
      </c>
      <c r="W69" s="26">
        <v>161</v>
      </c>
      <c r="X69" s="26">
        <v>93</v>
      </c>
      <c r="Y69" s="29">
        <v>49</v>
      </c>
      <c r="Z69" s="28">
        <v>68</v>
      </c>
      <c r="AA69" s="28">
        <v>34</v>
      </c>
      <c r="AB69" s="29">
        <v>5</v>
      </c>
      <c r="AC69" s="30"/>
      <c r="AD69" s="30"/>
    </row>
    <row r="70" spans="1:30 1025:1026" ht="16.5" customHeight="1" thickBot="1">
      <c r="A70" s="371"/>
      <c r="B70" s="24" t="s">
        <v>6</v>
      </c>
      <c r="C70" s="25">
        <v>208</v>
      </c>
      <c r="D70" s="26">
        <v>143</v>
      </c>
      <c r="E70" s="26">
        <v>4784</v>
      </c>
      <c r="F70" s="26">
        <v>1863</v>
      </c>
      <c r="G70" s="26">
        <v>139</v>
      </c>
      <c r="H70" s="26">
        <v>2782</v>
      </c>
      <c r="I70" s="26">
        <v>81</v>
      </c>
      <c r="J70" s="26">
        <v>851</v>
      </c>
      <c r="K70" s="26">
        <v>74</v>
      </c>
      <c r="L70" s="26">
        <v>127</v>
      </c>
      <c r="M70" s="26">
        <v>63</v>
      </c>
      <c r="N70" s="26">
        <v>102</v>
      </c>
      <c r="O70" s="26">
        <v>36</v>
      </c>
      <c r="P70" s="26">
        <v>7</v>
      </c>
      <c r="Q70" s="26">
        <v>14</v>
      </c>
      <c r="R70" s="26">
        <v>30</v>
      </c>
      <c r="S70" s="26">
        <v>9</v>
      </c>
      <c r="T70" s="26">
        <v>1</v>
      </c>
      <c r="U70" s="26">
        <v>30</v>
      </c>
      <c r="V70" s="26">
        <v>0</v>
      </c>
      <c r="W70" s="26">
        <v>164</v>
      </c>
      <c r="X70" s="26">
        <v>102</v>
      </c>
      <c r="Y70" s="29">
        <v>36</v>
      </c>
      <c r="Z70" s="28">
        <v>72</v>
      </c>
      <c r="AA70" s="28">
        <v>32</v>
      </c>
      <c r="AB70" s="29">
        <v>2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214</v>
      </c>
      <c r="D71" s="26">
        <v>145</v>
      </c>
      <c r="E71" s="26">
        <v>5187</v>
      </c>
      <c r="F71" s="26">
        <v>2218</v>
      </c>
      <c r="G71" s="26">
        <v>148</v>
      </c>
      <c r="H71" s="26">
        <v>2821</v>
      </c>
      <c r="I71" s="26">
        <v>71</v>
      </c>
      <c r="J71" s="26">
        <v>691</v>
      </c>
      <c r="K71" s="26">
        <v>91</v>
      </c>
      <c r="L71" s="26">
        <v>123</v>
      </c>
      <c r="M71" s="26">
        <v>70</v>
      </c>
      <c r="N71" s="26">
        <v>94</v>
      </c>
      <c r="O71" s="26">
        <v>50</v>
      </c>
      <c r="P71" s="26">
        <v>0</v>
      </c>
      <c r="Q71" s="26">
        <v>11</v>
      </c>
      <c r="R71" s="26">
        <v>37</v>
      </c>
      <c r="S71" s="26">
        <v>10</v>
      </c>
      <c r="T71" s="26">
        <v>1</v>
      </c>
      <c r="U71" s="26">
        <v>36</v>
      </c>
      <c r="V71" s="26">
        <v>2</v>
      </c>
      <c r="W71" s="26">
        <v>166</v>
      </c>
      <c r="X71" s="26">
        <v>94</v>
      </c>
      <c r="Y71" s="29">
        <v>50</v>
      </c>
      <c r="Z71" s="28">
        <v>63</v>
      </c>
      <c r="AA71" s="28">
        <v>34</v>
      </c>
      <c r="AB71" s="29">
        <v>4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526</v>
      </c>
      <c r="D72" s="26">
        <v>348</v>
      </c>
      <c r="E72" s="26">
        <v>12844</v>
      </c>
      <c r="F72" s="26">
        <v>5319</v>
      </c>
      <c r="G72" s="26">
        <v>324</v>
      </c>
      <c r="H72" s="26">
        <v>7201</v>
      </c>
      <c r="I72" s="26">
        <v>170</v>
      </c>
      <c r="J72" s="26">
        <v>1428</v>
      </c>
      <c r="K72" s="26">
        <v>189</v>
      </c>
      <c r="L72" s="26">
        <v>330</v>
      </c>
      <c r="M72" s="26">
        <v>175</v>
      </c>
      <c r="N72" s="26">
        <v>230</v>
      </c>
      <c r="O72" s="26">
        <v>114</v>
      </c>
      <c r="P72" s="26">
        <v>7</v>
      </c>
      <c r="Q72" s="26">
        <v>28</v>
      </c>
      <c r="R72" s="26">
        <v>100</v>
      </c>
      <c r="S72" s="26">
        <v>46</v>
      </c>
      <c r="T72" s="26">
        <v>6</v>
      </c>
      <c r="U72" s="26">
        <v>96</v>
      </c>
      <c r="V72" s="26">
        <v>0</v>
      </c>
      <c r="W72" s="26">
        <v>398</v>
      </c>
      <c r="X72" s="26">
        <v>230</v>
      </c>
      <c r="Y72" s="29">
        <v>114</v>
      </c>
      <c r="Z72" s="28">
        <v>128</v>
      </c>
      <c r="AA72" s="28">
        <v>78</v>
      </c>
      <c r="AB72" s="29">
        <v>26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225</v>
      </c>
      <c r="D73" s="26">
        <v>136</v>
      </c>
      <c r="E73" s="26">
        <v>5509</v>
      </c>
      <c r="F73" s="26">
        <v>2283</v>
      </c>
      <c r="G73" s="26">
        <v>201</v>
      </c>
      <c r="H73" s="26">
        <v>3025</v>
      </c>
      <c r="I73" s="26">
        <v>135</v>
      </c>
      <c r="J73" s="26">
        <v>559</v>
      </c>
      <c r="K73" s="26">
        <v>104</v>
      </c>
      <c r="L73" s="26">
        <v>120</v>
      </c>
      <c r="M73" s="26">
        <v>83</v>
      </c>
      <c r="N73" s="26">
        <v>103</v>
      </c>
      <c r="O73" s="26">
        <v>38</v>
      </c>
      <c r="P73" s="26">
        <v>1</v>
      </c>
      <c r="Q73" s="26">
        <v>7</v>
      </c>
      <c r="R73" s="26">
        <v>46</v>
      </c>
      <c r="S73" s="26">
        <v>16</v>
      </c>
      <c r="T73" s="26">
        <v>3</v>
      </c>
      <c r="U73" s="26">
        <v>40</v>
      </c>
      <c r="V73" s="26">
        <v>0</v>
      </c>
      <c r="W73" s="26">
        <v>172</v>
      </c>
      <c r="X73" s="26">
        <v>103</v>
      </c>
      <c r="Y73" s="29">
        <v>38</v>
      </c>
      <c r="Z73" s="28">
        <v>71</v>
      </c>
      <c r="AA73" s="28">
        <v>47</v>
      </c>
      <c r="AB73" s="29">
        <v>2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212</v>
      </c>
      <c r="D74" s="34">
        <v>141</v>
      </c>
      <c r="E74" s="34">
        <v>5168</v>
      </c>
      <c r="F74" s="34">
        <v>2080</v>
      </c>
      <c r="G74" s="34">
        <v>130</v>
      </c>
      <c r="H74" s="34">
        <v>2958</v>
      </c>
      <c r="I74" s="34">
        <v>106</v>
      </c>
      <c r="J74" s="34">
        <v>586</v>
      </c>
      <c r="K74" s="34">
        <v>75</v>
      </c>
      <c r="L74" s="34">
        <v>136</v>
      </c>
      <c r="M74" s="34">
        <v>79</v>
      </c>
      <c r="N74" s="34">
        <v>94</v>
      </c>
      <c r="O74" s="34">
        <v>38</v>
      </c>
      <c r="P74" s="34">
        <v>1</v>
      </c>
      <c r="Q74" s="34">
        <v>4</v>
      </c>
      <c r="R74" s="34">
        <v>46</v>
      </c>
      <c r="S74" s="34">
        <v>26</v>
      </c>
      <c r="T74" s="34">
        <v>2</v>
      </c>
      <c r="U74" s="34">
        <v>43</v>
      </c>
      <c r="V74" s="34">
        <v>0</v>
      </c>
      <c r="W74" s="34">
        <v>162</v>
      </c>
      <c r="X74" s="34">
        <v>94</v>
      </c>
      <c r="Y74" s="35">
        <v>38</v>
      </c>
      <c r="Z74" s="35">
        <v>57</v>
      </c>
      <c r="AA74" s="35">
        <v>36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86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4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95</v>
      </c>
      <c r="B82" s="15" t="s">
        <v>42</v>
      </c>
      <c r="C82" s="16">
        <v>3291</v>
      </c>
      <c r="D82" s="17">
        <v>2146</v>
      </c>
      <c r="E82" s="17">
        <v>80472</v>
      </c>
      <c r="F82" s="17">
        <v>33879</v>
      </c>
      <c r="G82" s="17">
        <v>2224</v>
      </c>
      <c r="H82" s="17">
        <v>44369</v>
      </c>
      <c r="I82" s="17">
        <v>1547</v>
      </c>
      <c r="J82" s="17">
        <v>9407</v>
      </c>
      <c r="K82" s="17">
        <v>1313</v>
      </c>
      <c r="L82" s="17">
        <v>1941</v>
      </c>
      <c r="M82" s="17">
        <v>37</v>
      </c>
      <c r="N82" s="17">
        <v>1137</v>
      </c>
      <c r="O82" s="17">
        <v>1488</v>
      </c>
      <c r="P82" s="17">
        <v>629</v>
      </c>
      <c r="Q82" s="17">
        <v>37</v>
      </c>
      <c r="R82" s="18">
        <v>193</v>
      </c>
      <c r="S82" s="18">
        <v>621</v>
      </c>
      <c r="T82" s="18">
        <v>224</v>
      </c>
      <c r="U82" s="18">
        <v>38</v>
      </c>
      <c r="V82" s="18">
        <v>574</v>
      </c>
      <c r="W82" s="18">
        <v>4</v>
      </c>
      <c r="X82" s="18">
        <v>2477</v>
      </c>
      <c r="Y82" s="18">
        <v>1488</v>
      </c>
      <c r="Z82" s="19">
        <v>629</v>
      </c>
      <c r="AA82" s="20">
        <v>826</v>
      </c>
      <c r="AB82" s="20">
        <v>539</v>
      </c>
      <c r="AC82" s="20">
        <v>43</v>
      </c>
      <c r="AD82" s="19">
        <v>92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213</v>
      </c>
      <c r="D83" s="26">
        <v>122</v>
      </c>
      <c r="E83" s="26">
        <v>5437</v>
      </c>
      <c r="F83" s="26">
        <v>2370</v>
      </c>
      <c r="G83" s="26">
        <v>130</v>
      </c>
      <c r="H83" s="26">
        <v>2937</v>
      </c>
      <c r="I83" s="26">
        <v>47</v>
      </c>
      <c r="J83" s="26">
        <v>422</v>
      </c>
      <c r="K83" s="26">
        <v>101</v>
      </c>
      <c r="L83" s="26">
        <v>112</v>
      </c>
      <c r="M83" s="26">
        <v>0</v>
      </c>
      <c r="N83" s="26">
        <v>83</v>
      </c>
      <c r="O83" s="26">
        <v>99</v>
      </c>
      <c r="P83" s="26">
        <v>31</v>
      </c>
      <c r="Q83" s="26">
        <v>0</v>
      </c>
      <c r="R83" s="26">
        <v>16</v>
      </c>
      <c r="S83" s="26">
        <v>46</v>
      </c>
      <c r="T83" s="26">
        <v>9</v>
      </c>
      <c r="U83" s="26">
        <v>3</v>
      </c>
      <c r="V83" s="26">
        <v>46</v>
      </c>
      <c r="W83" s="26">
        <v>1</v>
      </c>
      <c r="X83" s="26">
        <v>151</v>
      </c>
      <c r="Y83" s="26">
        <v>99</v>
      </c>
      <c r="Z83" s="26">
        <v>31</v>
      </c>
      <c r="AA83" s="26">
        <v>58</v>
      </c>
      <c r="AB83" s="26">
        <v>24</v>
      </c>
      <c r="AC83" s="26">
        <v>2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113</v>
      </c>
      <c r="D84" s="26">
        <v>69</v>
      </c>
      <c r="E84" s="26">
        <v>2829</v>
      </c>
      <c r="F84" s="26">
        <v>1133</v>
      </c>
      <c r="G84" s="26">
        <v>131</v>
      </c>
      <c r="H84" s="26">
        <v>1565</v>
      </c>
      <c r="I84" s="26">
        <v>64</v>
      </c>
      <c r="J84" s="26">
        <v>277</v>
      </c>
      <c r="K84" s="26">
        <v>41</v>
      </c>
      <c r="L84" s="26">
        <v>68</v>
      </c>
      <c r="M84" s="26">
        <v>4</v>
      </c>
      <c r="N84" s="26">
        <v>41</v>
      </c>
      <c r="O84" s="26">
        <v>46</v>
      </c>
      <c r="P84" s="26">
        <v>22</v>
      </c>
      <c r="Q84" s="26">
        <v>4</v>
      </c>
      <c r="R84" s="26">
        <v>9</v>
      </c>
      <c r="S84" s="26">
        <v>25</v>
      </c>
      <c r="T84" s="26">
        <v>7</v>
      </c>
      <c r="U84" s="26">
        <v>1</v>
      </c>
      <c r="V84" s="26">
        <v>25</v>
      </c>
      <c r="W84" s="26">
        <v>0</v>
      </c>
      <c r="X84" s="26">
        <v>79</v>
      </c>
      <c r="Y84" s="26">
        <v>46</v>
      </c>
      <c r="Z84" s="26">
        <v>22</v>
      </c>
      <c r="AA84" s="26">
        <v>30</v>
      </c>
      <c r="AB84" s="26">
        <v>18</v>
      </c>
      <c r="AC84" s="26">
        <v>8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199</v>
      </c>
      <c r="D85" s="26">
        <v>133</v>
      </c>
      <c r="E85" s="26">
        <v>4841</v>
      </c>
      <c r="F85" s="26">
        <v>2059</v>
      </c>
      <c r="G85" s="26">
        <v>173</v>
      </c>
      <c r="H85" s="26">
        <v>2609</v>
      </c>
      <c r="I85" s="26">
        <v>132</v>
      </c>
      <c r="J85" s="26">
        <v>542</v>
      </c>
      <c r="K85" s="26">
        <v>81</v>
      </c>
      <c r="L85" s="26">
        <v>116</v>
      </c>
      <c r="M85" s="26">
        <v>2</v>
      </c>
      <c r="N85" s="26">
        <v>75</v>
      </c>
      <c r="O85" s="26">
        <v>92</v>
      </c>
      <c r="P85" s="26">
        <v>30</v>
      </c>
      <c r="Q85" s="26">
        <v>2</v>
      </c>
      <c r="R85" s="26">
        <v>8</v>
      </c>
      <c r="S85" s="26">
        <v>42</v>
      </c>
      <c r="T85" s="26">
        <v>15</v>
      </c>
      <c r="U85" s="26">
        <v>5</v>
      </c>
      <c r="V85" s="26">
        <v>39</v>
      </c>
      <c r="W85" s="26">
        <v>0</v>
      </c>
      <c r="X85" s="26">
        <v>149</v>
      </c>
      <c r="Y85" s="26">
        <v>92</v>
      </c>
      <c r="Z85" s="26">
        <v>30</v>
      </c>
      <c r="AA85" s="26">
        <v>63</v>
      </c>
      <c r="AB85" s="26">
        <v>42</v>
      </c>
      <c r="AC85" s="26">
        <v>7</v>
      </c>
      <c r="AD85" s="26">
        <v>8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246</v>
      </c>
      <c r="D86" s="26">
        <v>168</v>
      </c>
      <c r="E86" s="26">
        <v>5885</v>
      </c>
      <c r="F86" s="26">
        <v>2400</v>
      </c>
      <c r="G86" s="26">
        <v>182</v>
      </c>
      <c r="H86" s="26">
        <v>3303</v>
      </c>
      <c r="I86" s="26">
        <v>154</v>
      </c>
      <c r="J86" s="26">
        <v>758</v>
      </c>
      <c r="K86" s="26">
        <v>97</v>
      </c>
      <c r="L86" s="26">
        <v>145</v>
      </c>
      <c r="M86" s="26">
        <v>4</v>
      </c>
      <c r="N86" s="26">
        <v>104</v>
      </c>
      <c r="O86" s="26">
        <v>96</v>
      </c>
      <c r="P86" s="26">
        <v>42</v>
      </c>
      <c r="Q86" s="26">
        <v>4</v>
      </c>
      <c r="R86" s="26">
        <v>9</v>
      </c>
      <c r="S86" s="26">
        <v>61</v>
      </c>
      <c r="T86" s="26">
        <v>23</v>
      </c>
      <c r="U86" s="26">
        <v>1</v>
      </c>
      <c r="V86" s="26">
        <v>58</v>
      </c>
      <c r="W86" s="26">
        <v>0</v>
      </c>
      <c r="X86" s="26">
        <v>176</v>
      </c>
      <c r="Y86" s="26">
        <v>96</v>
      </c>
      <c r="Z86" s="26">
        <v>42</v>
      </c>
      <c r="AA86" s="26">
        <v>65</v>
      </c>
      <c r="AB86" s="26">
        <v>46</v>
      </c>
      <c r="AC86" s="26">
        <v>2</v>
      </c>
      <c r="AD86" s="26">
        <v>11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191</v>
      </c>
      <c r="D87" s="26">
        <v>127</v>
      </c>
      <c r="E87" s="26">
        <v>4530</v>
      </c>
      <c r="F87" s="26">
        <v>1937</v>
      </c>
      <c r="G87" s="26">
        <v>78</v>
      </c>
      <c r="H87" s="26">
        <v>2515</v>
      </c>
      <c r="I87" s="26">
        <v>86</v>
      </c>
      <c r="J87" s="26">
        <v>677</v>
      </c>
      <c r="K87" s="26">
        <v>77</v>
      </c>
      <c r="L87" s="26">
        <v>112</v>
      </c>
      <c r="M87" s="26">
        <v>2</v>
      </c>
      <c r="N87" s="26">
        <v>60</v>
      </c>
      <c r="O87" s="26">
        <v>85</v>
      </c>
      <c r="P87" s="26">
        <v>44</v>
      </c>
      <c r="Q87" s="26">
        <v>2</v>
      </c>
      <c r="R87" s="26">
        <v>16</v>
      </c>
      <c r="S87" s="26">
        <v>36</v>
      </c>
      <c r="T87" s="26">
        <v>8</v>
      </c>
      <c r="U87" s="26">
        <v>1</v>
      </c>
      <c r="V87" s="26">
        <v>32</v>
      </c>
      <c r="W87" s="26">
        <v>1</v>
      </c>
      <c r="X87" s="26">
        <v>139</v>
      </c>
      <c r="Y87" s="26">
        <v>85</v>
      </c>
      <c r="Z87" s="26">
        <v>44</v>
      </c>
      <c r="AA87" s="26">
        <v>33</v>
      </c>
      <c r="AB87" s="26">
        <v>23</v>
      </c>
      <c r="AC87" s="26">
        <v>1</v>
      </c>
      <c r="AD87" s="26">
        <v>6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122</v>
      </c>
      <c r="D88" s="26">
        <v>75</v>
      </c>
      <c r="E88" s="26">
        <v>3015</v>
      </c>
      <c r="F88" s="26">
        <v>1329</v>
      </c>
      <c r="G88" s="26">
        <v>60</v>
      </c>
      <c r="H88" s="26">
        <v>1626</v>
      </c>
      <c r="I88" s="26">
        <v>62</v>
      </c>
      <c r="J88" s="26">
        <v>326</v>
      </c>
      <c r="K88" s="26">
        <v>50</v>
      </c>
      <c r="L88" s="26">
        <v>71</v>
      </c>
      <c r="M88" s="26">
        <v>1</v>
      </c>
      <c r="N88" s="26">
        <v>44</v>
      </c>
      <c r="O88" s="26">
        <v>58</v>
      </c>
      <c r="P88" s="26">
        <v>19</v>
      </c>
      <c r="Q88" s="26">
        <v>1</v>
      </c>
      <c r="R88" s="26">
        <v>9</v>
      </c>
      <c r="S88" s="26">
        <v>28</v>
      </c>
      <c r="T88" s="26">
        <v>9</v>
      </c>
      <c r="U88" s="26">
        <v>2</v>
      </c>
      <c r="V88" s="26">
        <v>23</v>
      </c>
      <c r="W88" s="26">
        <v>0</v>
      </c>
      <c r="X88" s="26">
        <v>85</v>
      </c>
      <c r="Y88" s="26">
        <v>58</v>
      </c>
      <c r="Z88" s="26">
        <v>19</v>
      </c>
      <c r="AA88" s="26">
        <v>22</v>
      </c>
      <c r="AB88" s="26">
        <v>26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136</v>
      </c>
      <c r="D89" s="26">
        <v>79</v>
      </c>
      <c r="E89" s="26">
        <v>3352</v>
      </c>
      <c r="F89" s="26">
        <v>1429</v>
      </c>
      <c r="G89" s="26">
        <v>59</v>
      </c>
      <c r="H89" s="26">
        <v>1864</v>
      </c>
      <c r="I89" s="26">
        <v>29</v>
      </c>
      <c r="J89" s="26">
        <v>370</v>
      </c>
      <c r="K89" s="26">
        <v>76</v>
      </c>
      <c r="L89" s="26">
        <v>58</v>
      </c>
      <c r="M89" s="26">
        <v>2</v>
      </c>
      <c r="N89" s="26">
        <v>76</v>
      </c>
      <c r="O89" s="26">
        <v>37</v>
      </c>
      <c r="P89" s="26">
        <v>21</v>
      </c>
      <c r="Q89" s="26">
        <v>2</v>
      </c>
      <c r="R89" s="26">
        <v>13</v>
      </c>
      <c r="S89" s="26">
        <v>39</v>
      </c>
      <c r="T89" s="26">
        <v>7</v>
      </c>
      <c r="U89" s="26">
        <v>2</v>
      </c>
      <c r="V89" s="26">
        <v>37</v>
      </c>
      <c r="W89" s="26">
        <v>0</v>
      </c>
      <c r="X89" s="26">
        <v>84</v>
      </c>
      <c r="Y89" s="26">
        <v>37</v>
      </c>
      <c r="Z89" s="26">
        <v>21</v>
      </c>
      <c r="AA89" s="26">
        <v>34</v>
      </c>
      <c r="AB89" s="26">
        <v>20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149</v>
      </c>
      <c r="D90" s="26">
        <v>90</v>
      </c>
      <c r="E90" s="26">
        <v>3754</v>
      </c>
      <c r="F90" s="26">
        <v>1577</v>
      </c>
      <c r="G90" s="26">
        <v>90</v>
      </c>
      <c r="H90" s="26">
        <v>2087</v>
      </c>
      <c r="I90" s="26">
        <v>50</v>
      </c>
      <c r="J90" s="26">
        <v>307</v>
      </c>
      <c r="K90" s="26">
        <v>61</v>
      </c>
      <c r="L90" s="26">
        <v>88</v>
      </c>
      <c r="M90" s="26">
        <v>0</v>
      </c>
      <c r="N90" s="26">
        <v>48</v>
      </c>
      <c r="O90" s="26">
        <v>86</v>
      </c>
      <c r="P90" s="26">
        <v>15</v>
      </c>
      <c r="Q90" s="26">
        <v>0</v>
      </c>
      <c r="R90" s="26">
        <v>10</v>
      </c>
      <c r="S90" s="26">
        <v>18</v>
      </c>
      <c r="T90" s="26">
        <v>5</v>
      </c>
      <c r="U90" s="26">
        <v>0</v>
      </c>
      <c r="V90" s="26">
        <v>18</v>
      </c>
      <c r="W90" s="26">
        <v>0</v>
      </c>
      <c r="X90" s="26">
        <v>121</v>
      </c>
      <c r="Y90" s="26">
        <v>86</v>
      </c>
      <c r="Z90" s="26">
        <v>15</v>
      </c>
      <c r="AA90" s="26">
        <v>41</v>
      </c>
      <c r="AB90" s="26">
        <v>24</v>
      </c>
      <c r="AC90" s="26">
        <v>2</v>
      </c>
      <c r="AD90" s="26">
        <v>4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148</v>
      </c>
      <c r="D91" s="26">
        <v>99</v>
      </c>
      <c r="E91" s="26">
        <v>3660</v>
      </c>
      <c r="F91" s="26">
        <v>1540</v>
      </c>
      <c r="G91" s="26">
        <v>104</v>
      </c>
      <c r="H91" s="26">
        <v>2016</v>
      </c>
      <c r="I91" s="26">
        <v>70</v>
      </c>
      <c r="J91" s="26">
        <v>402</v>
      </c>
      <c r="K91" s="26">
        <v>56</v>
      </c>
      <c r="L91" s="26">
        <v>91</v>
      </c>
      <c r="M91" s="26">
        <v>1</v>
      </c>
      <c r="N91" s="26">
        <v>39</v>
      </c>
      <c r="O91" s="26">
        <v>74</v>
      </c>
      <c r="P91" s="26">
        <v>34</v>
      </c>
      <c r="Q91" s="26">
        <v>1</v>
      </c>
      <c r="R91" s="26">
        <v>13</v>
      </c>
      <c r="S91" s="26">
        <v>17</v>
      </c>
      <c r="T91" s="26">
        <v>6</v>
      </c>
      <c r="U91" s="26">
        <v>1</v>
      </c>
      <c r="V91" s="26">
        <v>16</v>
      </c>
      <c r="W91" s="26">
        <v>1</v>
      </c>
      <c r="X91" s="26">
        <v>118</v>
      </c>
      <c r="Y91" s="26">
        <v>74</v>
      </c>
      <c r="Z91" s="26">
        <v>34</v>
      </c>
      <c r="AA91" s="26">
        <v>34</v>
      </c>
      <c r="AB91" s="26">
        <v>23</v>
      </c>
      <c r="AC91" s="26">
        <v>2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310</v>
      </c>
      <c r="D92" s="26">
        <v>200</v>
      </c>
      <c r="E92" s="26">
        <v>7478</v>
      </c>
      <c r="F92" s="26">
        <v>3266</v>
      </c>
      <c r="G92" s="26">
        <v>285</v>
      </c>
      <c r="H92" s="26">
        <v>3927</v>
      </c>
      <c r="I92" s="26">
        <v>243</v>
      </c>
      <c r="J92" s="26">
        <v>880</v>
      </c>
      <c r="K92" s="26">
        <v>122</v>
      </c>
      <c r="L92" s="26">
        <v>186</v>
      </c>
      <c r="M92" s="26">
        <v>2</v>
      </c>
      <c r="N92" s="26">
        <v>77</v>
      </c>
      <c r="O92" s="26">
        <v>171</v>
      </c>
      <c r="P92" s="26">
        <v>60</v>
      </c>
      <c r="Q92" s="26">
        <v>2</v>
      </c>
      <c r="R92" s="26">
        <v>11</v>
      </c>
      <c r="S92" s="26">
        <v>32</v>
      </c>
      <c r="T92" s="26">
        <v>13</v>
      </c>
      <c r="U92" s="26">
        <v>3</v>
      </c>
      <c r="V92" s="26">
        <v>30</v>
      </c>
      <c r="W92" s="26">
        <v>0</v>
      </c>
      <c r="X92" s="26">
        <v>267</v>
      </c>
      <c r="Y92" s="26">
        <v>171</v>
      </c>
      <c r="Z92" s="26">
        <v>60</v>
      </c>
      <c r="AA92" s="26">
        <v>90</v>
      </c>
      <c r="AB92" s="26">
        <v>67</v>
      </c>
      <c r="AC92" s="26">
        <v>7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187</v>
      </c>
      <c r="D93" s="26">
        <v>135</v>
      </c>
      <c r="E93" s="26">
        <v>4374</v>
      </c>
      <c r="F93" s="26">
        <v>1701</v>
      </c>
      <c r="G93" s="26">
        <v>113</v>
      </c>
      <c r="H93" s="26">
        <v>2560</v>
      </c>
      <c r="I93" s="26">
        <v>123</v>
      </c>
      <c r="J93" s="26">
        <v>654</v>
      </c>
      <c r="K93" s="26">
        <v>66</v>
      </c>
      <c r="L93" s="26">
        <v>115</v>
      </c>
      <c r="M93" s="26">
        <v>6</v>
      </c>
      <c r="N93" s="26">
        <v>47</v>
      </c>
      <c r="O93" s="26">
        <v>97</v>
      </c>
      <c r="P93" s="26">
        <v>37</v>
      </c>
      <c r="Q93" s="26">
        <v>6</v>
      </c>
      <c r="R93" s="26">
        <v>6</v>
      </c>
      <c r="S93" s="26">
        <v>29</v>
      </c>
      <c r="T93" s="26">
        <v>13</v>
      </c>
      <c r="U93" s="26">
        <v>3</v>
      </c>
      <c r="V93" s="26">
        <v>29</v>
      </c>
      <c r="W93" s="26">
        <v>0</v>
      </c>
      <c r="X93" s="26">
        <v>152</v>
      </c>
      <c r="Y93" s="26">
        <v>97</v>
      </c>
      <c r="Z93" s="26">
        <v>37</v>
      </c>
      <c r="AA93" s="26">
        <v>49</v>
      </c>
      <c r="AB93" s="26">
        <v>34</v>
      </c>
      <c r="AC93" s="26">
        <v>1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199</v>
      </c>
      <c r="D94" s="26">
        <v>141</v>
      </c>
      <c r="E94" s="26">
        <v>4712</v>
      </c>
      <c r="F94" s="26">
        <v>1952</v>
      </c>
      <c r="G94" s="26">
        <v>144</v>
      </c>
      <c r="H94" s="26">
        <v>2616</v>
      </c>
      <c r="I94" s="26">
        <v>123</v>
      </c>
      <c r="J94" s="26">
        <v>704</v>
      </c>
      <c r="K94" s="26">
        <v>74</v>
      </c>
      <c r="L94" s="26">
        <v>119</v>
      </c>
      <c r="M94" s="26">
        <v>6</v>
      </c>
      <c r="N94" s="26">
        <v>67</v>
      </c>
      <c r="O94" s="26">
        <v>91</v>
      </c>
      <c r="P94" s="26">
        <v>35</v>
      </c>
      <c r="Q94" s="26">
        <v>6</v>
      </c>
      <c r="R94" s="26">
        <v>16</v>
      </c>
      <c r="S94" s="26">
        <v>31</v>
      </c>
      <c r="T94" s="26">
        <v>7</v>
      </c>
      <c r="U94" s="26">
        <v>1</v>
      </c>
      <c r="V94" s="26">
        <v>29</v>
      </c>
      <c r="W94" s="26">
        <v>0</v>
      </c>
      <c r="X94" s="26">
        <v>152</v>
      </c>
      <c r="Y94" s="26">
        <v>91</v>
      </c>
      <c r="Z94" s="26">
        <v>35</v>
      </c>
      <c r="AA94" s="26">
        <v>62</v>
      </c>
      <c r="AB94" s="26">
        <v>36</v>
      </c>
      <c r="AC94" s="26">
        <v>2</v>
      </c>
      <c r="AD94" s="26">
        <v>5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206</v>
      </c>
      <c r="D95" s="26">
        <v>147</v>
      </c>
      <c r="E95" s="26">
        <v>5026</v>
      </c>
      <c r="F95" s="26">
        <v>2078</v>
      </c>
      <c r="G95" s="26">
        <v>156</v>
      </c>
      <c r="H95" s="26">
        <v>2792</v>
      </c>
      <c r="I95" s="26">
        <v>68</v>
      </c>
      <c r="J95" s="26">
        <v>613</v>
      </c>
      <c r="K95" s="26">
        <v>62</v>
      </c>
      <c r="L95" s="26">
        <v>143</v>
      </c>
      <c r="M95" s="26">
        <v>1</v>
      </c>
      <c r="N95" s="26">
        <v>66</v>
      </c>
      <c r="O95" s="26">
        <v>88</v>
      </c>
      <c r="P95" s="26">
        <v>51</v>
      </c>
      <c r="Q95" s="26">
        <v>1</v>
      </c>
      <c r="R95" s="26">
        <v>5</v>
      </c>
      <c r="S95" s="26">
        <v>43</v>
      </c>
      <c r="T95" s="26">
        <v>22</v>
      </c>
      <c r="U95" s="26">
        <v>3</v>
      </c>
      <c r="V95" s="26">
        <v>38</v>
      </c>
      <c r="W95" s="26">
        <v>0</v>
      </c>
      <c r="X95" s="26">
        <v>158</v>
      </c>
      <c r="Y95" s="26">
        <v>88</v>
      </c>
      <c r="Z95" s="26">
        <v>51</v>
      </c>
      <c r="AA95" s="26">
        <v>59</v>
      </c>
      <c r="AB95" s="26">
        <v>27</v>
      </c>
      <c r="AC95" s="26">
        <v>4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447</v>
      </c>
      <c r="D96" s="26">
        <v>286</v>
      </c>
      <c r="E96" s="26">
        <v>11143</v>
      </c>
      <c r="F96" s="26">
        <v>4813</v>
      </c>
      <c r="G96" s="26">
        <v>214</v>
      </c>
      <c r="H96" s="26">
        <v>6116</v>
      </c>
      <c r="I96" s="26">
        <v>166</v>
      </c>
      <c r="J96" s="26">
        <v>1189</v>
      </c>
      <c r="K96" s="26">
        <v>186</v>
      </c>
      <c r="L96" s="26">
        <v>259</v>
      </c>
      <c r="M96" s="26">
        <v>2</v>
      </c>
      <c r="N96" s="26">
        <v>183</v>
      </c>
      <c r="O96" s="26">
        <v>171</v>
      </c>
      <c r="P96" s="26">
        <v>91</v>
      </c>
      <c r="Q96" s="26">
        <v>2</v>
      </c>
      <c r="R96" s="26">
        <v>21</v>
      </c>
      <c r="S96" s="26">
        <v>105</v>
      </c>
      <c r="T96" s="26">
        <v>45</v>
      </c>
      <c r="U96" s="26">
        <v>6</v>
      </c>
      <c r="V96" s="26">
        <v>93</v>
      </c>
      <c r="W96" s="26">
        <v>0</v>
      </c>
      <c r="X96" s="26">
        <v>321</v>
      </c>
      <c r="Y96" s="26">
        <v>171</v>
      </c>
      <c r="Z96" s="26">
        <v>91</v>
      </c>
      <c r="AA96" s="26">
        <v>88</v>
      </c>
      <c r="AB96" s="26">
        <v>68</v>
      </c>
      <c r="AC96" s="26">
        <v>0</v>
      </c>
      <c r="AD96" s="26">
        <v>11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239</v>
      </c>
      <c r="D97" s="26">
        <v>155</v>
      </c>
      <c r="E97" s="26">
        <v>5879</v>
      </c>
      <c r="F97" s="26">
        <v>2450</v>
      </c>
      <c r="G97" s="26">
        <v>134</v>
      </c>
      <c r="H97" s="26">
        <v>3295</v>
      </c>
      <c r="I97" s="26">
        <v>43</v>
      </c>
      <c r="J97" s="26">
        <v>729</v>
      </c>
      <c r="K97" s="26">
        <v>99</v>
      </c>
      <c r="L97" s="26">
        <v>138</v>
      </c>
      <c r="M97" s="26">
        <v>2</v>
      </c>
      <c r="N97" s="26">
        <v>72</v>
      </c>
      <c r="O97" s="26">
        <v>107</v>
      </c>
      <c r="P97" s="26">
        <v>58</v>
      </c>
      <c r="Q97" s="26">
        <v>2</v>
      </c>
      <c r="R97" s="26">
        <v>24</v>
      </c>
      <c r="S97" s="26">
        <v>35</v>
      </c>
      <c r="T97" s="26">
        <v>11</v>
      </c>
      <c r="U97" s="26">
        <v>3</v>
      </c>
      <c r="V97" s="26">
        <v>31</v>
      </c>
      <c r="W97" s="26">
        <v>1</v>
      </c>
      <c r="X97" s="26">
        <v>180</v>
      </c>
      <c r="Y97" s="26">
        <v>107</v>
      </c>
      <c r="Z97" s="26">
        <v>58</v>
      </c>
      <c r="AA97" s="26">
        <v>55</v>
      </c>
      <c r="AB97" s="26">
        <v>25</v>
      </c>
      <c r="AC97" s="26">
        <v>3</v>
      </c>
      <c r="AD97" s="26">
        <v>4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186</v>
      </c>
      <c r="D98" s="49">
        <v>120</v>
      </c>
      <c r="E98" s="49">
        <v>4557</v>
      </c>
      <c r="F98" s="49">
        <v>1845</v>
      </c>
      <c r="G98" s="49">
        <v>171</v>
      </c>
      <c r="H98" s="49">
        <v>2541</v>
      </c>
      <c r="I98" s="49">
        <v>87</v>
      </c>
      <c r="J98" s="49">
        <v>557</v>
      </c>
      <c r="K98" s="49">
        <v>64</v>
      </c>
      <c r="L98" s="49">
        <v>120</v>
      </c>
      <c r="M98" s="49">
        <v>2</v>
      </c>
      <c r="N98" s="49">
        <v>55</v>
      </c>
      <c r="O98" s="26">
        <v>90</v>
      </c>
      <c r="P98" s="26">
        <v>39</v>
      </c>
      <c r="Q98" s="26">
        <v>2</v>
      </c>
      <c r="R98" s="26">
        <v>7</v>
      </c>
      <c r="S98" s="26">
        <v>34</v>
      </c>
      <c r="T98" s="26">
        <v>24</v>
      </c>
      <c r="U98" s="26">
        <v>3</v>
      </c>
      <c r="V98" s="26">
        <v>30</v>
      </c>
      <c r="W98" s="26">
        <v>0</v>
      </c>
      <c r="X98" s="26">
        <v>145</v>
      </c>
      <c r="Y98" s="26">
        <v>90</v>
      </c>
      <c r="Z98" s="26">
        <v>39</v>
      </c>
      <c r="AA98" s="26">
        <v>43</v>
      </c>
      <c r="AB98" s="49">
        <v>36</v>
      </c>
      <c r="AC98" s="49">
        <v>1</v>
      </c>
      <c r="AD98" s="49">
        <v>12</v>
      </c>
      <c r="AE98" s="36"/>
      <c r="AF98" s="36"/>
    </row>
    <row r="99" spans="1:227 1025:1026" s="37" customFormat="1" ht="30" customHeight="1">
      <c r="A99" s="1"/>
      <c r="B99" s="1"/>
      <c r="C99" s="33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86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4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95</v>
      </c>
      <c r="B106" s="15" t="s">
        <v>42</v>
      </c>
      <c r="C106" s="16">
        <v>2879</v>
      </c>
      <c r="D106" s="17">
        <v>1820</v>
      </c>
      <c r="E106" s="17">
        <v>71176</v>
      </c>
      <c r="F106" s="17">
        <v>30042</v>
      </c>
      <c r="G106" s="17">
        <v>1769</v>
      </c>
      <c r="H106" s="17">
        <v>39365</v>
      </c>
      <c r="I106" s="17">
        <v>1285</v>
      </c>
      <c r="J106" s="17">
        <v>7247</v>
      </c>
      <c r="K106" s="17">
        <v>1142</v>
      </c>
      <c r="L106" s="17">
        <v>1711</v>
      </c>
      <c r="M106" s="17">
        <v>26</v>
      </c>
      <c r="N106" s="17">
        <v>1001</v>
      </c>
      <c r="O106" s="17">
        <v>1321</v>
      </c>
      <c r="P106" s="17">
        <v>531</v>
      </c>
      <c r="Q106" s="17">
        <v>26</v>
      </c>
      <c r="R106" s="18">
        <v>163</v>
      </c>
      <c r="S106" s="18">
        <v>556</v>
      </c>
      <c r="T106" s="18">
        <v>214</v>
      </c>
      <c r="U106" s="18">
        <v>38</v>
      </c>
      <c r="V106" s="18">
        <v>520</v>
      </c>
      <c r="W106" s="18">
        <v>5</v>
      </c>
      <c r="X106" s="18">
        <v>2160</v>
      </c>
      <c r="Y106" s="18">
        <v>1321</v>
      </c>
      <c r="Z106" s="19">
        <v>531</v>
      </c>
      <c r="AA106" s="20">
        <v>737</v>
      </c>
      <c r="AB106" s="20">
        <v>451</v>
      </c>
      <c r="AC106" s="20">
        <v>33</v>
      </c>
      <c r="AD106" s="19">
        <v>64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255</v>
      </c>
      <c r="D107" s="26">
        <v>132</v>
      </c>
      <c r="E107" s="26">
        <v>5635</v>
      </c>
      <c r="F107" s="26">
        <v>2379</v>
      </c>
      <c r="G107" s="26">
        <v>131</v>
      </c>
      <c r="H107" s="26">
        <v>3125</v>
      </c>
      <c r="I107" s="26">
        <v>63</v>
      </c>
      <c r="J107" s="26">
        <v>477</v>
      </c>
      <c r="K107" s="26">
        <v>92</v>
      </c>
      <c r="L107" s="26">
        <v>132</v>
      </c>
      <c r="M107" s="26">
        <v>1</v>
      </c>
      <c r="N107" s="26">
        <v>89</v>
      </c>
      <c r="O107" s="26">
        <v>101</v>
      </c>
      <c r="P107" s="26">
        <v>34</v>
      </c>
      <c r="Q107" s="26">
        <v>1</v>
      </c>
      <c r="R107" s="26">
        <v>17</v>
      </c>
      <c r="S107" s="26">
        <v>48</v>
      </c>
      <c r="T107" s="26">
        <v>18</v>
      </c>
      <c r="U107" s="26">
        <v>4</v>
      </c>
      <c r="V107" s="26">
        <v>46</v>
      </c>
      <c r="W107" s="26">
        <v>1</v>
      </c>
      <c r="X107" s="26">
        <v>160</v>
      </c>
      <c r="Y107" s="26">
        <v>101</v>
      </c>
      <c r="Z107" s="26">
        <v>34</v>
      </c>
      <c r="AA107" s="26">
        <v>58</v>
      </c>
      <c r="AB107" s="26">
        <v>27</v>
      </c>
      <c r="AC107" s="26">
        <v>0</v>
      </c>
      <c r="AD107" s="26">
        <v>2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104</v>
      </c>
      <c r="D108" s="26">
        <v>71</v>
      </c>
      <c r="E108" s="26">
        <v>2565</v>
      </c>
      <c r="F108" s="26">
        <v>1030</v>
      </c>
      <c r="G108" s="26">
        <v>121</v>
      </c>
      <c r="H108" s="26">
        <v>1414</v>
      </c>
      <c r="I108" s="26">
        <v>56</v>
      </c>
      <c r="J108" s="26">
        <v>257</v>
      </c>
      <c r="K108" s="26">
        <v>45</v>
      </c>
      <c r="L108" s="26">
        <v>59</v>
      </c>
      <c r="M108" s="26">
        <v>0</v>
      </c>
      <c r="N108" s="26">
        <v>34</v>
      </c>
      <c r="O108" s="26">
        <v>51</v>
      </c>
      <c r="P108" s="26">
        <v>19</v>
      </c>
      <c r="Q108" s="26">
        <v>0</v>
      </c>
      <c r="R108" s="26">
        <v>7</v>
      </c>
      <c r="S108" s="26">
        <v>15</v>
      </c>
      <c r="T108" s="26">
        <v>3</v>
      </c>
      <c r="U108" s="26">
        <v>3</v>
      </c>
      <c r="V108" s="26">
        <v>13</v>
      </c>
      <c r="W108" s="26">
        <v>1</v>
      </c>
      <c r="X108" s="26">
        <v>82</v>
      </c>
      <c r="Y108" s="26">
        <v>51</v>
      </c>
      <c r="Z108" s="26">
        <v>19</v>
      </c>
      <c r="AA108" s="26">
        <v>34</v>
      </c>
      <c r="AB108" s="26">
        <v>24</v>
      </c>
      <c r="AC108" s="26">
        <v>8</v>
      </c>
      <c r="AD108" s="26">
        <v>10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157</v>
      </c>
      <c r="D109" s="26">
        <v>98</v>
      </c>
      <c r="E109" s="26">
        <v>3943</v>
      </c>
      <c r="F109" s="26">
        <v>1652</v>
      </c>
      <c r="G109" s="26">
        <v>115</v>
      </c>
      <c r="H109" s="26">
        <v>2176</v>
      </c>
      <c r="I109" s="26">
        <v>122</v>
      </c>
      <c r="J109" s="26">
        <v>322</v>
      </c>
      <c r="K109" s="26">
        <v>66</v>
      </c>
      <c r="L109" s="26">
        <v>89</v>
      </c>
      <c r="M109" s="26">
        <v>2</v>
      </c>
      <c r="N109" s="26">
        <v>60</v>
      </c>
      <c r="O109" s="26">
        <v>74</v>
      </c>
      <c r="P109" s="26">
        <v>21</v>
      </c>
      <c r="Q109" s="26">
        <v>2</v>
      </c>
      <c r="R109" s="26">
        <v>9</v>
      </c>
      <c r="S109" s="26">
        <v>31</v>
      </c>
      <c r="T109" s="26">
        <v>11</v>
      </c>
      <c r="U109" s="26">
        <v>2</v>
      </c>
      <c r="V109" s="26">
        <v>30</v>
      </c>
      <c r="W109" s="26">
        <v>0</v>
      </c>
      <c r="X109" s="26">
        <v>117</v>
      </c>
      <c r="Y109" s="26">
        <v>74</v>
      </c>
      <c r="Z109" s="26">
        <v>21</v>
      </c>
      <c r="AA109" s="26">
        <v>40</v>
      </c>
      <c r="AB109" s="26">
        <v>36</v>
      </c>
      <c r="AC109" s="26">
        <v>9</v>
      </c>
      <c r="AD109" s="26">
        <v>10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189</v>
      </c>
      <c r="D110" s="26">
        <v>120</v>
      </c>
      <c r="E110" s="26">
        <v>4701</v>
      </c>
      <c r="F110" s="26">
        <v>2017</v>
      </c>
      <c r="G110" s="26">
        <v>119</v>
      </c>
      <c r="H110" s="26">
        <v>2565</v>
      </c>
      <c r="I110" s="26">
        <v>83</v>
      </c>
      <c r="J110" s="26">
        <v>475</v>
      </c>
      <c r="K110" s="26">
        <v>71</v>
      </c>
      <c r="L110" s="26">
        <v>118</v>
      </c>
      <c r="M110" s="26">
        <v>0</v>
      </c>
      <c r="N110" s="26">
        <v>79</v>
      </c>
      <c r="O110" s="26">
        <v>84</v>
      </c>
      <c r="P110" s="26">
        <v>26</v>
      </c>
      <c r="Q110" s="26">
        <v>0</v>
      </c>
      <c r="R110" s="26">
        <v>9</v>
      </c>
      <c r="S110" s="26">
        <v>45</v>
      </c>
      <c r="T110" s="26">
        <v>22</v>
      </c>
      <c r="U110" s="26">
        <v>4</v>
      </c>
      <c r="V110" s="26">
        <v>40</v>
      </c>
      <c r="W110" s="26">
        <v>0</v>
      </c>
      <c r="X110" s="26">
        <v>135</v>
      </c>
      <c r="Y110" s="26">
        <v>84</v>
      </c>
      <c r="Z110" s="26">
        <v>26</v>
      </c>
      <c r="AA110" s="26">
        <v>45</v>
      </c>
      <c r="AB110" s="26">
        <v>36</v>
      </c>
      <c r="AC110" s="26">
        <v>1</v>
      </c>
      <c r="AD110" s="26">
        <v>12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176</v>
      </c>
      <c r="D111" s="26">
        <v>112</v>
      </c>
      <c r="E111" s="26">
        <v>4368</v>
      </c>
      <c r="F111" s="26">
        <v>1940</v>
      </c>
      <c r="G111" s="26">
        <v>69</v>
      </c>
      <c r="H111" s="26">
        <v>2359</v>
      </c>
      <c r="I111" s="26">
        <v>40</v>
      </c>
      <c r="J111" s="26">
        <v>427</v>
      </c>
      <c r="K111" s="26">
        <v>73</v>
      </c>
      <c r="L111" s="26">
        <v>102</v>
      </c>
      <c r="M111" s="26">
        <v>1</v>
      </c>
      <c r="N111" s="26">
        <v>61</v>
      </c>
      <c r="O111" s="26">
        <v>72</v>
      </c>
      <c r="P111" s="26">
        <v>42</v>
      </c>
      <c r="Q111" s="26">
        <v>1</v>
      </c>
      <c r="R111" s="26">
        <v>17</v>
      </c>
      <c r="S111" s="26">
        <v>29</v>
      </c>
      <c r="T111" s="26">
        <v>11</v>
      </c>
      <c r="U111" s="26">
        <v>1</v>
      </c>
      <c r="V111" s="26">
        <v>26</v>
      </c>
      <c r="W111" s="26">
        <v>1</v>
      </c>
      <c r="X111" s="26">
        <v>130</v>
      </c>
      <c r="Y111" s="26">
        <v>72</v>
      </c>
      <c r="Z111" s="26">
        <v>42</v>
      </c>
      <c r="AA111" s="26">
        <v>35</v>
      </c>
      <c r="AB111" s="26">
        <v>16</v>
      </c>
      <c r="AC111" s="26">
        <v>0</v>
      </c>
      <c r="AD111" s="26">
        <v>2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88</v>
      </c>
      <c r="D112" s="26">
        <v>56</v>
      </c>
      <c r="E112" s="26">
        <v>2160</v>
      </c>
      <c r="F112" s="26">
        <v>966</v>
      </c>
      <c r="G112" s="26">
        <v>45</v>
      </c>
      <c r="H112" s="26">
        <v>1149</v>
      </c>
      <c r="I112" s="26">
        <v>89</v>
      </c>
      <c r="J112" s="26">
        <v>196</v>
      </c>
      <c r="K112" s="26">
        <v>25</v>
      </c>
      <c r="L112" s="26">
        <v>61</v>
      </c>
      <c r="M112" s="26">
        <v>2</v>
      </c>
      <c r="N112" s="26">
        <v>18</v>
      </c>
      <c r="O112" s="26">
        <v>44</v>
      </c>
      <c r="P112" s="26">
        <v>24</v>
      </c>
      <c r="Q112" s="26">
        <v>2</v>
      </c>
      <c r="R112" s="26">
        <v>9</v>
      </c>
      <c r="S112" s="26">
        <v>8</v>
      </c>
      <c r="T112" s="26">
        <v>3</v>
      </c>
      <c r="U112" s="26">
        <v>0</v>
      </c>
      <c r="V112" s="26">
        <v>8</v>
      </c>
      <c r="W112" s="26">
        <v>0</v>
      </c>
      <c r="X112" s="26">
        <v>71</v>
      </c>
      <c r="Y112" s="26">
        <v>44</v>
      </c>
      <c r="Z112" s="26">
        <v>24</v>
      </c>
      <c r="AA112" s="26">
        <v>16</v>
      </c>
      <c r="AB112" s="26">
        <v>25</v>
      </c>
      <c r="AC112" s="26">
        <v>0</v>
      </c>
      <c r="AD112" s="26">
        <v>1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159</v>
      </c>
      <c r="D113" s="26">
        <v>81</v>
      </c>
      <c r="E113" s="26">
        <v>4083</v>
      </c>
      <c r="F113" s="26">
        <v>1751</v>
      </c>
      <c r="G113" s="26">
        <v>62</v>
      </c>
      <c r="H113" s="26">
        <v>2270</v>
      </c>
      <c r="I113" s="26">
        <v>28</v>
      </c>
      <c r="J113" s="26">
        <v>277</v>
      </c>
      <c r="K113" s="26">
        <v>76</v>
      </c>
      <c r="L113" s="26">
        <v>83</v>
      </c>
      <c r="M113" s="26">
        <v>0</v>
      </c>
      <c r="N113" s="26">
        <v>80</v>
      </c>
      <c r="O113" s="26">
        <v>65</v>
      </c>
      <c r="P113" s="26">
        <v>14</v>
      </c>
      <c r="Q113" s="26">
        <v>0</v>
      </c>
      <c r="R113" s="26">
        <v>7</v>
      </c>
      <c r="S113" s="26">
        <v>53</v>
      </c>
      <c r="T113" s="26">
        <v>22</v>
      </c>
      <c r="U113" s="26">
        <v>3</v>
      </c>
      <c r="V113" s="26">
        <v>48</v>
      </c>
      <c r="W113" s="26">
        <v>0</v>
      </c>
      <c r="X113" s="26">
        <v>99</v>
      </c>
      <c r="Y113" s="26">
        <v>65</v>
      </c>
      <c r="Z113" s="26">
        <v>14</v>
      </c>
      <c r="AA113" s="26">
        <v>32</v>
      </c>
      <c r="AB113" s="26">
        <v>14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132</v>
      </c>
      <c r="D114" s="26">
        <v>90</v>
      </c>
      <c r="E114" s="26">
        <v>3271</v>
      </c>
      <c r="F114" s="26">
        <v>1315</v>
      </c>
      <c r="G114" s="26">
        <v>63</v>
      </c>
      <c r="H114" s="26">
        <v>1893</v>
      </c>
      <c r="I114" s="26">
        <v>68</v>
      </c>
      <c r="J114" s="26">
        <v>334</v>
      </c>
      <c r="K114" s="26">
        <v>50</v>
      </c>
      <c r="L114" s="26">
        <v>81</v>
      </c>
      <c r="M114" s="26">
        <v>1</v>
      </c>
      <c r="N114" s="26">
        <v>43</v>
      </c>
      <c r="O114" s="26">
        <v>66</v>
      </c>
      <c r="P114" s="26">
        <v>22</v>
      </c>
      <c r="Q114" s="26">
        <v>1</v>
      </c>
      <c r="R114" s="26">
        <v>14</v>
      </c>
      <c r="S114" s="26">
        <v>20</v>
      </c>
      <c r="T114" s="26">
        <v>9</v>
      </c>
      <c r="U114" s="26">
        <v>0</v>
      </c>
      <c r="V114" s="26">
        <v>16</v>
      </c>
      <c r="W114" s="26">
        <v>0</v>
      </c>
      <c r="X114" s="26">
        <v>98</v>
      </c>
      <c r="Y114" s="26">
        <v>66</v>
      </c>
      <c r="Z114" s="26">
        <v>22</v>
      </c>
      <c r="AA114" s="26">
        <v>31</v>
      </c>
      <c r="AB114" s="26">
        <v>22</v>
      </c>
      <c r="AC114" s="26">
        <v>1</v>
      </c>
      <c r="AD114" s="26">
        <v>2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100</v>
      </c>
      <c r="D115" s="26">
        <v>66</v>
      </c>
      <c r="E115" s="26">
        <v>2365</v>
      </c>
      <c r="F115" s="26">
        <v>991</v>
      </c>
      <c r="G115" s="26">
        <v>34</v>
      </c>
      <c r="H115" s="26">
        <v>1340</v>
      </c>
      <c r="I115" s="26">
        <v>40</v>
      </c>
      <c r="J115" s="26">
        <v>346</v>
      </c>
      <c r="K115" s="26">
        <v>38</v>
      </c>
      <c r="L115" s="26">
        <v>60</v>
      </c>
      <c r="M115" s="26">
        <v>2</v>
      </c>
      <c r="N115" s="26">
        <v>23</v>
      </c>
      <c r="O115" s="26">
        <v>41</v>
      </c>
      <c r="P115" s="26">
        <v>34</v>
      </c>
      <c r="Q115" s="26">
        <v>2</v>
      </c>
      <c r="R115" s="26">
        <v>5</v>
      </c>
      <c r="S115" s="26">
        <v>11</v>
      </c>
      <c r="T115" s="26">
        <v>2</v>
      </c>
      <c r="U115" s="26">
        <v>0</v>
      </c>
      <c r="V115" s="26">
        <v>11</v>
      </c>
      <c r="W115" s="26">
        <v>0</v>
      </c>
      <c r="X115" s="26">
        <v>84</v>
      </c>
      <c r="Y115" s="26">
        <v>41</v>
      </c>
      <c r="Z115" s="26">
        <v>34</v>
      </c>
      <c r="AA115" s="26">
        <v>21</v>
      </c>
      <c r="AB115" s="26">
        <v>14</v>
      </c>
      <c r="AC115" s="26">
        <v>0</v>
      </c>
      <c r="AD115" s="26">
        <v>0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292</v>
      </c>
      <c r="D116" s="26">
        <v>184</v>
      </c>
      <c r="E116" s="26">
        <v>6916</v>
      </c>
      <c r="F116" s="26">
        <v>2982</v>
      </c>
      <c r="G116" s="26">
        <v>215</v>
      </c>
      <c r="H116" s="26">
        <v>3719</v>
      </c>
      <c r="I116" s="26">
        <v>206</v>
      </c>
      <c r="J116" s="26">
        <v>902</v>
      </c>
      <c r="K116" s="26">
        <v>133</v>
      </c>
      <c r="L116" s="26">
        <v>153</v>
      </c>
      <c r="M116" s="26">
        <v>6</v>
      </c>
      <c r="N116" s="26">
        <v>83</v>
      </c>
      <c r="O116" s="26">
        <v>157</v>
      </c>
      <c r="P116" s="26">
        <v>46</v>
      </c>
      <c r="Q116" s="26">
        <v>6</v>
      </c>
      <c r="R116" s="26">
        <v>11</v>
      </c>
      <c r="S116" s="26">
        <v>46</v>
      </c>
      <c r="T116" s="26">
        <v>16</v>
      </c>
      <c r="U116" s="26">
        <v>5</v>
      </c>
      <c r="V116" s="26">
        <v>43</v>
      </c>
      <c r="W116" s="26">
        <v>0</v>
      </c>
      <c r="X116" s="26">
        <v>235</v>
      </c>
      <c r="Y116" s="26">
        <v>157</v>
      </c>
      <c r="Z116" s="26">
        <v>46</v>
      </c>
      <c r="AA116" s="26">
        <v>83</v>
      </c>
      <c r="AB116" s="26">
        <v>54</v>
      </c>
      <c r="AC116" s="26">
        <v>7</v>
      </c>
      <c r="AD116" s="26">
        <v>10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177</v>
      </c>
      <c r="D117" s="26">
        <v>125</v>
      </c>
      <c r="E117" s="26">
        <v>4309</v>
      </c>
      <c r="F117" s="26">
        <v>1778</v>
      </c>
      <c r="G117" s="26">
        <v>98</v>
      </c>
      <c r="H117" s="26">
        <v>2433</v>
      </c>
      <c r="I117" s="26">
        <v>75</v>
      </c>
      <c r="J117" s="26">
        <v>523</v>
      </c>
      <c r="K117" s="26">
        <v>63</v>
      </c>
      <c r="L117" s="26">
        <v>114</v>
      </c>
      <c r="M117" s="26">
        <v>0</v>
      </c>
      <c r="N117" s="26">
        <v>37</v>
      </c>
      <c r="O117" s="26">
        <v>93</v>
      </c>
      <c r="P117" s="26">
        <v>47</v>
      </c>
      <c r="Q117" s="26">
        <v>0</v>
      </c>
      <c r="R117" s="26">
        <v>7</v>
      </c>
      <c r="S117" s="26">
        <v>19</v>
      </c>
      <c r="T117" s="26">
        <v>7</v>
      </c>
      <c r="U117" s="26">
        <v>1</v>
      </c>
      <c r="V117" s="26">
        <v>19</v>
      </c>
      <c r="W117" s="26">
        <v>1</v>
      </c>
      <c r="X117" s="26">
        <v>151</v>
      </c>
      <c r="Y117" s="26">
        <v>93</v>
      </c>
      <c r="Z117" s="26">
        <v>47</v>
      </c>
      <c r="AA117" s="26">
        <v>51</v>
      </c>
      <c r="AB117" s="26">
        <v>28</v>
      </c>
      <c r="AC117" s="26">
        <v>2</v>
      </c>
      <c r="AD117" s="26">
        <v>2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159</v>
      </c>
      <c r="D118" s="26">
        <v>103</v>
      </c>
      <c r="E118" s="26">
        <v>3916</v>
      </c>
      <c r="F118" s="26">
        <v>1701</v>
      </c>
      <c r="G118" s="26">
        <v>161</v>
      </c>
      <c r="H118" s="26">
        <v>2054</v>
      </c>
      <c r="I118" s="26">
        <v>107</v>
      </c>
      <c r="J118" s="26">
        <v>395</v>
      </c>
      <c r="K118" s="26">
        <v>50</v>
      </c>
      <c r="L118" s="26">
        <v>108</v>
      </c>
      <c r="M118" s="26">
        <v>1</v>
      </c>
      <c r="N118" s="26">
        <v>49</v>
      </c>
      <c r="O118" s="26">
        <v>66</v>
      </c>
      <c r="P118" s="26">
        <v>43</v>
      </c>
      <c r="Q118" s="26">
        <v>1</v>
      </c>
      <c r="R118" s="26">
        <v>4</v>
      </c>
      <c r="S118" s="26">
        <v>26</v>
      </c>
      <c r="T118" s="26">
        <v>9</v>
      </c>
      <c r="U118" s="26">
        <v>0</v>
      </c>
      <c r="V118" s="26">
        <v>25</v>
      </c>
      <c r="W118" s="26">
        <v>0</v>
      </c>
      <c r="X118" s="26">
        <v>129</v>
      </c>
      <c r="Y118" s="26">
        <v>66</v>
      </c>
      <c r="Z118" s="26">
        <v>43</v>
      </c>
      <c r="AA118" s="26">
        <v>59</v>
      </c>
      <c r="AB118" s="26">
        <v>31</v>
      </c>
      <c r="AC118" s="26">
        <v>0</v>
      </c>
      <c r="AD118" s="26">
        <v>1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209</v>
      </c>
      <c r="D119" s="26">
        <v>126</v>
      </c>
      <c r="E119" s="26">
        <v>5317</v>
      </c>
      <c r="F119" s="26">
        <v>2273</v>
      </c>
      <c r="G119" s="26">
        <v>170</v>
      </c>
      <c r="H119" s="26">
        <v>2874</v>
      </c>
      <c r="I119" s="26">
        <v>47</v>
      </c>
      <c r="J119" s="26">
        <v>449</v>
      </c>
      <c r="K119" s="26">
        <v>72</v>
      </c>
      <c r="L119" s="26">
        <v>136</v>
      </c>
      <c r="M119" s="26">
        <v>1</v>
      </c>
      <c r="N119" s="26">
        <v>88</v>
      </c>
      <c r="O119" s="26">
        <v>76</v>
      </c>
      <c r="P119" s="26">
        <v>44</v>
      </c>
      <c r="Q119" s="26">
        <v>1</v>
      </c>
      <c r="R119" s="26">
        <v>6</v>
      </c>
      <c r="S119" s="26">
        <v>57</v>
      </c>
      <c r="T119" s="26">
        <v>20</v>
      </c>
      <c r="U119" s="26">
        <v>5</v>
      </c>
      <c r="V119" s="26">
        <v>55</v>
      </c>
      <c r="W119" s="26">
        <v>0</v>
      </c>
      <c r="X119" s="26">
        <v>146</v>
      </c>
      <c r="Y119" s="26">
        <v>76</v>
      </c>
      <c r="Z119" s="26">
        <v>44</v>
      </c>
      <c r="AA119" s="26">
        <v>64</v>
      </c>
      <c r="AB119" s="26">
        <v>18</v>
      </c>
      <c r="AC119" s="26">
        <v>3</v>
      </c>
      <c r="AD119" s="26">
        <v>3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363</v>
      </c>
      <c r="D120" s="26">
        <v>239</v>
      </c>
      <c r="E120" s="26">
        <v>8999</v>
      </c>
      <c r="F120" s="26">
        <v>3831</v>
      </c>
      <c r="G120" s="26">
        <v>149</v>
      </c>
      <c r="H120" s="26">
        <v>5019</v>
      </c>
      <c r="I120" s="26">
        <v>131</v>
      </c>
      <c r="J120" s="26">
        <v>967</v>
      </c>
      <c r="K120" s="26">
        <v>159</v>
      </c>
      <c r="L120" s="26">
        <v>197</v>
      </c>
      <c r="M120" s="26">
        <v>7</v>
      </c>
      <c r="N120" s="26">
        <v>140</v>
      </c>
      <c r="O120" s="26">
        <v>159</v>
      </c>
      <c r="P120" s="26">
        <v>57</v>
      </c>
      <c r="Q120" s="26">
        <v>7</v>
      </c>
      <c r="R120" s="26">
        <v>30</v>
      </c>
      <c r="S120" s="26">
        <v>70</v>
      </c>
      <c r="T120" s="26">
        <v>28</v>
      </c>
      <c r="U120" s="26">
        <v>3</v>
      </c>
      <c r="V120" s="26">
        <v>66</v>
      </c>
      <c r="W120" s="26">
        <v>0</v>
      </c>
      <c r="X120" s="26">
        <v>263</v>
      </c>
      <c r="Y120" s="26">
        <v>159</v>
      </c>
      <c r="Z120" s="26">
        <v>57</v>
      </c>
      <c r="AA120" s="26">
        <v>85</v>
      </c>
      <c r="AB120" s="26">
        <v>58</v>
      </c>
      <c r="AC120" s="26">
        <v>1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189</v>
      </c>
      <c r="D121" s="26">
        <v>116</v>
      </c>
      <c r="E121" s="26">
        <v>4680</v>
      </c>
      <c r="F121" s="26">
        <v>1817</v>
      </c>
      <c r="G121" s="26">
        <v>112</v>
      </c>
      <c r="H121" s="26">
        <v>2751</v>
      </c>
      <c r="I121" s="26">
        <v>66</v>
      </c>
      <c r="J121" s="26">
        <v>448</v>
      </c>
      <c r="K121" s="26">
        <v>66</v>
      </c>
      <c r="L121" s="26">
        <v>123</v>
      </c>
      <c r="M121" s="26">
        <v>0</v>
      </c>
      <c r="N121" s="26">
        <v>60</v>
      </c>
      <c r="O121" s="26">
        <v>97</v>
      </c>
      <c r="P121" s="26">
        <v>32</v>
      </c>
      <c r="Q121" s="26">
        <v>0</v>
      </c>
      <c r="R121" s="26">
        <v>6</v>
      </c>
      <c r="S121" s="26">
        <v>38</v>
      </c>
      <c r="T121" s="26">
        <v>14</v>
      </c>
      <c r="U121" s="26">
        <v>5</v>
      </c>
      <c r="V121" s="26">
        <v>36</v>
      </c>
      <c r="W121" s="26">
        <v>0</v>
      </c>
      <c r="X121" s="26">
        <v>145</v>
      </c>
      <c r="Y121" s="26">
        <v>97</v>
      </c>
      <c r="Z121" s="26">
        <v>32</v>
      </c>
      <c r="AA121" s="26">
        <v>46</v>
      </c>
      <c r="AB121" s="26">
        <v>23</v>
      </c>
      <c r="AC121" s="26">
        <v>1</v>
      </c>
      <c r="AD121" s="26">
        <v>0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160</v>
      </c>
      <c r="D122" s="49">
        <v>101</v>
      </c>
      <c r="E122" s="49">
        <v>3948</v>
      </c>
      <c r="F122" s="49">
        <v>1619</v>
      </c>
      <c r="G122" s="49">
        <v>105</v>
      </c>
      <c r="H122" s="49">
        <v>2224</v>
      </c>
      <c r="I122" s="49">
        <v>64</v>
      </c>
      <c r="J122" s="49">
        <v>452</v>
      </c>
      <c r="K122" s="49">
        <v>63</v>
      </c>
      <c r="L122" s="49">
        <v>95</v>
      </c>
      <c r="M122" s="49">
        <v>2</v>
      </c>
      <c r="N122" s="49">
        <v>57</v>
      </c>
      <c r="O122" s="26">
        <v>75</v>
      </c>
      <c r="P122" s="26">
        <v>26</v>
      </c>
      <c r="Q122" s="26">
        <v>2</v>
      </c>
      <c r="R122" s="26">
        <v>5</v>
      </c>
      <c r="S122" s="26">
        <v>40</v>
      </c>
      <c r="T122" s="26">
        <v>19</v>
      </c>
      <c r="U122" s="26">
        <v>2</v>
      </c>
      <c r="V122" s="26">
        <v>38</v>
      </c>
      <c r="W122" s="26">
        <v>1</v>
      </c>
      <c r="X122" s="26">
        <v>115</v>
      </c>
      <c r="Y122" s="26">
        <v>75</v>
      </c>
      <c r="Z122" s="26">
        <v>26</v>
      </c>
      <c r="AA122" s="26">
        <v>37</v>
      </c>
      <c r="AB122" s="49">
        <v>25</v>
      </c>
      <c r="AC122" s="49">
        <v>0</v>
      </c>
      <c r="AD122" s="49">
        <v>4</v>
      </c>
      <c r="AE122" s="36"/>
      <c r="AF122" s="36"/>
    </row>
    <row r="123" spans="1:32 1025:1026" s="37" customFormat="1" ht="30" customHeight="1">
      <c r="A123" s="1"/>
      <c r="B123" s="1"/>
      <c r="C123" s="331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B0F0"/>
    <pageSetUpPr fitToPage="1"/>
  </sheetPr>
  <dimension ref="A1:AML141"/>
  <sheetViews>
    <sheetView showGridLines="0" view="pageBreakPreview" zoomScale="70" zoomScaleNormal="75" zoomScaleSheetLayoutView="70" workbookViewId="0"/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3">
      <c r="A1" s="3" t="s">
        <v>67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3" s="37" customFormat="1" ht="20.2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6"/>
      <c r="AD4" s="36"/>
    </row>
    <row r="5" spans="1:223" s="37" customFormat="1" ht="20.2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  <c r="AC5" s="36"/>
      <c r="AD5" s="36"/>
    </row>
    <row r="6" spans="1:223" s="37" customFormat="1" ht="20.2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  <c r="AC6" s="36"/>
      <c r="AD6" s="36"/>
    </row>
    <row r="7" spans="1:223" s="37" customFormat="1" ht="46.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  <c r="AC7" s="36"/>
      <c r="AD7" s="36"/>
    </row>
    <row r="8" spans="1:223" s="23" customFormat="1" ht="16.5" customHeight="1">
      <c r="A8" s="371" t="s">
        <v>68</v>
      </c>
      <c r="B8" s="15" t="s">
        <v>42</v>
      </c>
      <c r="C8" s="16">
        <f t="shared" ref="C8:AB8" si="0">SUM(C9:C24)</f>
        <v>2935</v>
      </c>
      <c r="D8" s="17">
        <f t="shared" si="0"/>
        <v>2227</v>
      </c>
      <c r="E8" s="17">
        <f t="shared" si="0"/>
        <v>66046</v>
      </c>
      <c r="F8" s="17">
        <f t="shared" si="0"/>
        <v>26342</v>
      </c>
      <c r="G8" s="17">
        <f t="shared" si="0"/>
        <v>2108</v>
      </c>
      <c r="H8" s="17">
        <f t="shared" si="0"/>
        <v>37596</v>
      </c>
      <c r="I8" s="17">
        <f t="shared" si="0"/>
        <v>1829</v>
      </c>
      <c r="J8" s="17">
        <f t="shared" si="0"/>
        <v>13205</v>
      </c>
      <c r="K8" s="17">
        <f t="shared" si="0"/>
        <v>1034</v>
      </c>
      <c r="L8" s="17">
        <f t="shared" si="0"/>
        <v>1825</v>
      </c>
      <c r="M8" s="17">
        <f t="shared" si="0"/>
        <v>865</v>
      </c>
      <c r="N8" s="17">
        <f t="shared" si="0"/>
        <v>1354</v>
      </c>
      <c r="O8" s="17">
        <f t="shared" si="0"/>
        <v>640</v>
      </c>
      <c r="P8" s="17">
        <f t="shared" si="0"/>
        <v>76</v>
      </c>
      <c r="Q8" s="18">
        <f t="shared" si="0"/>
        <v>180</v>
      </c>
      <c r="R8" s="18">
        <f t="shared" si="0"/>
        <v>454</v>
      </c>
      <c r="S8" s="18">
        <f t="shared" si="0"/>
        <v>195</v>
      </c>
      <c r="T8" s="18">
        <f t="shared" si="0"/>
        <v>31</v>
      </c>
      <c r="U8" s="18">
        <f t="shared" si="0"/>
        <v>412</v>
      </c>
      <c r="V8" s="18">
        <f t="shared" si="0"/>
        <v>12</v>
      </c>
      <c r="W8" s="18">
        <f t="shared" si="0"/>
        <v>2301</v>
      </c>
      <c r="X8" s="18">
        <f t="shared" si="0"/>
        <v>1354</v>
      </c>
      <c r="Y8" s="19">
        <f t="shared" si="0"/>
        <v>640</v>
      </c>
      <c r="Z8" s="20">
        <f t="shared" si="0"/>
        <v>824</v>
      </c>
      <c r="AA8" s="20">
        <f t="shared" si="0"/>
        <v>509</v>
      </c>
      <c r="AB8" s="19">
        <f t="shared" si="0"/>
        <v>106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</row>
    <row r="9" spans="1:223" ht="16.5" customHeight="1">
      <c r="A9" s="371"/>
      <c r="B9" s="31" t="s">
        <v>43</v>
      </c>
      <c r="C9" s="25">
        <v>219</v>
      </c>
      <c r="D9" s="26">
        <v>159</v>
      </c>
      <c r="E9" s="26">
        <v>5064</v>
      </c>
      <c r="F9" s="26">
        <v>2030</v>
      </c>
      <c r="G9" s="26">
        <v>143</v>
      </c>
      <c r="H9" s="26">
        <v>2891</v>
      </c>
      <c r="I9" s="26">
        <v>86</v>
      </c>
      <c r="J9" s="26">
        <v>879</v>
      </c>
      <c r="K9" s="26">
        <v>84</v>
      </c>
      <c r="L9" s="26">
        <v>134</v>
      </c>
      <c r="M9" s="26">
        <v>60</v>
      </c>
      <c r="N9" s="26">
        <v>115</v>
      </c>
      <c r="O9" s="26">
        <v>43</v>
      </c>
      <c r="P9" s="26">
        <v>1</v>
      </c>
      <c r="Q9" s="26">
        <v>18</v>
      </c>
      <c r="R9" s="26">
        <v>23</v>
      </c>
      <c r="S9" s="26">
        <v>11</v>
      </c>
      <c r="T9" s="26">
        <v>1</v>
      </c>
      <c r="U9" s="26">
        <v>22</v>
      </c>
      <c r="V9" s="26">
        <v>0</v>
      </c>
      <c r="W9" s="26">
        <v>178</v>
      </c>
      <c r="X9" s="26">
        <v>115</v>
      </c>
      <c r="Y9" s="27">
        <v>43</v>
      </c>
      <c r="Z9" s="28">
        <v>50</v>
      </c>
      <c r="AA9" s="28">
        <v>39</v>
      </c>
      <c r="AB9" s="29">
        <v>6</v>
      </c>
      <c r="AC9" s="30"/>
      <c r="AD9" s="30"/>
    </row>
    <row r="10" spans="1:223" ht="16.5" customHeight="1">
      <c r="A10" s="371"/>
      <c r="B10" s="31" t="s">
        <v>1</v>
      </c>
      <c r="C10" s="25">
        <v>91</v>
      </c>
      <c r="D10" s="26">
        <v>70</v>
      </c>
      <c r="E10" s="26">
        <v>2058</v>
      </c>
      <c r="F10" s="26">
        <v>757</v>
      </c>
      <c r="G10" s="26">
        <v>86</v>
      </c>
      <c r="H10" s="26">
        <v>1215</v>
      </c>
      <c r="I10" s="26">
        <v>68</v>
      </c>
      <c r="J10" s="26">
        <v>413</v>
      </c>
      <c r="K10" s="26">
        <v>35</v>
      </c>
      <c r="L10" s="26">
        <v>54</v>
      </c>
      <c r="M10" s="26">
        <v>19</v>
      </c>
      <c r="N10" s="26">
        <v>54</v>
      </c>
      <c r="O10" s="26">
        <v>16</v>
      </c>
      <c r="P10" s="26">
        <v>2</v>
      </c>
      <c r="Q10" s="26">
        <v>8</v>
      </c>
      <c r="R10" s="26">
        <v>7</v>
      </c>
      <c r="S10" s="26">
        <v>3</v>
      </c>
      <c r="T10" s="26">
        <v>1</v>
      </c>
      <c r="U10" s="26">
        <v>7</v>
      </c>
      <c r="V10" s="26">
        <v>1</v>
      </c>
      <c r="W10" s="26">
        <v>76</v>
      </c>
      <c r="X10" s="26">
        <v>54</v>
      </c>
      <c r="Y10" s="29">
        <v>16</v>
      </c>
      <c r="Z10" s="28">
        <v>29</v>
      </c>
      <c r="AA10" s="28">
        <v>13</v>
      </c>
      <c r="AB10" s="29">
        <v>3</v>
      </c>
      <c r="AC10" s="30"/>
      <c r="AD10" s="30"/>
    </row>
    <row r="11" spans="1:223" ht="16.5" customHeight="1">
      <c r="A11" s="371"/>
      <c r="B11" s="31" t="s">
        <v>2</v>
      </c>
      <c r="C11" s="25">
        <v>194</v>
      </c>
      <c r="D11" s="26">
        <v>157</v>
      </c>
      <c r="E11" s="26">
        <v>4370</v>
      </c>
      <c r="F11" s="26">
        <v>1752</v>
      </c>
      <c r="G11" s="26">
        <v>193</v>
      </c>
      <c r="H11" s="26">
        <v>2425</v>
      </c>
      <c r="I11" s="26">
        <v>306</v>
      </c>
      <c r="J11" s="26">
        <v>700</v>
      </c>
      <c r="K11" s="26">
        <v>61</v>
      </c>
      <c r="L11" s="26">
        <v>127</v>
      </c>
      <c r="M11" s="26">
        <v>58</v>
      </c>
      <c r="N11" s="26">
        <v>93</v>
      </c>
      <c r="O11" s="26">
        <v>37</v>
      </c>
      <c r="P11" s="26">
        <v>6</v>
      </c>
      <c r="Q11" s="26">
        <v>13</v>
      </c>
      <c r="R11" s="26">
        <v>29</v>
      </c>
      <c r="S11" s="26">
        <v>16</v>
      </c>
      <c r="T11" s="26">
        <v>2</v>
      </c>
      <c r="U11" s="26">
        <v>24</v>
      </c>
      <c r="V11" s="26">
        <v>2</v>
      </c>
      <c r="W11" s="26">
        <v>152</v>
      </c>
      <c r="X11" s="26">
        <v>93</v>
      </c>
      <c r="Y11" s="29">
        <v>37</v>
      </c>
      <c r="Z11" s="28">
        <v>58</v>
      </c>
      <c r="AA11" s="28">
        <v>42</v>
      </c>
      <c r="AB11" s="29">
        <v>9</v>
      </c>
      <c r="AC11" s="30"/>
      <c r="AD11" s="30"/>
    </row>
    <row r="12" spans="1:223" ht="16.5" customHeight="1">
      <c r="A12" s="371"/>
      <c r="B12" s="31" t="s">
        <v>3</v>
      </c>
      <c r="C12" s="25">
        <v>173</v>
      </c>
      <c r="D12" s="26">
        <v>130</v>
      </c>
      <c r="E12" s="26">
        <v>3923</v>
      </c>
      <c r="F12" s="26">
        <v>1636</v>
      </c>
      <c r="G12" s="26">
        <v>89</v>
      </c>
      <c r="H12" s="26">
        <v>2198</v>
      </c>
      <c r="I12" s="26">
        <v>42</v>
      </c>
      <c r="J12" s="26">
        <v>782</v>
      </c>
      <c r="K12" s="26">
        <v>57</v>
      </c>
      <c r="L12" s="26">
        <v>110</v>
      </c>
      <c r="M12" s="26">
        <v>64</v>
      </c>
      <c r="N12" s="26">
        <v>72</v>
      </c>
      <c r="O12" s="26">
        <v>31</v>
      </c>
      <c r="P12" s="26">
        <v>6</v>
      </c>
      <c r="Q12" s="26">
        <v>9</v>
      </c>
      <c r="R12" s="26">
        <v>42</v>
      </c>
      <c r="S12" s="26">
        <v>21</v>
      </c>
      <c r="T12" s="26">
        <v>0</v>
      </c>
      <c r="U12" s="26">
        <v>36</v>
      </c>
      <c r="V12" s="26">
        <v>0</v>
      </c>
      <c r="W12" s="26">
        <v>122</v>
      </c>
      <c r="X12" s="26">
        <v>72</v>
      </c>
      <c r="Y12" s="29">
        <v>31</v>
      </c>
      <c r="Z12" s="28">
        <v>38</v>
      </c>
      <c r="AA12" s="28">
        <v>15</v>
      </c>
      <c r="AB12" s="29">
        <v>5</v>
      </c>
      <c r="AC12" s="30"/>
      <c r="AD12" s="30"/>
    </row>
    <row r="13" spans="1:223" ht="16.5" customHeight="1">
      <c r="A13" s="371"/>
      <c r="B13" s="31" t="s">
        <v>44</v>
      </c>
      <c r="C13" s="25">
        <v>189</v>
      </c>
      <c r="D13" s="26">
        <v>144</v>
      </c>
      <c r="E13" s="26">
        <v>4093</v>
      </c>
      <c r="F13" s="26">
        <v>1693</v>
      </c>
      <c r="G13" s="26">
        <v>99</v>
      </c>
      <c r="H13" s="26">
        <v>2301</v>
      </c>
      <c r="I13" s="26">
        <v>62</v>
      </c>
      <c r="J13" s="26">
        <v>1025</v>
      </c>
      <c r="K13" s="26">
        <v>69</v>
      </c>
      <c r="L13" s="26">
        <v>113</v>
      </c>
      <c r="M13" s="26">
        <v>56</v>
      </c>
      <c r="N13" s="26">
        <v>84</v>
      </c>
      <c r="O13" s="26">
        <v>42</v>
      </c>
      <c r="P13" s="26">
        <v>7</v>
      </c>
      <c r="Q13" s="26">
        <v>10</v>
      </c>
      <c r="R13" s="26">
        <v>37</v>
      </c>
      <c r="S13" s="26">
        <v>13</v>
      </c>
      <c r="T13" s="26">
        <v>0</v>
      </c>
      <c r="U13" s="26">
        <v>34</v>
      </c>
      <c r="V13" s="26">
        <v>0</v>
      </c>
      <c r="W13" s="26">
        <v>142</v>
      </c>
      <c r="X13" s="26">
        <v>84</v>
      </c>
      <c r="Y13" s="29">
        <v>42</v>
      </c>
      <c r="Z13" s="28">
        <v>32</v>
      </c>
      <c r="AA13" s="28">
        <v>21</v>
      </c>
      <c r="AB13" s="29">
        <v>13</v>
      </c>
      <c r="AC13" s="30"/>
      <c r="AD13" s="30"/>
    </row>
    <row r="14" spans="1:223" ht="16.5" customHeight="1">
      <c r="A14" s="371"/>
      <c r="B14" s="31" t="s">
        <v>4</v>
      </c>
      <c r="C14" s="25">
        <v>96</v>
      </c>
      <c r="D14" s="26">
        <v>73</v>
      </c>
      <c r="E14" s="26">
        <v>2203</v>
      </c>
      <c r="F14" s="26">
        <v>872</v>
      </c>
      <c r="G14" s="26">
        <v>55</v>
      </c>
      <c r="H14" s="26">
        <v>1276</v>
      </c>
      <c r="I14" s="26">
        <v>60</v>
      </c>
      <c r="J14" s="26">
        <v>411</v>
      </c>
      <c r="K14" s="26">
        <v>35</v>
      </c>
      <c r="L14" s="26">
        <v>58</v>
      </c>
      <c r="M14" s="26">
        <v>34</v>
      </c>
      <c r="N14" s="26">
        <v>36</v>
      </c>
      <c r="O14" s="26">
        <v>23</v>
      </c>
      <c r="P14" s="26">
        <v>3</v>
      </c>
      <c r="Q14" s="26">
        <v>9</v>
      </c>
      <c r="R14" s="26">
        <v>18</v>
      </c>
      <c r="S14" s="26">
        <v>9</v>
      </c>
      <c r="T14" s="26">
        <v>1</v>
      </c>
      <c r="U14" s="26">
        <v>16</v>
      </c>
      <c r="V14" s="26">
        <v>0</v>
      </c>
      <c r="W14" s="26">
        <v>69</v>
      </c>
      <c r="X14" s="26">
        <v>36</v>
      </c>
      <c r="Y14" s="29">
        <v>23</v>
      </c>
      <c r="Z14" s="28">
        <v>23</v>
      </c>
      <c r="AA14" s="28">
        <v>19</v>
      </c>
      <c r="AB14" s="29">
        <v>6</v>
      </c>
      <c r="AC14" s="30"/>
      <c r="AD14" s="30"/>
    </row>
    <row r="15" spans="1:223" ht="16.5" customHeight="1">
      <c r="A15" s="371"/>
      <c r="B15" s="31" t="s">
        <v>45</v>
      </c>
      <c r="C15" s="25">
        <v>122</v>
      </c>
      <c r="D15" s="26">
        <v>85</v>
      </c>
      <c r="E15" s="26">
        <v>2733</v>
      </c>
      <c r="F15" s="26">
        <v>1109</v>
      </c>
      <c r="G15" s="26">
        <v>81</v>
      </c>
      <c r="H15" s="26">
        <v>1543</v>
      </c>
      <c r="I15" s="26">
        <v>116</v>
      </c>
      <c r="J15" s="26">
        <v>487</v>
      </c>
      <c r="K15" s="26">
        <v>54</v>
      </c>
      <c r="L15" s="26">
        <v>62</v>
      </c>
      <c r="M15" s="26">
        <v>54</v>
      </c>
      <c r="N15" s="26">
        <v>41</v>
      </c>
      <c r="O15" s="26">
        <v>21</v>
      </c>
      <c r="P15" s="26">
        <v>6</v>
      </c>
      <c r="Q15" s="26">
        <v>12</v>
      </c>
      <c r="R15" s="26">
        <v>26</v>
      </c>
      <c r="S15" s="26">
        <v>10</v>
      </c>
      <c r="T15" s="26">
        <v>3</v>
      </c>
      <c r="U15" s="26">
        <v>22</v>
      </c>
      <c r="V15" s="26">
        <v>2</v>
      </c>
      <c r="W15" s="26">
        <v>84</v>
      </c>
      <c r="X15" s="26">
        <v>41</v>
      </c>
      <c r="Y15" s="29">
        <v>21</v>
      </c>
      <c r="Z15" s="28">
        <v>29</v>
      </c>
      <c r="AA15" s="28">
        <v>25</v>
      </c>
      <c r="AB15" s="29">
        <v>5</v>
      </c>
      <c r="AC15" s="30"/>
      <c r="AD15" s="30"/>
    </row>
    <row r="16" spans="1:223" ht="16.5" customHeight="1">
      <c r="A16" s="371"/>
      <c r="B16" s="31" t="s">
        <v>46</v>
      </c>
      <c r="C16" s="25">
        <v>158</v>
      </c>
      <c r="D16" s="26">
        <v>123</v>
      </c>
      <c r="E16" s="26">
        <v>3650</v>
      </c>
      <c r="F16" s="26">
        <v>1385</v>
      </c>
      <c r="G16" s="26">
        <v>99</v>
      </c>
      <c r="H16" s="26">
        <v>2166</v>
      </c>
      <c r="I16" s="26">
        <v>87</v>
      </c>
      <c r="J16" s="26">
        <v>642</v>
      </c>
      <c r="K16" s="26">
        <v>59</v>
      </c>
      <c r="L16" s="26">
        <v>97</v>
      </c>
      <c r="M16" s="26">
        <v>52</v>
      </c>
      <c r="N16" s="26">
        <v>69</v>
      </c>
      <c r="O16" s="26">
        <v>35</v>
      </c>
      <c r="P16" s="26">
        <v>2</v>
      </c>
      <c r="Q16" s="26">
        <v>5</v>
      </c>
      <c r="R16" s="26">
        <v>26</v>
      </c>
      <c r="S16" s="26">
        <v>10</v>
      </c>
      <c r="T16" s="26">
        <v>0</v>
      </c>
      <c r="U16" s="26">
        <v>25</v>
      </c>
      <c r="V16" s="26">
        <v>0</v>
      </c>
      <c r="W16" s="26">
        <v>127</v>
      </c>
      <c r="X16" s="26">
        <v>69</v>
      </c>
      <c r="Y16" s="29">
        <v>35</v>
      </c>
      <c r="Z16" s="28">
        <v>48</v>
      </c>
      <c r="AA16" s="28">
        <v>35</v>
      </c>
      <c r="AB16" s="29">
        <v>5</v>
      </c>
      <c r="AC16" s="30"/>
      <c r="AD16" s="30"/>
    </row>
    <row r="17" spans="1:30" ht="16.5" customHeight="1">
      <c r="A17" s="371"/>
      <c r="B17" s="31" t="s">
        <v>47</v>
      </c>
      <c r="C17" s="25">
        <v>77</v>
      </c>
      <c r="D17" s="26">
        <v>65</v>
      </c>
      <c r="E17" s="26">
        <v>1609</v>
      </c>
      <c r="F17" s="26">
        <v>567</v>
      </c>
      <c r="G17" s="26">
        <v>62</v>
      </c>
      <c r="H17" s="26">
        <v>980</v>
      </c>
      <c r="I17" s="26">
        <v>31</v>
      </c>
      <c r="J17" s="26">
        <v>498</v>
      </c>
      <c r="K17" s="26">
        <v>21</v>
      </c>
      <c r="L17" s="26">
        <v>53</v>
      </c>
      <c r="M17" s="26">
        <v>20</v>
      </c>
      <c r="N17" s="26">
        <v>30</v>
      </c>
      <c r="O17" s="26">
        <v>24</v>
      </c>
      <c r="P17" s="26">
        <v>3</v>
      </c>
      <c r="Q17" s="26">
        <v>3</v>
      </c>
      <c r="R17" s="26">
        <v>13</v>
      </c>
      <c r="S17" s="26">
        <v>3</v>
      </c>
      <c r="T17" s="26">
        <v>4</v>
      </c>
      <c r="U17" s="26">
        <v>13</v>
      </c>
      <c r="V17" s="26">
        <v>0</v>
      </c>
      <c r="W17" s="26">
        <v>61</v>
      </c>
      <c r="X17" s="26">
        <v>30</v>
      </c>
      <c r="Y17" s="29">
        <v>24</v>
      </c>
      <c r="Z17" s="28">
        <v>23</v>
      </c>
      <c r="AA17" s="28">
        <v>11</v>
      </c>
      <c r="AB17" s="29">
        <v>2</v>
      </c>
      <c r="AC17" s="30"/>
      <c r="AD17" s="30"/>
    </row>
    <row r="18" spans="1:30" ht="16.5" customHeight="1">
      <c r="A18" s="371"/>
      <c r="B18" s="31" t="s">
        <v>48</v>
      </c>
      <c r="C18" s="25">
        <v>292</v>
      </c>
      <c r="D18" s="26">
        <v>237</v>
      </c>
      <c r="E18" s="26">
        <v>6257</v>
      </c>
      <c r="F18" s="26">
        <v>2478</v>
      </c>
      <c r="G18" s="26">
        <v>226</v>
      </c>
      <c r="H18" s="26">
        <v>3553</v>
      </c>
      <c r="I18" s="26">
        <v>285</v>
      </c>
      <c r="J18" s="26">
        <v>1544</v>
      </c>
      <c r="K18" s="26">
        <v>93</v>
      </c>
      <c r="L18" s="26">
        <v>189</v>
      </c>
      <c r="M18" s="26">
        <v>71</v>
      </c>
      <c r="N18" s="26">
        <v>148</v>
      </c>
      <c r="O18" s="26">
        <v>63</v>
      </c>
      <c r="P18" s="26">
        <v>10</v>
      </c>
      <c r="Q18" s="26">
        <v>11</v>
      </c>
      <c r="R18" s="26">
        <v>36</v>
      </c>
      <c r="S18" s="26">
        <v>14</v>
      </c>
      <c r="T18" s="26">
        <v>5</v>
      </c>
      <c r="U18" s="26">
        <v>31</v>
      </c>
      <c r="V18" s="26">
        <v>4</v>
      </c>
      <c r="W18" s="26">
        <v>245</v>
      </c>
      <c r="X18" s="26">
        <v>148</v>
      </c>
      <c r="Y18" s="29">
        <v>63</v>
      </c>
      <c r="Z18" s="28">
        <v>91</v>
      </c>
      <c r="AA18" s="28">
        <v>67</v>
      </c>
      <c r="AB18" s="29">
        <v>12</v>
      </c>
      <c r="AC18" s="30"/>
      <c r="AD18" s="30"/>
    </row>
    <row r="19" spans="1:30" ht="16.5" customHeight="1">
      <c r="A19" s="371"/>
      <c r="B19" s="31" t="s">
        <v>5</v>
      </c>
      <c r="C19" s="25">
        <v>163</v>
      </c>
      <c r="D19" s="26">
        <v>122</v>
      </c>
      <c r="E19" s="26">
        <v>3626</v>
      </c>
      <c r="F19" s="26">
        <v>1340</v>
      </c>
      <c r="G19" s="26">
        <v>141</v>
      </c>
      <c r="H19" s="26">
        <v>2145</v>
      </c>
      <c r="I19" s="26">
        <v>116</v>
      </c>
      <c r="J19" s="26">
        <v>768</v>
      </c>
      <c r="K19" s="26">
        <v>64</v>
      </c>
      <c r="L19" s="26">
        <v>96</v>
      </c>
      <c r="M19" s="26">
        <v>37</v>
      </c>
      <c r="N19" s="26">
        <v>78</v>
      </c>
      <c r="O19" s="26">
        <v>45</v>
      </c>
      <c r="P19" s="26">
        <v>3</v>
      </c>
      <c r="Q19" s="26">
        <v>10</v>
      </c>
      <c r="R19" s="26">
        <v>13</v>
      </c>
      <c r="S19" s="26">
        <v>7</v>
      </c>
      <c r="T19" s="26">
        <v>2</v>
      </c>
      <c r="U19" s="26">
        <v>13</v>
      </c>
      <c r="V19" s="26">
        <v>0</v>
      </c>
      <c r="W19" s="26">
        <v>140</v>
      </c>
      <c r="X19" s="26">
        <v>78</v>
      </c>
      <c r="Y19" s="29">
        <v>45</v>
      </c>
      <c r="Z19" s="28">
        <v>58</v>
      </c>
      <c r="AA19" s="28">
        <v>36</v>
      </c>
      <c r="AB19" s="29">
        <v>3</v>
      </c>
      <c r="AC19" s="30"/>
      <c r="AD19" s="30"/>
    </row>
    <row r="20" spans="1:30" ht="16.5" customHeight="1">
      <c r="A20" s="371"/>
      <c r="B20" s="31" t="s">
        <v>6</v>
      </c>
      <c r="C20" s="25">
        <v>176</v>
      </c>
      <c r="D20" s="26">
        <v>136</v>
      </c>
      <c r="E20" s="26">
        <v>3845</v>
      </c>
      <c r="F20" s="26">
        <v>1509</v>
      </c>
      <c r="G20" s="26">
        <v>107</v>
      </c>
      <c r="H20" s="26">
        <v>2229</v>
      </c>
      <c r="I20" s="26">
        <v>97</v>
      </c>
      <c r="J20" s="26">
        <v>926</v>
      </c>
      <c r="K20" s="26">
        <v>55</v>
      </c>
      <c r="L20" s="26">
        <v>115</v>
      </c>
      <c r="M20" s="26">
        <v>62</v>
      </c>
      <c r="N20" s="26">
        <v>75</v>
      </c>
      <c r="O20" s="26">
        <v>33</v>
      </c>
      <c r="P20" s="26">
        <v>6</v>
      </c>
      <c r="Q20" s="26">
        <v>23</v>
      </c>
      <c r="R20" s="26">
        <v>28</v>
      </c>
      <c r="S20" s="26">
        <v>14</v>
      </c>
      <c r="T20" s="26">
        <v>2</v>
      </c>
      <c r="U20" s="26">
        <v>24</v>
      </c>
      <c r="V20" s="26">
        <v>0</v>
      </c>
      <c r="W20" s="26">
        <v>125</v>
      </c>
      <c r="X20" s="26">
        <v>75</v>
      </c>
      <c r="Y20" s="29">
        <v>33</v>
      </c>
      <c r="Z20" s="28">
        <v>42</v>
      </c>
      <c r="AA20" s="28">
        <v>28</v>
      </c>
      <c r="AB20" s="29">
        <v>4</v>
      </c>
      <c r="AC20" s="30"/>
      <c r="AD20" s="30"/>
    </row>
    <row r="21" spans="1:30" ht="16.5" customHeight="1">
      <c r="A21" s="371"/>
      <c r="B21" s="31" t="s">
        <v>49</v>
      </c>
      <c r="C21" s="25">
        <v>231</v>
      </c>
      <c r="D21" s="26">
        <v>174</v>
      </c>
      <c r="E21" s="26">
        <v>5407</v>
      </c>
      <c r="F21" s="26">
        <v>2196</v>
      </c>
      <c r="G21" s="26">
        <v>207</v>
      </c>
      <c r="H21" s="26">
        <v>3004</v>
      </c>
      <c r="I21" s="26">
        <v>105</v>
      </c>
      <c r="J21" s="26">
        <v>817</v>
      </c>
      <c r="K21" s="26">
        <v>86</v>
      </c>
      <c r="L21" s="26">
        <v>144</v>
      </c>
      <c r="M21" s="26">
        <v>74</v>
      </c>
      <c r="N21" s="26">
        <v>103</v>
      </c>
      <c r="O21" s="26">
        <v>53</v>
      </c>
      <c r="P21" s="26">
        <v>1</v>
      </c>
      <c r="Q21" s="26">
        <v>12</v>
      </c>
      <c r="R21" s="26">
        <v>39</v>
      </c>
      <c r="S21" s="26">
        <v>8</v>
      </c>
      <c r="T21" s="26">
        <v>1</v>
      </c>
      <c r="U21" s="26">
        <v>39</v>
      </c>
      <c r="V21" s="26">
        <v>0</v>
      </c>
      <c r="W21" s="26">
        <v>180</v>
      </c>
      <c r="X21" s="26">
        <v>103</v>
      </c>
      <c r="Y21" s="29">
        <v>53</v>
      </c>
      <c r="Z21" s="28">
        <v>86</v>
      </c>
      <c r="AA21" s="28">
        <v>37</v>
      </c>
      <c r="AB21" s="29">
        <v>3</v>
      </c>
      <c r="AC21" s="30"/>
      <c r="AD21" s="30"/>
    </row>
    <row r="22" spans="1:30" ht="16.5" customHeight="1">
      <c r="A22" s="371"/>
      <c r="B22" s="31" t="s">
        <v>7</v>
      </c>
      <c r="C22" s="25">
        <v>375</v>
      </c>
      <c r="D22" s="26">
        <v>283</v>
      </c>
      <c r="E22" s="26">
        <v>8527</v>
      </c>
      <c r="F22" s="26">
        <v>3502</v>
      </c>
      <c r="G22" s="26">
        <v>251</v>
      </c>
      <c r="H22" s="26">
        <v>4774</v>
      </c>
      <c r="I22" s="26">
        <v>174</v>
      </c>
      <c r="J22" s="26">
        <v>1691</v>
      </c>
      <c r="K22" s="26">
        <v>116</v>
      </c>
      <c r="L22" s="26">
        <v>248</v>
      </c>
      <c r="M22" s="26">
        <v>110</v>
      </c>
      <c r="N22" s="26">
        <v>168</v>
      </c>
      <c r="O22" s="26">
        <v>86</v>
      </c>
      <c r="P22" s="26">
        <v>11</v>
      </c>
      <c r="Q22" s="26">
        <v>20</v>
      </c>
      <c r="R22" s="26">
        <v>68</v>
      </c>
      <c r="S22" s="26">
        <v>35</v>
      </c>
      <c r="T22" s="26">
        <v>5</v>
      </c>
      <c r="U22" s="26">
        <v>60</v>
      </c>
      <c r="V22" s="26">
        <v>1</v>
      </c>
      <c r="W22" s="26">
        <v>287</v>
      </c>
      <c r="X22" s="26">
        <v>168</v>
      </c>
      <c r="Y22" s="29">
        <v>86</v>
      </c>
      <c r="Z22" s="28">
        <v>107</v>
      </c>
      <c r="AA22" s="28">
        <v>59</v>
      </c>
      <c r="AB22" s="29">
        <v>16</v>
      </c>
      <c r="AC22" s="30"/>
      <c r="AD22" s="30"/>
    </row>
    <row r="23" spans="1:30" ht="16.5" customHeight="1">
      <c r="A23" s="371"/>
      <c r="B23" s="31" t="s">
        <v>50</v>
      </c>
      <c r="C23" s="25">
        <v>192</v>
      </c>
      <c r="D23" s="26">
        <v>135</v>
      </c>
      <c r="E23" s="26">
        <v>4358</v>
      </c>
      <c r="F23" s="26">
        <v>1757</v>
      </c>
      <c r="G23" s="26">
        <v>160</v>
      </c>
      <c r="H23" s="26">
        <v>2441</v>
      </c>
      <c r="I23" s="26">
        <v>101</v>
      </c>
      <c r="J23" s="26">
        <v>850</v>
      </c>
      <c r="K23" s="26">
        <v>80</v>
      </c>
      <c r="L23" s="26">
        <v>107</v>
      </c>
      <c r="M23" s="26">
        <v>40</v>
      </c>
      <c r="N23" s="26">
        <v>97</v>
      </c>
      <c r="O23" s="26">
        <v>50</v>
      </c>
      <c r="P23" s="26">
        <v>5</v>
      </c>
      <c r="Q23" s="26">
        <v>10</v>
      </c>
      <c r="R23" s="26">
        <v>19</v>
      </c>
      <c r="S23" s="26">
        <v>4</v>
      </c>
      <c r="T23" s="26">
        <v>2</v>
      </c>
      <c r="U23" s="26">
        <v>17</v>
      </c>
      <c r="V23" s="26">
        <v>2</v>
      </c>
      <c r="W23" s="26">
        <v>163</v>
      </c>
      <c r="X23" s="26">
        <v>97</v>
      </c>
      <c r="Y23" s="29">
        <v>50</v>
      </c>
      <c r="Z23" s="28">
        <v>62</v>
      </c>
      <c r="AA23" s="28">
        <v>33</v>
      </c>
      <c r="AB23" s="29">
        <v>6</v>
      </c>
      <c r="AC23" s="30"/>
      <c r="AD23" s="30"/>
    </row>
    <row r="24" spans="1:30" s="37" customFormat="1" ht="16.5" customHeight="1">
      <c r="A24" s="371"/>
      <c r="B24" s="45" t="s">
        <v>51</v>
      </c>
      <c r="C24" s="33">
        <v>187</v>
      </c>
      <c r="D24" s="34">
        <v>134</v>
      </c>
      <c r="E24" s="34">
        <v>4323</v>
      </c>
      <c r="F24" s="34">
        <v>1759</v>
      </c>
      <c r="G24" s="34">
        <v>109</v>
      </c>
      <c r="H24" s="34">
        <v>2455</v>
      </c>
      <c r="I24" s="34">
        <v>93</v>
      </c>
      <c r="J24" s="34">
        <v>772</v>
      </c>
      <c r="K24" s="34">
        <v>65</v>
      </c>
      <c r="L24" s="34">
        <v>118</v>
      </c>
      <c r="M24" s="34">
        <v>54</v>
      </c>
      <c r="N24" s="34">
        <v>91</v>
      </c>
      <c r="O24" s="34">
        <v>38</v>
      </c>
      <c r="P24" s="34">
        <v>4</v>
      </c>
      <c r="Q24" s="34">
        <v>7</v>
      </c>
      <c r="R24" s="34">
        <v>30</v>
      </c>
      <c r="S24" s="34">
        <v>17</v>
      </c>
      <c r="T24" s="34">
        <v>2</v>
      </c>
      <c r="U24" s="34">
        <v>29</v>
      </c>
      <c r="V24" s="34">
        <v>0</v>
      </c>
      <c r="W24" s="34">
        <v>150</v>
      </c>
      <c r="X24" s="34">
        <v>91</v>
      </c>
      <c r="Y24" s="35">
        <v>38</v>
      </c>
      <c r="Z24" s="35">
        <v>48</v>
      </c>
      <c r="AA24" s="35">
        <v>29</v>
      </c>
      <c r="AB24" s="35">
        <v>8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6"/>
      <c r="AD29" s="36"/>
    </row>
    <row r="30" spans="1:30" s="37" customFormat="1" ht="20.2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  <c r="AC30" s="36"/>
      <c r="AD30" s="36"/>
    </row>
    <row r="31" spans="1:30" s="37" customFormat="1" ht="20.2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  <c r="AC31" s="36"/>
      <c r="AD31" s="36"/>
    </row>
    <row r="32" spans="1:30" s="37" customFormat="1" ht="46.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  <c r="AC32" s="36"/>
      <c r="AD32" s="36"/>
    </row>
    <row r="33" spans="1:223" s="23" customFormat="1" ht="16.5" customHeight="1">
      <c r="A33" s="371" t="s">
        <v>68</v>
      </c>
      <c r="B33" s="15" t="s">
        <v>42</v>
      </c>
      <c r="C33" s="16">
        <v>2588</v>
      </c>
      <c r="D33" s="17">
        <v>1958</v>
      </c>
      <c r="E33" s="17">
        <v>58035</v>
      </c>
      <c r="F33" s="17">
        <v>23002</v>
      </c>
      <c r="G33" s="17">
        <v>1717</v>
      </c>
      <c r="H33" s="17">
        <v>33316</v>
      </c>
      <c r="I33" s="17">
        <v>1525</v>
      </c>
      <c r="J33" s="17">
        <v>11817</v>
      </c>
      <c r="K33" s="17">
        <v>911</v>
      </c>
      <c r="L33" s="17">
        <v>1603</v>
      </c>
      <c r="M33" s="17">
        <v>730</v>
      </c>
      <c r="N33" s="17">
        <v>1221</v>
      </c>
      <c r="O33" s="17">
        <v>563</v>
      </c>
      <c r="P33" s="17">
        <v>74</v>
      </c>
      <c r="Q33" s="18">
        <v>129</v>
      </c>
      <c r="R33" s="18">
        <v>387</v>
      </c>
      <c r="S33" s="18">
        <v>152</v>
      </c>
      <c r="T33" s="18">
        <v>16</v>
      </c>
      <c r="U33" s="18">
        <v>369</v>
      </c>
      <c r="V33" s="18">
        <v>7</v>
      </c>
      <c r="W33" s="18">
        <v>2072</v>
      </c>
      <c r="X33" s="18">
        <v>1221</v>
      </c>
      <c r="Y33" s="19">
        <v>563</v>
      </c>
      <c r="Z33" s="20">
        <v>719</v>
      </c>
      <c r="AA33" s="20">
        <v>472</v>
      </c>
      <c r="AB33" s="19">
        <v>111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</row>
    <row r="34" spans="1:223" ht="16.5" customHeight="1">
      <c r="A34" s="371"/>
      <c r="B34" s="31" t="s">
        <v>43</v>
      </c>
      <c r="C34" s="25">
        <v>180</v>
      </c>
      <c r="D34" s="26">
        <v>140</v>
      </c>
      <c r="E34" s="26">
        <v>4161</v>
      </c>
      <c r="F34" s="26">
        <v>1554</v>
      </c>
      <c r="G34" s="26">
        <v>149</v>
      </c>
      <c r="H34" s="26">
        <v>2458</v>
      </c>
      <c r="I34" s="26">
        <v>95</v>
      </c>
      <c r="J34" s="26">
        <v>717</v>
      </c>
      <c r="K34" s="26">
        <v>64</v>
      </c>
      <c r="L34" s="26">
        <v>114</v>
      </c>
      <c r="M34" s="26">
        <v>52</v>
      </c>
      <c r="N34" s="26">
        <v>87</v>
      </c>
      <c r="O34" s="26">
        <v>39</v>
      </c>
      <c r="P34" s="26">
        <v>2</v>
      </c>
      <c r="Q34" s="26">
        <v>8</v>
      </c>
      <c r="R34" s="26">
        <v>25</v>
      </c>
      <c r="S34" s="26">
        <v>8</v>
      </c>
      <c r="T34" s="26">
        <v>2</v>
      </c>
      <c r="U34" s="26">
        <v>24</v>
      </c>
      <c r="V34" s="26">
        <v>0</v>
      </c>
      <c r="W34" s="26">
        <v>147</v>
      </c>
      <c r="X34" s="26">
        <v>87</v>
      </c>
      <c r="Y34" s="27">
        <v>39</v>
      </c>
      <c r="Z34" s="28">
        <v>57</v>
      </c>
      <c r="AA34" s="28">
        <v>38</v>
      </c>
      <c r="AB34" s="29">
        <v>5</v>
      </c>
      <c r="AC34" s="30"/>
      <c r="AD34" s="30"/>
    </row>
    <row r="35" spans="1:223" ht="16.5" customHeight="1">
      <c r="A35" s="371"/>
      <c r="B35" s="31" t="s">
        <v>1</v>
      </c>
      <c r="C35" s="25">
        <v>96</v>
      </c>
      <c r="D35" s="26">
        <v>71</v>
      </c>
      <c r="E35" s="26">
        <v>2254</v>
      </c>
      <c r="F35" s="26">
        <v>992</v>
      </c>
      <c r="G35" s="26">
        <v>66</v>
      </c>
      <c r="H35" s="26">
        <v>1196</v>
      </c>
      <c r="I35" s="26">
        <v>38</v>
      </c>
      <c r="J35" s="26">
        <v>347</v>
      </c>
      <c r="K35" s="26">
        <v>36</v>
      </c>
      <c r="L35" s="26">
        <v>58</v>
      </c>
      <c r="M35" s="26">
        <v>24</v>
      </c>
      <c r="N35" s="26">
        <v>53</v>
      </c>
      <c r="O35" s="26">
        <v>17</v>
      </c>
      <c r="P35" s="26">
        <v>2</v>
      </c>
      <c r="Q35" s="26">
        <v>3</v>
      </c>
      <c r="R35" s="26">
        <v>16</v>
      </c>
      <c r="S35" s="26">
        <v>4</v>
      </c>
      <c r="T35" s="26">
        <v>0</v>
      </c>
      <c r="U35" s="26">
        <v>16</v>
      </c>
      <c r="V35" s="26">
        <v>2</v>
      </c>
      <c r="W35" s="26">
        <v>77</v>
      </c>
      <c r="X35" s="26">
        <v>53</v>
      </c>
      <c r="Y35" s="29">
        <v>17</v>
      </c>
      <c r="Z35" s="28">
        <v>24</v>
      </c>
      <c r="AA35" s="28">
        <v>19</v>
      </c>
      <c r="AB35" s="29">
        <v>4</v>
      </c>
      <c r="AC35" s="30"/>
      <c r="AD35" s="30"/>
    </row>
    <row r="36" spans="1:223" ht="16.5" customHeight="1">
      <c r="A36" s="371"/>
      <c r="B36" s="31" t="s">
        <v>2</v>
      </c>
      <c r="C36" s="25">
        <v>147</v>
      </c>
      <c r="D36" s="26">
        <v>115</v>
      </c>
      <c r="E36" s="26">
        <v>3231</v>
      </c>
      <c r="F36" s="26">
        <v>1146</v>
      </c>
      <c r="G36" s="26">
        <v>129</v>
      </c>
      <c r="H36" s="26">
        <v>1956</v>
      </c>
      <c r="I36" s="26">
        <v>243</v>
      </c>
      <c r="J36" s="26">
        <v>619</v>
      </c>
      <c r="K36" s="26">
        <v>54</v>
      </c>
      <c r="L36" s="26">
        <v>89</v>
      </c>
      <c r="M36" s="26">
        <v>37</v>
      </c>
      <c r="N36" s="26">
        <v>66</v>
      </c>
      <c r="O36" s="26">
        <v>40</v>
      </c>
      <c r="P36" s="26">
        <v>4</v>
      </c>
      <c r="Q36" s="26">
        <v>10</v>
      </c>
      <c r="R36" s="26">
        <v>16</v>
      </c>
      <c r="S36" s="26">
        <v>5</v>
      </c>
      <c r="T36" s="26">
        <v>0</v>
      </c>
      <c r="U36" s="26">
        <v>15</v>
      </c>
      <c r="V36" s="26">
        <v>0</v>
      </c>
      <c r="W36" s="26">
        <v>121</v>
      </c>
      <c r="X36" s="26">
        <v>66</v>
      </c>
      <c r="Y36" s="29">
        <v>40</v>
      </c>
      <c r="Z36" s="28">
        <v>43</v>
      </c>
      <c r="AA36" s="28">
        <v>44</v>
      </c>
      <c r="AB36" s="29">
        <v>8</v>
      </c>
      <c r="AC36" s="30"/>
      <c r="AD36" s="30"/>
    </row>
    <row r="37" spans="1:223" ht="16.5" customHeight="1">
      <c r="A37" s="371"/>
      <c r="B37" s="31" t="s">
        <v>3</v>
      </c>
      <c r="C37" s="25">
        <v>169</v>
      </c>
      <c r="D37" s="26">
        <v>131</v>
      </c>
      <c r="E37" s="26">
        <v>3843</v>
      </c>
      <c r="F37" s="26">
        <v>1613</v>
      </c>
      <c r="G37" s="26">
        <v>67</v>
      </c>
      <c r="H37" s="26">
        <v>2163</v>
      </c>
      <c r="I37" s="26">
        <v>138</v>
      </c>
      <c r="J37" s="26">
        <v>705</v>
      </c>
      <c r="K37" s="26">
        <v>67</v>
      </c>
      <c r="L37" s="26">
        <v>96</v>
      </c>
      <c r="M37" s="26">
        <v>69</v>
      </c>
      <c r="N37" s="26">
        <v>69</v>
      </c>
      <c r="O37" s="26">
        <v>25</v>
      </c>
      <c r="P37" s="26">
        <v>6</v>
      </c>
      <c r="Q37" s="26">
        <v>9</v>
      </c>
      <c r="R37" s="26">
        <v>40</v>
      </c>
      <c r="S37" s="26">
        <v>15</v>
      </c>
      <c r="T37" s="26">
        <v>2</v>
      </c>
      <c r="U37" s="26">
        <v>38</v>
      </c>
      <c r="V37" s="26">
        <v>2</v>
      </c>
      <c r="W37" s="26">
        <v>120</v>
      </c>
      <c r="X37" s="26">
        <v>69</v>
      </c>
      <c r="Y37" s="29">
        <v>25</v>
      </c>
      <c r="Z37" s="28">
        <v>33</v>
      </c>
      <c r="AA37" s="28">
        <v>28</v>
      </c>
      <c r="AB37" s="29">
        <v>9</v>
      </c>
      <c r="AC37" s="30"/>
      <c r="AD37" s="30"/>
    </row>
    <row r="38" spans="1:223" ht="16.5" customHeight="1">
      <c r="A38" s="371"/>
      <c r="B38" s="31" t="s">
        <v>44</v>
      </c>
      <c r="C38" s="25">
        <v>177</v>
      </c>
      <c r="D38" s="26">
        <v>140</v>
      </c>
      <c r="E38" s="26">
        <v>3835</v>
      </c>
      <c r="F38" s="26">
        <v>1617</v>
      </c>
      <c r="G38" s="26">
        <v>79</v>
      </c>
      <c r="H38" s="26">
        <v>2139</v>
      </c>
      <c r="I38" s="26">
        <v>100</v>
      </c>
      <c r="J38" s="26">
        <v>954</v>
      </c>
      <c r="K38" s="26">
        <v>79</v>
      </c>
      <c r="L38" s="26">
        <v>93</v>
      </c>
      <c r="M38" s="26">
        <v>59</v>
      </c>
      <c r="N38" s="26">
        <v>74</v>
      </c>
      <c r="O38" s="26">
        <v>39</v>
      </c>
      <c r="P38" s="26">
        <v>5</v>
      </c>
      <c r="Q38" s="26">
        <v>9</v>
      </c>
      <c r="R38" s="26">
        <v>31</v>
      </c>
      <c r="S38" s="26">
        <v>4</v>
      </c>
      <c r="T38" s="26">
        <v>2</v>
      </c>
      <c r="U38" s="26">
        <v>30</v>
      </c>
      <c r="V38" s="26">
        <v>0</v>
      </c>
      <c r="W38" s="26">
        <v>137</v>
      </c>
      <c r="X38" s="26">
        <v>74</v>
      </c>
      <c r="Y38" s="29">
        <v>39</v>
      </c>
      <c r="Z38" s="28">
        <v>40</v>
      </c>
      <c r="AA38" s="28">
        <v>33</v>
      </c>
      <c r="AB38" s="29">
        <v>10</v>
      </c>
      <c r="AC38" s="30"/>
      <c r="AD38" s="30"/>
    </row>
    <row r="39" spans="1:223" ht="16.5" customHeight="1">
      <c r="A39" s="371"/>
      <c r="B39" s="31" t="s">
        <v>4</v>
      </c>
      <c r="C39" s="25">
        <v>79</v>
      </c>
      <c r="D39" s="26">
        <v>59</v>
      </c>
      <c r="E39" s="26">
        <v>1719</v>
      </c>
      <c r="F39" s="26">
        <v>735</v>
      </c>
      <c r="G39" s="26">
        <v>35</v>
      </c>
      <c r="H39" s="26">
        <v>949</v>
      </c>
      <c r="I39" s="26">
        <v>33</v>
      </c>
      <c r="J39" s="26">
        <v>386</v>
      </c>
      <c r="K39" s="26">
        <v>32</v>
      </c>
      <c r="L39" s="26">
        <v>43</v>
      </c>
      <c r="M39" s="26">
        <v>24</v>
      </c>
      <c r="N39" s="26">
        <v>29</v>
      </c>
      <c r="O39" s="26">
        <v>22</v>
      </c>
      <c r="P39" s="26">
        <v>4</v>
      </c>
      <c r="Q39" s="26">
        <v>6</v>
      </c>
      <c r="R39" s="26">
        <v>9</v>
      </c>
      <c r="S39" s="26">
        <v>2</v>
      </c>
      <c r="T39" s="26">
        <v>1</v>
      </c>
      <c r="U39" s="26">
        <v>9</v>
      </c>
      <c r="V39" s="26">
        <v>0</v>
      </c>
      <c r="W39" s="26">
        <v>64</v>
      </c>
      <c r="X39" s="26">
        <v>29</v>
      </c>
      <c r="Y39" s="29">
        <v>22</v>
      </c>
      <c r="Z39" s="28">
        <v>27</v>
      </c>
      <c r="AA39" s="28">
        <v>14</v>
      </c>
      <c r="AB39" s="29">
        <v>4</v>
      </c>
      <c r="AC39" s="30"/>
      <c r="AD39" s="30"/>
    </row>
    <row r="40" spans="1:223" ht="16.5" customHeight="1">
      <c r="A40" s="371"/>
      <c r="B40" s="31" t="s">
        <v>45</v>
      </c>
      <c r="C40" s="25">
        <v>113</v>
      </c>
      <c r="D40" s="26">
        <v>76</v>
      </c>
      <c r="E40" s="26">
        <v>2632</v>
      </c>
      <c r="F40" s="26">
        <v>1055</v>
      </c>
      <c r="G40" s="26">
        <v>60</v>
      </c>
      <c r="H40" s="26">
        <v>1517</v>
      </c>
      <c r="I40" s="26">
        <v>45</v>
      </c>
      <c r="J40" s="26">
        <v>424</v>
      </c>
      <c r="K40" s="26">
        <v>56</v>
      </c>
      <c r="L40" s="26">
        <v>53</v>
      </c>
      <c r="M40" s="26">
        <v>45</v>
      </c>
      <c r="N40" s="26">
        <v>50</v>
      </c>
      <c r="O40" s="26">
        <v>14</v>
      </c>
      <c r="P40" s="26">
        <v>4</v>
      </c>
      <c r="Q40" s="26">
        <v>14</v>
      </c>
      <c r="R40" s="26">
        <v>20</v>
      </c>
      <c r="S40" s="26">
        <v>5</v>
      </c>
      <c r="T40" s="26">
        <v>1</v>
      </c>
      <c r="U40" s="26">
        <v>20</v>
      </c>
      <c r="V40" s="26">
        <v>0</v>
      </c>
      <c r="W40" s="26">
        <v>79</v>
      </c>
      <c r="X40" s="26">
        <v>50</v>
      </c>
      <c r="Y40" s="29">
        <v>14</v>
      </c>
      <c r="Z40" s="28">
        <v>26</v>
      </c>
      <c r="AA40" s="28">
        <v>16</v>
      </c>
      <c r="AB40" s="29">
        <v>4</v>
      </c>
      <c r="AC40" s="30"/>
      <c r="AD40" s="30"/>
    </row>
    <row r="41" spans="1:223" ht="16.5" customHeight="1">
      <c r="A41" s="371"/>
      <c r="B41" s="31" t="s">
        <v>46</v>
      </c>
      <c r="C41" s="25">
        <v>121</v>
      </c>
      <c r="D41" s="26">
        <v>81</v>
      </c>
      <c r="E41" s="26">
        <v>2778</v>
      </c>
      <c r="F41" s="26">
        <v>1059</v>
      </c>
      <c r="G41" s="26">
        <v>134</v>
      </c>
      <c r="H41" s="26">
        <v>1585</v>
      </c>
      <c r="I41" s="26">
        <v>72</v>
      </c>
      <c r="J41" s="26">
        <v>545</v>
      </c>
      <c r="K41" s="26">
        <v>47</v>
      </c>
      <c r="L41" s="26">
        <v>71</v>
      </c>
      <c r="M41" s="26">
        <v>39</v>
      </c>
      <c r="N41" s="26">
        <v>50</v>
      </c>
      <c r="O41" s="26">
        <v>29</v>
      </c>
      <c r="P41" s="26">
        <v>3</v>
      </c>
      <c r="Q41" s="26">
        <v>4</v>
      </c>
      <c r="R41" s="26">
        <v>19</v>
      </c>
      <c r="S41" s="26">
        <v>4</v>
      </c>
      <c r="T41" s="26">
        <v>2</v>
      </c>
      <c r="U41" s="26">
        <v>19</v>
      </c>
      <c r="V41" s="26">
        <v>0</v>
      </c>
      <c r="W41" s="26">
        <v>98</v>
      </c>
      <c r="X41" s="26">
        <v>50</v>
      </c>
      <c r="Y41" s="29">
        <v>29</v>
      </c>
      <c r="Z41" s="28">
        <v>47</v>
      </c>
      <c r="AA41" s="28">
        <v>21</v>
      </c>
      <c r="AB41" s="29">
        <v>5</v>
      </c>
      <c r="AC41" s="30"/>
      <c r="AD41" s="30"/>
    </row>
    <row r="42" spans="1:223" ht="16.5" customHeight="1">
      <c r="A42" s="371"/>
      <c r="B42" s="31" t="s">
        <v>47</v>
      </c>
      <c r="C42" s="25">
        <v>71</v>
      </c>
      <c r="D42" s="26">
        <v>61</v>
      </c>
      <c r="E42" s="26">
        <v>1558</v>
      </c>
      <c r="F42" s="26">
        <v>603</v>
      </c>
      <c r="G42" s="26">
        <v>64</v>
      </c>
      <c r="H42" s="26">
        <v>891</v>
      </c>
      <c r="I42" s="26">
        <v>63</v>
      </c>
      <c r="J42" s="26">
        <v>369</v>
      </c>
      <c r="K42" s="26">
        <v>24</v>
      </c>
      <c r="L42" s="26">
        <v>42</v>
      </c>
      <c r="M42" s="26">
        <v>17</v>
      </c>
      <c r="N42" s="26">
        <v>32</v>
      </c>
      <c r="O42" s="26">
        <v>17</v>
      </c>
      <c r="P42" s="26">
        <v>5</v>
      </c>
      <c r="Q42" s="26">
        <v>5</v>
      </c>
      <c r="R42" s="26">
        <v>6</v>
      </c>
      <c r="S42" s="26">
        <v>2</v>
      </c>
      <c r="T42" s="26">
        <v>0</v>
      </c>
      <c r="U42" s="26">
        <v>6</v>
      </c>
      <c r="V42" s="26">
        <v>0</v>
      </c>
      <c r="W42" s="26">
        <v>60</v>
      </c>
      <c r="X42" s="26">
        <v>32</v>
      </c>
      <c r="Y42" s="29">
        <v>17</v>
      </c>
      <c r="Z42" s="28">
        <v>22</v>
      </c>
      <c r="AA42" s="28">
        <v>20</v>
      </c>
      <c r="AB42" s="29">
        <v>3</v>
      </c>
      <c r="AC42" s="30"/>
      <c r="AD42" s="30"/>
    </row>
    <row r="43" spans="1:223" ht="16.5" customHeight="1">
      <c r="A43" s="371"/>
      <c r="B43" s="31" t="s">
        <v>48</v>
      </c>
      <c r="C43" s="25">
        <v>290</v>
      </c>
      <c r="D43" s="26">
        <v>237</v>
      </c>
      <c r="E43" s="26">
        <v>6070</v>
      </c>
      <c r="F43" s="26">
        <v>2262</v>
      </c>
      <c r="G43" s="26">
        <v>243</v>
      </c>
      <c r="H43" s="26">
        <v>3565</v>
      </c>
      <c r="I43" s="26">
        <v>223</v>
      </c>
      <c r="J43" s="26">
        <v>1652</v>
      </c>
      <c r="K43" s="26">
        <v>86</v>
      </c>
      <c r="L43" s="26">
        <v>193</v>
      </c>
      <c r="M43" s="26">
        <v>56</v>
      </c>
      <c r="N43" s="26">
        <v>148</v>
      </c>
      <c r="O43" s="26">
        <v>75</v>
      </c>
      <c r="P43" s="26">
        <v>11</v>
      </c>
      <c r="Q43" s="26">
        <v>4</v>
      </c>
      <c r="R43" s="26">
        <v>30</v>
      </c>
      <c r="S43" s="26">
        <v>10</v>
      </c>
      <c r="T43" s="26">
        <v>1</v>
      </c>
      <c r="U43" s="26">
        <v>29</v>
      </c>
      <c r="V43" s="26">
        <v>1</v>
      </c>
      <c r="W43" s="26">
        <v>256</v>
      </c>
      <c r="X43" s="26">
        <v>148</v>
      </c>
      <c r="Y43" s="29">
        <v>75</v>
      </c>
      <c r="Z43" s="28">
        <v>98</v>
      </c>
      <c r="AA43" s="28">
        <v>67</v>
      </c>
      <c r="AB43" s="29">
        <v>15</v>
      </c>
      <c r="AC43" s="30"/>
      <c r="AD43" s="30"/>
    </row>
    <row r="44" spans="1:223" ht="16.5" customHeight="1">
      <c r="A44" s="371"/>
      <c r="B44" s="31" t="s">
        <v>5</v>
      </c>
      <c r="C44" s="25">
        <v>107</v>
      </c>
      <c r="D44" s="26">
        <v>83</v>
      </c>
      <c r="E44" s="26">
        <v>2400</v>
      </c>
      <c r="F44" s="26">
        <v>917</v>
      </c>
      <c r="G44" s="26">
        <v>80</v>
      </c>
      <c r="H44" s="26">
        <v>1403</v>
      </c>
      <c r="I44" s="26">
        <v>62</v>
      </c>
      <c r="J44" s="26">
        <v>474</v>
      </c>
      <c r="K44" s="26">
        <v>42</v>
      </c>
      <c r="L44" s="26">
        <v>62</v>
      </c>
      <c r="M44" s="26">
        <v>21</v>
      </c>
      <c r="N44" s="26">
        <v>57</v>
      </c>
      <c r="O44" s="26">
        <v>26</v>
      </c>
      <c r="P44" s="26">
        <v>3</v>
      </c>
      <c r="Q44" s="26">
        <v>3</v>
      </c>
      <c r="R44" s="26">
        <v>11</v>
      </c>
      <c r="S44" s="26">
        <v>3</v>
      </c>
      <c r="T44" s="26">
        <v>0</v>
      </c>
      <c r="U44" s="26">
        <v>9</v>
      </c>
      <c r="V44" s="26">
        <v>0</v>
      </c>
      <c r="W44" s="26">
        <v>93</v>
      </c>
      <c r="X44" s="26">
        <v>57</v>
      </c>
      <c r="Y44" s="29">
        <v>26</v>
      </c>
      <c r="Z44" s="28">
        <v>39</v>
      </c>
      <c r="AA44" s="28">
        <v>16</v>
      </c>
      <c r="AB44" s="29">
        <v>4</v>
      </c>
      <c r="AC44" s="30"/>
      <c r="AD44" s="30"/>
    </row>
    <row r="45" spans="1:223" ht="16.5" customHeight="1">
      <c r="A45" s="371"/>
      <c r="B45" s="31" t="s">
        <v>6</v>
      </c>
      <c r="C45" s="25">
        <v>179</v>
      </c>
      <c r="D45" s="26">
        <v>134</v>
      </c>
      <c r="E45" s="26">
        <v>3735</v>
      </c>
      <c r="F45" s="26">
        <v>1406</v>
      </c>
      <c r="G45" s="26">
        <v>171</v>
      </c>
      <c r="H45" s="26">
        <v>2158</v>
      </c>
      <c r="I45" s="26">
        <v>60</v>
      </c>
      <c r="J45" s="26">
        <v>1132</v>
      </c>
      <c r="K45" s="26">
        <v>43</v>
      </c>
      <c r="L45" s="26">
        <v>127</v>
      </c>
      <c r="M45" s="26">
        <v>37</v>
      </c>
      <c r="N45" s="26">
        <v>86</v>
      </c>
      <c r="O45" s="26">
        <v>47</v>
      </c>
      <c r="P45" s="26">
        <v>9</v>
      </c>
      <c r="Q45" s="26">
        <v>12</v>
      </c>
      <c r="R45" s="26">
        <v>22</v>
      </c>
      <c r="S45" s="26">
        <v>13</v>
      </c>
      <c r="T45" s="26">
        <v>0</v>
      </c>
      <c r="U45" s="26">
        <v>21</v>
      </c>
      <c r="V45" s="26">
        <v>1</v>
      </c>
      <c r="W45" s="26">
        <v>145</v>
      </c>
      <c r="X45" s="26">
        <v>86</v>
      </c>
      <c r="Y45" s="29">
        <v>47</v>
      </c>
      <c r="Z45" s="28">
        <v>51</v>
      </c>
      <c r="AA45" s="28">
        <v>24</v>
      </c>
      <c r="AB45" s="29">
        <v>4</v>
      </c>
      <c r="AC45" s="30"/>
      <c r="AD45" s="30"/>
    </row>
    <row r="46" spans="1:223" ht="16.5" customHeight="1">
      <c r="A46" s="371"/>
      <c r="B46" s="31" t="s">
        <v>49</v>
      </c>
      <c r="C46" s="25">
        <v>212</v>
      </c>
      <c r="D46" s="26">
        <v>143</v>
      </c>
      <c r="E46" s="26">
        <v>5022</v>
      </c>
      <c r="F46" s="26">
        <v>2032</v>
      </c>
      <c r="G46" s="26">
        <v>107</v>
      </c>
      <c r="H46" s="26">
        <v>2883</v>
      </c>
      <c r="I46" s="26">
        <v>50</v>
      </c>
      <c r="J46" s="26">
        <v>701</v>
      </c>
      <c r="K46" s="26">
        <v>69</v>
      </c>
      <c r="L46" s="26">
        <v>141</v>
      </c>
      <c r="M46" s="26">
        <v>64</v>
      </c>
      <c r="N46" s="26">
        <v>106</v>
      </c>
      <c r="O46" s="26">
        <v>40</v>
      </c>
      <c r="P46" s="26">
        <v>2</v>
      </c>
      <c r="Q46" s="26">
        <v>8</v>
      </c>
      <c r="R46" s="26">
        <v>38</v>
      </c>
      <c r="S46" s="26">
        <v>18</v>
      </c>
      <c r="T46" s="26">
        <v>0</v>
      </c>
      <c r="U46" s="26">
        <v>36</v>
      </c>
      <c r="V46" s="26">
        <v>0</v>
      </c>
      <c r="W46" s="26">
        <v>166</v>
      </c>
      <c r="X46" s="26">
        <v>106</v>
      </c>
      <c r="Y46" s="29">
        <v>40</v>
      </c>
      <c r="Z46" s="28">
        <v>55</v>
      </c>
      <c r="AA46" s="28">
        <v>24</v>
      </c>
      <c r="AB46" s="29">
        <v>3</v>
      </c>
      <c r="AC46" s="30"/>
      <c r="AD46" s="30"/>
    </row>
    <row r="47" spans="1:223" ht="16.5" customHeight="1">
      <c r="A47" s="371"/>
      <c r="B47" s="31" t="s">
        <v>7</v>
      </c>
      <c r="C47" s="25">
        <v>331</v>
      </c>
      <c r="D47" s="26">
        <v>251</v>
      </c>
      <c r="E47" s="26">
        <v>7678</v>
      </c>
      <c r="F47" s="26">
        <v>3204</v>
      </c>
      <c r="G47" s="26">
        <v>138</v>
      </c>
      <c r="H47" s="26">
        <v>4336</v>
      </c>
      <c r="I47" s="26">
        <v>141</v>
      </c>
      <c r="J47" s="26">
        <v>1285</v>
      </c>
      <c r="K47" s="26">
        <v>113</v>
      </c>
      <c r="L47" s="26">
        <v>213</v>
      </c>
      <c r="M47" s="26">
        <v>106</v>
      </c>
      <c r="N47" s="26">
        <v>155</v>
      </c>
      <c r="O47" s="26">
        <v>65</v>
      </c>
      <c r="P47" s="26">
        <v>5</v>
      </c>
      <c r="Q47" s="26">
        <v>20</v>
      </c>
      <c r="R47" s="26">
        <v>56</v>
      </c>
      <c r="S47" s="26">
        <v>24</v>
      </c>
      <c r="T47" s="26">
        <v>2</v>
      </c>
      <c r="U47" s="26">
        <v>54</v>
      </c>
      <c r="V47" s="26">
        <v>0</v>
      </c>
      <c r="W47" s="26">
        <v>255</v>
      </c>
      <c r="X47" s="26">
        <v>155</v>
      </c>
      <c r="Y47" s="29">
        <v>65</v>
      </c>
      <c r="Z47" s="28">
        <v>71</v>
      </c>
      <c r="AA47" s="28">
        <v>58</v>
      </c>
      <c r="AB47" s="29">
        <v>17</v>
      </c>
      <c r="AC47" s="30"/>
      <c r="AD47" s="30"/>
    </row>
    <row r="48" spans="1:223" ht="16.5" customHeight="1">
      <c r="A48" s="371"/>
      <c r="B48" s="31" t="s">
        <v>50</v>
      </c>
      <c r="C48" s="25">
        <v>131</v>
      </c>
      <c r="D48" s="26">
        <v>103</v>
      </c>
      <c r="E48" s="26">
        <v>2974</v>
      </c>
      <c r="F48" s="26">
        <v>1129</v>
      </c>
      <c r="G48" s="26">
        <v>93</v>
      </c>
      <c r="H48" s="26">
        <v>1752</v>
      </c>
      <c r="I48" s="26">
        <v>80</v>
      </c>
      <c r="J48" s="26">
        <v>629</v>
      </c>
      <c r="K48" s="26">
        <v>43</v>
      </c>
      <c r="L48" s="26">
        <v>84</v>
      </c>
      <c r="M48" s="26">
        <v>22</v>
      </c>
      <c r="N48" s="26">
        <v>74</v>
      </c>
      <c r="O48" s="26">
        <v>31</v>
      </c>
      <c r="P48" s="26">
        <v>4</v>
      </c>
      <c r="Q48" s="26">
        <v>4</v>
      </c>
      <c r="R48" s="26">
        <v>10</v>
      </c>
      <c r="S48" s="26">
        <v>8</v>
      </c>
      <c r="T48" s="26">
        <v>2</v>
      </c>
      <c r="U48" s="26">
        <v>9</v>
      </c>
      <c r="V48" s="26">
        <v>0</v>
      </c>
      <c r="W48" s="26">
        <v>117</v>
      </c>
      <c r="X48" s="26">
        <v>74</v>
      </c>
      <c r="Y48" s="29">
        <v>31</v>
      </c>
      <c r="Z48" s="28">
        <v>41</v>
      </c>
      <c r="AA48" s="28">
        <v>21</v>
      </c>
      <c r="AB48" s="29">
        <v>4</v>
      </c>
      <c r="AC48" s="30"/>
      <c r="AD48" s="30"/>
    </row>
    <row r="49" spans="1:225" s="37" customFormat="1" ht="16.5" customHeight="1">
      <c r="A49" s="371"/>
      <c r="B49" s="45" t="s">
        <v>51</v>
      </c>
      <c r="C49" s="33">
        <v>185</v>
      </c>
      <c r="D49" s="34">
        <v>133</v>
      </c>
      <c r="E49" s="34">
        <v>4145</v>
      </c>
      <c r="F49" s="34">
        <v>1678</v>
      </c>
      <c r="G49" s="34">
        <v>102</v>
      </c>
      <c r="H49" s="34">
        <v>2365</v>
      </c>
      <c r="I49" s="34">
        <v>82</v>
      </c>
      <c r="J49" s="34">
        <v>878</v>
      </c>
      <c r="K49" s="34">
        <v>56</v>
      </c>
      <c r="L49" s="34">
        <v>124</v>
      </c>
      <c r="M49" s="34">
        <v>58</v>
      </c>
      <c r="N49" s="34">
        <v>85</v>
      </c>
      <c r="O49" s="34">
        <v>37</v>
      </c>
      <c r="P49" s="34">
        <v>5</v>
      </c>
      <c r="Q49" s="34">
        <v>10</v>
      </c>
      <c r="R49" s="34">
        <v>38</v>
      </c>
      <c r="S49" s="34">
        <v>27</v>
      </c>
      <c r="T49" s="34">
        <v>1</v>
      </c>
      <c r="U49" s="34">
        <v>34</v>
      </c>
      <c r="V49" s="34">
        <v>1</v>
      </c>
      <c r="W49" s="34">
        <v>137</v>
      </c>
      <c r="X49" s="34">
        <v>85</v>
      </c>
      <c r="Y49" s="35">
        <v>37</v>
      </c>
      <c r="Z49" s="35">
        <v>45</v>
      </c>
      <c r="AA49" s="35">
        <v>29</v>
      </c>
      <c r="AB49" s="35">
        <v>12</v>
      </c>
      <c r="AC49" s="36"/>
      <c r="AD49" s="36"/>
    </row>
    <row r="50" spans="1:225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AB50" s="37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25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25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25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25" s="23" customFormat="1" ht="16.5" customHeight="1" thickBot="1">
      <c r="A58" s="371" t="s">
        <v>68</v>
      </c>
      <c r="B58" s="15" t="s">
        <v>42</v>
      </c>
      <c r="C58" s="16">
        <f t="shared" ref="C58:AB58" si="1">SUM(C59:C74)</f>
        <v>2076</v>
      </c>
      <c r="D58" s="17">
        <f t="shared" si="1"/>
        <v>1561</v>
      </c>
      <c r="E58" s="17">
        <f t="shared" si="1"/>
        <v>46797</v>
      </c>
      <c r="F58" s="17">
        <f t="shared" si="1"/>
        <v>18575</v>
      </c>
      <c r="G58" s="17">
        <f t="shared" si="1"/>
        <v>1599</v>
      </c>
      <c r="H58" s="17">
        <f t="shared" si="1"/>
        <v>26623</v>
      </c>
      <c r="I58" s="17">
        <f t="shared" si="1"/>
        <v>1187</v>
      </c>
      <c r="J58" s="17">
        <f t="shared" si="1"/>
        <v>9133</v>
      </c>
      <c r="K58" s="17">
        <f t="shared" si="1"/>
        <v>826</v>
      </c>
      <c r="L58" s="17">
        <f t="shared" si="1"/>
        <v>1195</v>
      </c>
      <c r="M58" s="17">
        <f t="shared" si="1"/>
        <v>639</v>
      </c>
      <c r="N58" s="17">
        <f t="shared" si="1"/>
        <v>954</v>
      </c>
      <c r="O58" s="17">
        <f t="shared" si="1"/>
        <v>428</v>
      </c>
      <c r="P58" s="17">
        <f t="shared" si="1"/>
        <v>55</v>
      </c>
      <c r="Q58" s="18">
        <f t="shared" si="1"/>
        <v>112</v>
      </c>
      <c r="R58" s="18">
        <f t="shared" si="1"/>
        <v>340</v>
      </c>
      <c r="S58" s="18">
        <f t="shared" si="1"/>
        <v>119</v>
      </c>
      <c r="T58" s="18">
        <f t="shared" si="1"/>
        <v>20</v>
      </c>
      <c r="U58" s="18">
        <f t="shared" si="1"/>
        <v>323</v>
      </c>
      <c r="V58" s="18">
        <f t="shared" si="1"/>
        <v>6</v>
      </c>
      <c r="W58" s="18">
        <f t="shared" si="1"/>
        <v>1624</v>
      </c>
      <c r="X58" s="18">
        <f t="shared" si="1"/>
        <v>954</v>
      </c>
      <c r="Y58" s="19">
        <f t="shared" si="1"/>
        <v>428</v>
      </c>
      <c r="Z58" s="20">
        <f t="shared" si="1"/>
        <v>595</v>
      </c>
      <c r="AA58" s="20">
        <f t="shared" si="1"/>
        <v>357</v>
      </c>
      <c r="AB58" s="19">
        <f t="shared" si="1"/>
        <v>88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71"/>
      <c r="B59" s="24" t="s">
        <v>43</v>
      </c>
      <c r="C59" s="25">
        <v>148</v>
      </c>
      <c r="D59" s="26">
        <v>115</v>
      </c>
      <c r="E59" s="26">
        <v>3302</v>
      </c>
      <c r="F59" s="26">
        <v>1303</v>
      </c>
      <c r="G59" s="26">
        <v>96</v>
      </c>
      <c r="H59" s="26">
        <v>1903</v>
      </c>
      <c r="I59" s="26">
        <v>100</v>
      </c>
      <c r="J59" s="26">
        <v>686</v>
      </c>
      <c r="K59" s="26">
        <v>61</v>
      </c>
      <c r="L59" s="26">
        <v>85</v>
      </c>
      <c r="M59" s="26">
        <v>51</v>
      </c>
      <c r="N59" s="26">
        <v>70</v>
      </c>
      <c r="O59" s="26">
        <v>25</v>
      </c>
      <c r="P59" s="26">
        <v>2</v>
      </c>
      <c r="Q59" s="26">
        <v>12</v>
      </c>
      <c r="R59" s="26">
        <v>23</v>
      </c>
      <c r="S59" s="26">
        <v>11</v>
      </c>
      <c r="T59" s="26">
        <v>0</v>
      </c>
      <c r="U59" s="26">
        <v>20</v>
      </c>
      <c r="V59" s="26">
        <v>0</v>
      </c>
      <c r="W59" s="26">
        <v>113</v>
      </c>
      <c r="X59" s="26">
        <v>70</v>
      </c>
      <c r="Y59" s="27">
        <v>25</v>
      </c>
      <c r="Z59" s="28">
        <v>41</v>
      </c>
      <c r="AA59" s="28">
        <v>26</v>
      </c>
      <c r="AB59" s="29">
        <v>2</v>
      </c>
      <c r="AC59" s="30"/>
      <c r="AD59" s="30"/>
    </row>
    <row r="60" spans="1:225" ht="16.5" customHeight="1" thickBot="1">
      <c r="A60" s="371"/>
      <c r="B60" s="24" t="s">
        <v>1</v>
      </c>
      <c r="C60" s="25">
        <v>76</v>
      </c>
      <c r="D60" s="26">
        <v>55</v>
      </c>
      <c r="E60" s="26">
        <v>1895</v>
      </c>
      <c r="F60" s="26">
        <v>737</v>
      </c>
      <c r="G60" s="26">
        <v>77</v>
      </c>
      <c r="H60" s="26">
        <v>1081</v>
      </c>
      <c r="I60" s="26">
        <v>22</v>
      </c>
      <c r="J60" s="26">
        <v>196</v>
      </c>
      <c r="K60" s="26">
        <v>31</v>
      </c>
      <c r="L60" s="26">
        <v>45</v>
      </c>
      <c r="M60" s="26">
        <v>21</v>
      </c>
      <c r="N60" s="26">
        <v>38</v>
      </c>
      <c r="O60" s="26">
        <v>17</v>
      </c>
      <c r="P60" s="26">
        <v>0</v>
      </c>
      <c r="Q60" s="26">
        <v>5</v>
      </c>
      <c r="R60" s="26">
        <v>11</v>
      </c>
      <c r="S60" s="26">
        <v>3</v>
      </c>
      <c r="T60" s="26">
        <v>2</v>
      </c>
      <c r="U60" s="26">
        <v>11</v>
      </c>
      <c r="V60" s="26">
        <v>1</v>
      </c>
      <c r="W60" s="26">
        <v>60</v>
      </c>
      <c r="X60" s="26">
        <v>38</v>
      </c>
      <c r="Y60" s="29">
        <v>17</v>
      </c>
      <c r="Z60" s="28">
        <v>22</v>
      </c>
      <c r="AA60" s="28">
        <v>11</v>
      </c>
      <c r="AB60" s="29">
        <v>4</v>
      </c>
      <c r="AC60" s="30"/>
      <c r="AD60" s="30"/>
    </row>
    <row r="61" spans="1:225" ht="16.5" customHeight="1" thickBot="1">
      <c r="A61" s="371"/>
      <c r="B61" s="24" t="s">
        <v>2</v>
      </c>
      <c r="C61" s="25">
        <v>119</v>
      </c>
      <c r="D61" s="26">
        <v>91</v>
      </c>
      <c r="E61" s="26">
        <v>2714</v>
      </c>
      <c r="F61" s="26">
        <v>1096</v>
      </c>
      <c r="G61" s="26">
        <v>82</v>
      </c>
      <c r="H61" s="26">
        <v>1536</v>
      </c>
      <c r="I61" s="26">
        <v>137</v>
      </c>
      <c r="J61" s="26">
        <v>414</v>
      </c>
      <c r="K61" s="26">
        <v>44</v>
      </c>
      <c r="L61" s="26">
        <v>70</v>
      </c>
      <c r="M61" s="26">
        <v>44</v>
      </c>
      <c r="N61" s="26">
        <v>50</v>
      </c>
      <c r="O61" s="26">
        <v>20</v>
      </c>
      <c r="P61" s="26">
        <v>5</v>
      </c>
      <c r="Q61" s="26">
        <v>9</v>
      </c>
      <c r="R61" s="26">
        <v>24</v>
      </c>
      <c r="S61" s="26">
        <v>10</v>
      </c>
      <c r="T61" s="26">
        <v>0</v>
      </c>
      <c r="U61" s="26">
        <v>24</v>
      </c>
      <c r="V61" s="26">
        <v>0</v>
      </c>
      <c r="W61" s="26">
        <v>86</v>
      </c>
      <c r="X61" s="26">
        <v>50</v>
      </c>
      <c r="Y61" s="29">
        <v>20</v>
      </c>
      <c r="Z61" s="28">
        <v>30</v>
      </c>
      <c r="AA61" s="28">
        <v>22</v>
      </c>
      <c r="AB61" s="29">
        <v>3</v>
      </c>
      <c r="AC61" s="30"/>
      <c r="AD61" s="30"/>
    </row>
    <row r="62" spans="1:225" ht="16.5" customHeight="1" thickBot="1">
      <c r="A62" s="371"/>
      <c r="B62" s="24" t="s">
        <v>3</v>
      </c>
      <c r="C62" s="25">
        <v>133</v>
      </c>
      <c r="D62" s="26">
        <v>100</v>
      </c>
      <c r="E62" s="26">
        <v>2886</v>
      </c>
      <c r="F62" s="26">
        <v>1119</v>
      </c>
      <c r="G62" s="26">
        <v>98</v>
      </c>
      <c r="H62" s="26">
        <v>1669</v>
      </c>
      <c r="I62" s="26">
        <v>58</v>
      </c>
      <c r="J62" s="26">
        <v>688</v>
      </c>
      <c r="K62" s="26">
        <v>48</v>
      </c>
      <c r="L62" s="26">
        <v>83</v>
      </c>
      <c r="M62" s="26">
        <v>38</v>
      </c>
      <c r="N62" s="26">
        <v>69</v>
      </c>
      <c r="O62" s="26">
        <v>24</v>
      </c>
      <c r="P62" s="26">
        <v>2</v>
      </c>
      <c r="Q62" s="26">
        <v>5</v>
      </c>
      <c r="R62" s="26">
        <v>18</v>
      </c>
      <c r="S62" s="26">
        <v>11</v>
      </c>
      <c r="T62" s="26">
        <v>1</v>
      </c>
      <c r="U62" s="26">
        <v>17</v>
      </c>
      <c r="V62" s="26">
        <v>0</v>
      </c>
      <c r="W62" s="26">
        <v>110</v>
      </c>
      <c r="X62" s="26">
        <v>69</v>
      </c>
      <c r="Y62" s="29">
        <v>24</v>
      </c>
      <c r="Z62" s="28">
        <v>36</v>
      </c>
      <c r="AA62" s="28">
        <v>19</v>
      </c>
      <c r="AB62" s="29">
        <v>14</v>
      </c>
      <c r="AC62" s="30"/>
      <c r="AD62" s="30"/>
    </row>
    <row r="63" spans="1:225" ht="16.5" customHeight="1" thickBot="1">
      <c r="A63" s="371"/>
      <c r="B63" s="24" t="s">
        <v>44</v>
      </c>
      <c r="C63" s="25">
        <v>133</v>
      </c>
      <c r="D63" s="26">
        <v>107</v>
      </c>
      <c r="E63" s="26">
        <v>2781</v>
      </c>
      <c r="F63" s="26">
        <v>1125</v>
      </c>
      <c r="G63" s="26">
        <v>77</v>
      </c>
      <c r="H63" s="26">
        <v>1579</v>
      </c>
      <c r="I63" s="26">
        <v>60</v>
      </c>
      <c r="J63" s="26">
        <v>817</v>
      </c>
      <c r="K63" s="26">
        <v>52</v>
      </c>
      <c r="L63" s="26">
        <v>72</v>
      </c>
      <c r="M63" s="26">
        <v>44</v>
      </c>
      <c r="N63" s="26">
        <v>55</v>
      </c>
      <c r="O63" s="26">
        <v>25</v>
      </c>
      <c r="P63" s="26">
        <v>9</v>
      </c>
      <c r="Q63" s="26">
        <v>6</v>
      </c>
      <c r="R63" s="26">
        <v>31</v>
      </c>
      <c r="S63" s="26">
        <v>10</v>
      </c>
      <c r="T63" s="26">
        <v>2</v>
      </c>
      <c r="U63" s="26">
        <v>31</v>
      </c>
      <c r="V63" s="26">
        <v>0</v>
      </c>
      <c r="W63" s="26">
        <v>96</v>
      </c>
      <c r="X63" s="26">
        <v>55</v>
      </c>
      <c r="Y63" s="29">
        <v>25</v>
      </c>
      <c r="Z63" s="28">
        <v>35</v>
      </c>
      <c r="AA63" s="28">
        <v>15</v>
      </c>
      <c r="AB63" s="29">
        <v>11</v>
      </c>
      <c r="AC63" s="30"/>
      <c r="AD63" s="30"/>
    </row>
    <row r="64" spans="1:225" ht="16.5" customHeight="1" thickBot="1">
      <c r="A64" s="371"/>
      <c r="B64" s="24" t="s">
        <v>4</v>
      </c>
      <c r="C64" s="25">
        <v>76</v>
      </c>
      <c r="D64" s="26">
        <v>56</v>
      </c>
      <c r="E64" s="26">
        <v>1826</v>
      </c>
      <c r="F64" s="26">
        <v>817</v>
      </c>
      <c r="G64" s="26">
        <v>49</v>
      </c>
      <c r="H64" s="26">
        <v>960</v>
      </c>
      <c r="I64" s="26">
        <v>25</v>
      </c>
      <c r="J64" s="26">
        <v>251</v>
      </c>
      <c r="K64" s="26">
        <v>28</v>
      </c>
      <c r="L64" s="26">
        <v>47</v>
      </c>
      <c r="M64" s="26">
        <v>20</v>
      </c>
      <c r="N64" s="26">
        <v>39</v>
      </c>
      <c r="O64" s="26">
        <v>16</v>
      </c>
      <c r="P64" s="26">
        <v>1</v>
      </c>
      <c r="Q64" s="26">
        <v>6</v>
      </c>
      <c r="R64" s="26">
        <v>10</v>
      </c>
      <c r="S64" s="26">
        <v>3</v>
      </c>
      <c r="T64" s="26">
        <v>0</v>
      </c>
      <c r="U64" s="26">
        <v>10</v>
      </c>
      <c r="V64" s="26">
        <v>0</v>
      </c>
      <c r="W64" s="26">
        <v>60</v>
      </c>
      <c r="X64" s="26">
        <v>39</v>
      </c>
      <c r="Y64" s="29">
        <v>16</v>
      </c>
      <c r="Z64" s="28">
        <v>26</v>
      </c>
      <c r="AA64" s="28">
        <v>13</v>
      </c>
      <c r="AB64" s="29">
        <v>6</v>
      </c>
      <c r="AC64" s="30"/>
      <c r="AD64" s="30"/>
    </row>
    <row r="65" spans="1:30 1025:1026" ht="16.5" customHeight="1" thickBot="1">
      <c r="A65" s="371"/>
      <c r="B65" s="24" t="s">
        <v>45</v>
      </c>
      <c r="C65" s="25">
        <v>79</v>
      </c>
      <c r="D65" s="26">
        <v>55</v>
      </c>
      <c r="E65" s="26">
        <v>1843</v>
      </c>
      <c r="F65" s="26">
        <v>730</v>
      </c>
      <c r="G65" s="26">
        <v>45</v>
      </c>
      <c r="H65" s="26">
        <v>1068</v>
      </c>
      <c r="I65" s="26">
        <v>51</v>
      </c>
      <c r="J65" s="26">
        <v>298</v>
      </c>
      <c r="K65" s="26">
        <v>44</v>
      </c>
      <c r="L65" s="26">
        <v>33</v>
      </c>
      <c r="M65" s="26">
        <v>42</v>
      </c>
      <c r="N65" s="26">
        <v>28</v>
      </c>
      <c r="O65" s="26">
        <v>7</v>
      </c>
      <c r="P65" s="26">
        <v>2</v>
      </c>
      <c r="Q65" s="26">
        <v>8</v>
      </c>
      <c r="R65" s="26">
        <v>18</v>
      </c>
      <c r="S65" s="26">
        <v>7</v>
      </c>
      <c r="T65" s="26">
        <v>0</v>
      </c>
      <c r="U65" s="26">
        <v>18</v>
      </c>
      <c r="V65" s="26">
        <v>0</v>
      </c>
      <c r="W65" s="26">
        <v>53</v>
      </c>
      <c r="X65" s="26">
        <v>28</v>
      </c>
      <c r="Y65" s="29">
        <v>7</v>
      </c>
      <c r="Z65" s="28">
        <v>21</v>
      </c>
      <c r="AA65" s="28">
        <v>18</v>
      </c>
      <c r="AB65" s="29">
        <v>2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80</v>
      </c>
      <c r="D66" s="26">
        <v>60</v>
      </c>
      <c r="E66" s="26">
        <v>1836</v>
      </c>
      <c r="F66" s="26">
        <v>757</v>
      </c>
      <c r="G66" s="26">
        <v>52</v>
      </c>
      <c r="H66" s="26">
        <v>1027</v>
      </c>
      <c r="I66" s="26">
        <v>25</v>
      </c>
      <c r="J66" s="26">
        <v>371</v>
      </c>
      <c r="K66" s="26">
        <v>31</v>
      </c>
      <c r="L66" s="26">
        <v>47</v>
      </c>
      <c r="M66" s="26">
        <v>30</v>
      </c>
      <c r="N66" s="26">
        <v>34</v>
      </c>
      <c r="O66" s="26">
        <v>14</v>
      </c>
      <c r="P66" s="26">
        <v>2</v>
      </c>
      <c r="Q66" s="26">
        <v>0</v>
      </c>
      <c r="R66" s="26">
        <v>21</v>
      </c>
      <c r="S66" s="26">
        <v>8</v>
      </c>
      <c r="T66" s="26">
        <v>1</v>
      </c>
      <c r="U66" s="26">
        <v>18</v>
      </c>
      <c r="V66" s="26">
        <v>0</v>
      </c>
      <c r="W66" s="26">
        <v>59</v>
      </c>
      <c r="X66" s="26">
        <v>34</v>
      </c>
      <c r="Y66" s="29">
        <v>14</v>
      </c>
      <c r="Z66" s="28">
        <v>22</v>
      </c>
      <c r="AA66" s="28">
        <v>11</v>
      </c>
      <c r="AB66" s="29">
        <v>2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64</v>
      </c>
      <c r="D67" s="26">
        <v>46</v>
      </c>
      <c r="E67" s="26">
        <v>1428</v>
      </c>
      <c r="F67" s="26">
        <v>541</v>
      </c>
      <c r="G67" s="26">
        <v>85</v>
      </c>
      <c r="H67" s="26">
        <v>802</v>
      </c>
      <c r="I67" s="26">
        <v>53</v>
      </c>
      <c r="J67" s="26">
        <v>230</v>
      </c>
      <c r="K67" s="26">
        <v>18</v>
      </c>
      <c r="L67" s="26">
        <v>44</v>
      </c>
      <c r="M67" s="26">
        <v>18</v>
      </c>
      <c r="N67" s="26">
        <v>27</v>
      </c>
      <c r="O67" s="26">
        <v>17</v>
      </c>
      <c r="P67" s="26">
        <v>2</v>
      </c>
      <c r="Q67" s="26">
        <v>3</v>
      </c>
      <c r="R67" s="26">
        <v>7</v>
      </c>
      <c r="S67" s="26">
        <v>3</v>
      </c>
      <c r="T67" s="26">
        <v>1</v>
      </c>
      <c r="U67" s="26">
        <v>7</v>
      </c>
      <c r="V67" s="26">
        <v>0</v>
      </c>
      <c r="W67" s="26">
        <v>54</v>
      </c>
      <c r="X67" s="26">
        <v>27</v>
      </c>
      <c r="Y67" s="29">
        <v>17</v>
      </c>
      <c r="Z67" s="28">
        <v>27</v>
      </c>
      <c r="AA67" s="28">
        <v>13</v>
      </c>
      <c r="AB67" s="29">
        <v>5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231</v>
      </c>
      <c r="D68" s="26">
        <v>164</v>
      </c>
      <c r="E68" s="26">
        <v>5194</v>
      </c>
      <c r="F68" s="26">
        <v>2072</v>
      </c>
      <c r="G68" s="26">
        <v>214</v>
      </c>
      <c r="H68" s="26">
        <v>2908</v>
      </c>
      <c r="I68" s="26">
        <v>123</v>
      </c>
      <c r="J68" s="26">
        <v>1024</v>
      </c>
      <c r="K68" s="26">
        <v>100</v>
      </c>
      <c r="L68" s="26">
        <v>126</v>
      </c>
      <c r="M68" s="26">
        <v>50</v>
      </c>
      <c r="N68" s="26">
        <v>126</v>
      </c>
      <c r="O68" s="26">
        <v>50</v>
      </c>
      <c r="P68" s="26">
        <v>5</v>
      </c>
      <c r="Q68" s="26">
        <v>6</v>
      </c>
      <c r="R68" s="26">
        <v>28</v>
      </c>
      <c r="S68" s="26">
        <v>7</v>
      </c>
      <c r="T68" s="26">
        <v>6</v>
      </c>
      <c r="U68" s="26">
        <v>27</v>
      </c>
      <c r="V68" s="26">
        <v>2</v>
      </c>
      <c r="W68" s="26">
        <v>197</v>
      </c>
      <c r="X68" s="26">
        <v>126</v>
      </c>
      <c r="Y68" s="29">
        <v>50</v>
      </c>
      <c r="Z68" s="28">
        <v>74</v>
      </c>
      <c r="AA68" s="28">
        <v>48</v>
      </c>
      <c r="AB68" s="29">
        <v>11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117</v>
      </c>
      <c r="D69" s="26">
        <v>93</v>
      </c>
      <c r="E69" s="26">
        <v>2624</v>
      </c>
      <c r="F69" s="26">
        <v>967</v>
      </c>
      <c r="G69" s="26">
        <v>104</v>
      </c>
      <c r="H69" s="26">
        <v>1553</v>
      </c>
      <c r="I69" s="26">
        <v>74</v>
      </c>
      <c r="J69" s="26">
        <v>507</v>
      </c>
      <c r="K69" s="26">
        <v>48</v>
      </c>
      <c r="L69" s="26">
        <v>67</v>
      </c>
      <c r="M69" s="26">
        <v>30</v>
      </c>
      <c r="N69" s="26">
        <v>57</v>
      </c>
      <c r="O69" s="26">
        <v>28</v>
      </c>
      <c r="P69" s="26">
        <v>2</v>
      </c>
      <c r="Q69" s="26">
        <v>6</v>
      </c>
      <c r="R69" s="26">
        <v>13</v>
      </c>
      <c r="S69" s="26">
        <v>5</v>
      </c>
      <c r="T69" s="26">
        <v>1</v>
      </c>
      <c r="U69" s="26">
        <v>11</v>
      </c>
      <c r="V69" s="26">
        <v>1</v>
      </c>
      <c r="W69" s="26">
        <v>98</v>
      </c>
      <c r="X69" s="26">
        <v>57</v>
      </c>
      <c r="Y69" s="29">
        <v>28</v>
      </c>
      <c r="Z69" s="28">
        <v>39</v>
      </c>
      <c r="AA69" s="28">
        <v>21</v>
      </c>
      <c r="AB69" s="29">
        <v>2</v>
      </c>
      <c r="AC69" s="30"/>
      <c r="AD69" s="30"/>
    </row>
    <row r="70" spans="1:30 1025:1026" ht="16.5" customHeight="1" thickBot="1">
      <c r="A70" s="371"/>
      <c r="B70" s="24" t="s">
        <v>6</v>
      </c>
      <c r="C70" s="25">
        <v>128</v>
      </c>
      <c r="D70" s="26">
        <v>105</v>
      </c>
      <c r="E70" s="26">
        <v>2726</v>
      </c>
      <c r="F70" s="26">
        <v>994</v>
      </c>
      <c r="G70" s="26">
        <v>133</v>
      </c>
      <c r="H70" s="26">
        <v>1599</v>
      </c>
      <c r="I70" s="26">
        <v>80</v>
      </c>
      <c r="J70" s="26">
        <v>700</v>
      </c>
      <c r="K70" s="26">
        <v>35</v>
      </c>
      <c r="L70" s="26">
        <v>89</v>
      </c>
      <c r="M70" s="26">
        <v>26</v>
      </c>
      <c r="N70" s="26">
        <v>67</v>
      </c>
      <c r="O70" s="26">
        <v>31</v>
      </c>
      <c r="P70" s="26">
        <v>4</v>
      </c>
      <c r="Q70" s="26">
        <v>6</v>
      </c>
      <c r="R70" s="26">
        <v>10</v>
      </c>
      <c r="S70" s="26">
        <v>4</v>
      </c>
      <c r="T70" s="26">
        <v>0</v>
      </c>
      <c r="U70" s="26">
        <v>10</v>
      </c>
      <c r="V70" s="26">
        <v>0</v>
      </c>
      <c r="W70" s="26">
        <v>112</v>
      </c>
      <c r="X70" s="26">
        <v>67</v>
      </c>
      <c r="Y70" s="29">
        <v>31</v>
      </c>
      <c r="Z70" s="28">
        <v>43</v>
      </c>
      <c r="AA70" s="28">
        <v>21</v>
      </c>
      <c r="AB70" s="29">
        <v>2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136</v>
      </c>
      <c r="D71" s="26">
        <v>95</v>
      </c>
      <c r="E71" s="26">
        <v>3340</v>
      </c>
      <c r="F71" s="26">
        <v>1446</v>
      </c>
      <c r="G71" s="26">
        <v>80</v>
      </c>
      <c r="H71" s="26">
        <v>1814</v>
      </c>
      <c r="I71" s="26">
        <v>39</v>
      </c>
      <c r="J71" s="26">
        <v>361</v>
      </c>
      <c r="K71" s="26">
        <v>59</v>
      </c>
      <c r="L71" s="26">
        <v>76</v>
      </c>
      <c r="M71" s="26">
        <v>49</v>
      </c>
      <c r="N71" s="26">
        <v>51</v>
      </c>
      <c r="O71" s="26">
        <v>35</v>
      </c>
      <c r="P71" s="26">
        <v>1</v>
      </c>
      <c r="Q71" s="26">
        <v>4</v>
      </c>
      <c r="R71" s="26">
        <v>31</v>
      </c>
      <c r="S71" s="26">
        <v>7</v>
      </c>
      <c r="T71" s="26">
        <v>0</v>
      </c>
      <c r="U71" s="26">
        <v>30</v>
      </c>
      <c r="V71" s="26">
        <v>0</v>
      </c>
      <c r="W71" s="26">
        <v>101</v>
      </c>
      <c r="X71" s="26">
        <v>51</v>
      </c>
      <c r="Y71" s="29">
        <v>35</v>
      </c>
      <c r="Z71" s="28">
        <v>31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307</v>
      </c>
      <c r="D72" s="26">
        <v>235</v>
      </c>
      <c r="E72" s="26">
        <v>6928</v>
      </c>
      <c r="F72" s="26">
        <v>2730</v>
      </c>
      <c r="G72" s="26">
        <v>218</v>
      </c>
      <c r="H72" s="26">
        <v>3980</v>
      </c>
      <c r="I72" s="26">
        <v>209</v>
      </c>
      <c r="J72" s="26">
        <v>1350</v>
      </c>
      <c r="K72" s="26">
        <v>130</v>
      </c>
      <c r="L72" s="26">
        <v>171</v>
      </c>
      <c r="M72" s="26">
        <v>106</v>
      </c>
      <c r="N72" s="26">
        <v>120</v>
      </c>
      <c r="O72" s="26">
        <v>75</v>
      </c>
      <c r="P72" s="26">
        <v>6</v>
      </c>
      <c r="Q72" s="26">
        <v>19</v>
      </c>
      <c r="R72" s="26">
        <v>53</v>
      </c>
      <c r="S72" s="26">
        <v>13</v>
      </c>
      <c r="T72" s="26">
        <v>4</v>
      </c>
      <c r="U72" s="26">
        <v>50</v>
      </c>
      <c r="V72" s="26">
        <v>0</v>
      </c>
      <c r="W72" s="26">
        <v>235</v>
      </c>
      <c r="X72" s="26">
        <v>120</v>
      </c>
      <c r="Y72" s="29">
        <v>75</v>
      </c>
      <c r="Z72" s="28">
        <v>86</v>
      </c>
      <c r="AA72" s="28">
        <v>52</v>
      </c>
      <c r="AB72" s="29">
        <v>14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123</v>
      </c>
      <c r="D73" s="26">
        <v>83</v>
      </c>
      <c r="E73" s="26">
        <v>2763</v>
      </c>
      <c r="F73" s="26">
        <v>1094</v>
      </c>
      <c r="G73" s="26">
        <v>105</v>
      </c>
      <c r="H73" s="26">
        <v>1564</v>
      </c>
      <c r="I73" s="26">
        <v>67</v>
      </c>
      <c r="J73" s="26">
        <v>501</v>
      </c>
      <c r="K73" s="26">
        <v>53</v>
      </c>
      <c r="L73" s="26">
        <v>67</v>
      </c>
      <c r="M73" s="26">
        <v>33</v>
      </c>
      <c r="N73" s="26">
        <v>65</v>
      </c>
      <c r="O73" s="26">
        <v>22</v>
      </c>
      <c r="P73" s="26">
        <v>3</v>
      </c>
      <c r="Q73" s="26">
        <v>9</v>
      </c>
      <c r="R73" s="26">
        <v>18</v>
      </c>
      <c r="S73" s="26">
        <v>4</v>
      </c>
      <c r="T73" s="26">
        <v>0</v>
      </c>
      <c r="U73" s="26">
        <v>17</v>
      </c>
      <c r="V73" s="26">
        <v>1</v>
      </c>
      <c r="W73" s="26">
        <v>96</v>
      </c>
      <c r="X73" s="26">
        <v>65</v>
      </c>
      <c r="Y73" s="29">
        <v>22</v>
      </c>
      <c r="Z73" s="28">
        <v>34</v>
      </c>
      <c r="AA73" s="28">
        <v>23</v>
      </c>
      <c r="AB73" s="29">
        <v>0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126</v>
      </c>
      <c r="D74" s="34">
        <v>101</v>
      </c>
      <c r="E74" s="34">
        <v>2711</v>
      </c>
      <c r="F74" s="34">
        <v>1047</v>
      </c>
      <c r="G74" s="34">
        <v>84</v>
      </c>
      <c r="H74" s="34">
        <v>1580</v>
      </c>
      <c r="I74" s="34">
        <v>64</v>
      </c>
      <c r="J74" s="34">
        <v>739</v>
      </c>
      <c r="K74" s="34">
        <v>44</v>
      </c>
      <c r="L74" s="34">
        <v>73</v>
      </c>
      <c r="M74" s="34">
        <v>37</v>
      </c>
      <c r="N74" s="34">
        <v>58</v>
      </c>
      <c r="O74" s="34">
        <v>22</v>
      </c>
      <c r="P74" s="34">
        <v>9</v>
      </c>
      <c r="Q74" s="34">
        <v>8</v>
      </c>
      <c r="R74" s="34">
        <v>24</v>
      </c>
      <c r="S74" s="34">
        <v>13</v>
      </c>
      <c r="T74" s="34">
        <v>2</v>
      </c>
      <c r="U74" s="34">
        <v>22</v>
      </c>
      <c r="V74" s="34">
        <v>1</v>
      </c>
      <c r="W74" s="34">
        <v>94</v>
      </c>
      <c r="X74" s="34">
        <v>58</v>
      </c>
      <c r="Y74" s="35">
        <v>22</v>
      </c>
      <c r="Z74" s="35">
        <v>28</v>
      </c>
      <c r="AA74" s="35">
        <v>24</v>
      </c>
      <c r="AB74" s="35">
        <v>7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86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4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96</v>
      </c>
      <c r="B82" s="15" t="s">
        <v>42</v>
      </c>
      <c r="C82" s="16">
        <v>2697</v>
      </c>
      <c r="D82" s="17">
        <v>1939</v>
      </c>
      <c r="E82" s="17">
        <v>61969</v>
      </c>
      <c r="F82" s="17">
        <v>25188</v>
      </c>
      <c r="G82" s="17">
        <v>1862</v>
      </c>
      <c r="H82" s="17">
        <v>34919</v>
      </c>
      <c r="I82" s="17">
        <v>1301</v>
      </c>
      <c r="J82" s="17">
        <v>11016</v>
      </c>
      <c r="K82" s="17">
        <v>1046</v>
      </c>
      <c r="L82" s="17">
        <v>1598</v>
      </c>
      <c r="M82" s="17">
        <v>53</v>
      </c>
      <c r="N82" s="17">
        <v>882</v>
      </c>
      <c r="O82" s="17">
        <v>1168</v>
      </c>
      <c r="P82" s="17">
        <v>594</v>
      </c>
      <c r="Q82" s="17">
        <v>53</v>
      </c>
      <c r="R82" s="18">
        <v>189</v>
      </c>
      <c r="S82" s="18">
        <v>455</v>
      </c>
      <c r="T82" s="18">
        <v>177</v>
      </c>
      <c r="U82" s="18">
        <v>27</v>
      </c>
      <c r="V82" s="18">
        <v>430</v>
      </c>
      <c r="W82" s="18">
        <v>9</v>
      </c>
      <c r="X82" s="18">
        <v>2054</v>
      </c>
      <c r="Y82" s="18">
        <v>1168</v>
      </c>
      <c r="Z82" s="19">
        <v>595</v>
      </c>
      <c r="AA82" s="20">
        <v>740</v>
      </c>
      <c r="AB82" s="20">
        <v>419</v>
      </c>
      <c r="AC82" s="20">
        <v>25</v>
      </c>
      <c r="AD82" s="19">
        <v>76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193</v>
      </c>
      <c r="D83" s="26">
        <v>131</v>
      </c>
      <c r="E83" s="26">
        <v>4656</v>
      </c>
      <c r="F83" s="26">
        <v>1978</v>
      </c>
      <c r="G83" s="26">
        <v>109</v>
      </c>
      <c r="H83" s="26">
        <v>2569</v>
      </c>
      <c r="I83" s="26">
        <v>59</v>
      </c>
      <c r="J83" s="26">
        <v>646</v>
      </c>
      <c r="K83" s="26">
        <v>81</v>
      </c>
      <c r="L83" s="26">
        <v>109</v>
      </c>
      <c r="M83" s="26">
        <v>3</v>
      </c>
      <c r="N83" s="26">
        <v>65</v>
      </c>
      <c r="O83" s="26">
        <v>95</v>
      </c>
      <c r="P83" s="26">
        <v>30</v>
      </c>
      <c r="Q83" s="26">
        <v>3</v>
      </c>
      <c r="R83" s="26">
        <v>17</v>
      </c>
      <c r="S83" s="26">
        <v>35</v>
      </c>
      <c r="T83" s="26">
        <v>13</v>
      </c>
      <c r="U83" s="26">
        <v>2</v>
      </c>
      <c r="V83" s="26">
        <v>35</v>
      </c>
      <c r="W83" s="26">
        <v>0</v>
      </c>
      <c r="X83" s="26">
        <v>142</v>
      </c>
      <c r="Y83" s="26">
        <v>95</v>
      </c>
      <c r="Z83" s="26">
        <v>30</v>
      </c>
      <c r="AA83" s="26">
        <v>43</v>
      </c>
      <c r="AB83" s="26">
        <v>29</v>
      </c>
      <c r="AC83" s="26">
        <v>2</v>
      </c>
      <c r="AD83" s="26">
        <v>1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84</v>
      </c>
      <c r="D84" s="26">
        <v>60</v>
      </c>
      <c r="E84" s="26">
        <v>1877</v>
      </c>
      <c r="F84" s="26">
        <v>716</v>
      </c>
      <c r="G84" s="26">
        <v>74</v>
      </c>
      <c r="H84" s="26">
        <v>1087</v>
      </c>
      <c r="I84" s="26">
        <v>30</v>
      </c>
      <c r="J84" s="26">
        <v>392</v>
      </c>
      <c r="K84" s="26">
        <v>28</v>
      </c>
      <c r="L84" s="26">
        <v>54</v>
      </c>
      <c r="M84" s="26">
        <v>2</v>
      </c>
      <c r="N84" s="26">
        <v>22</v>
      </c>
      <c r="O84" s="26">
        <v>39</v>
      </c>
      <c r="P84" s="26">
        <v>21</v>
      </c>
      <c r="Q84" s="26">
        <v>2</v>
      </c>
      <c r="R84" s="26">
        <v>4</v>
      </c>
      <c r="S84" s="26">
        <v>13</v>
      </c>
      <c r="T84" s="26">
        <v>7</v>
      </c>
      <c r="U84" s="26">
        <v>1</v>
      </c>
      <c r="V84" s="26">
        <v>13</v>
      </c>
      <c r="W84" s="26">
        <v>0</v>
      </c>
      <c r="X84" s="26">
        <v>67</v>
      </c>
      <c r="Y84" s="26">
        <v>39</v>
      </c>
      <c r="Z84" s="26">
        <v>21</v>
      </c>
      <c r="AA84" s="26">
        <v>22</v>
      </c>
      <c r="AB84" s="26">
        <v>12</v>
      </c>
      <c r="AC84" s="26">
        <v>3</v>
      </c>
      <c r="AD84" s="26">
        <v>9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148</v>
      </c>
      <c r="D85" s="26">
        <v>101</v>
      </c>
      <c r="E85" s="26">
        <v>3467</v>
      </c>
      <c r="F85" s="26">
        <v>1500</v>
      </c>
      <c r="G85" s="26">
        <v>139</v>
      </c>
      <c r="H85" s="26">
        <v>1828</v>
      </c>
      <c r="I85" s="26">
        <v>139</v>
      </c>
      <c r="J85" s="26">
        <v>493</v>
      </c>
      <c r="K85" s="26">
        <v>62</v>
      </c>
      <c r="L85" s="26">
        <v>84</v>
      </c>
      <c r="M85" s="26">
        <v>2</v>
      </c>
      <c r="N85" s="26">
        <v>53</v>
      </c>
      <c r="O85" s="26">
        <v>64</v>
      </c>
      <c r="P85" s="26">
        <v>29</v>
      </c>
      <c r="Q85" s="26">
        <v>2</v>
      </c>
      <c r="R85" s="26">
        <v>9</v>
      </c>
      <c r="S85" s="26">
        <v>27</v>
      </c>
      <c r="T85" s="26">
        <v>12</v>
      </c>
      <c r="U85" s="26">
        <v>2</v>
      </c>
      <c r="V85" s="26">
        <v>25</v>
      </c>
      <c r="W85" s="26">
        <v>2</v>
      </c>
      <c r="X85" s="26">
        <v>112</v>
      </c>
      <c r="Y85" s="26">
        <v>64</v>
      </c>
      <c r="Z85" s="26">
        <v>29</v>
      </c>
      <c r="AA85" s="26">
        <v>42</v>
      </c>
      <c r="AB85" s="26">
        <v>29</v>
      </c>
      <c r="AC85" s="26">
        <v>4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175</v>
      </c>
      <c r="D86" s="26">
        <v>134</v>
      </c>
      <c r="E86" s="26">
        <v>4010</v>
      </c>
      <c r="F86" s="26">
        <v>1680</v>
      </c>
      <c r="G86" s="26">
        <v>104</v>
      </c>
      <c r="H86" s="26">
        <v>2226</v>
      </c>
      <c r="I86" s="26">
        <v>76</v>
      </c>
      <c r="J86" s="26">
        <v>733</v>
      </c>
      <c r="K86" s="26">
        <v>76</v>
      </c>
      <c r="L86" s="26">
        <v>97</v>
      </c>
      <c r="M86" s="26">
        <v>2</v>
      </c>
      <c r="N86" s="26">
        <v>67</v>
      </c>
      <c r="O86" s="26">
        <v>74</v>
      </c>
      <c r="P86" s="26">
        <v>32</v>
      </c>
      <c r="Q86" s="26">
        <v>2</v>
      </c>
      <c r="R86" s="26">
        <v>7</v>
      </c>
      <c r="S86" s="26">
        <v>30</v>
      </c>
      <c r="T86" s="26">
        <v>6</v>
      </c>
      <c r="U86" s="26">
        <v>0</v>
      </c>
      <c r="V86" s="26">
        <v>28</v>
      </c>
      <c r="W86" s="26">
        <v>0</v>
      </c>
      <c r="X86" s="26">
        <v>138</v>
      </c>
      <c r="Y86" s="26">
        <v>74</v>
      </c>
      <c r="Z86" s="26">
        <v>32</v>
      </c>
      <c r="AA86" s="26">
        <v>52</v>
      </c>
      <c r="AB86" s="26">
        <v>29</v>
      </c>
      <c r="AC86" s="26">
        <v>0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166</v>
      </c>
      <c r="D87" s="26">
        <v>128</v>
      </c>
      <c r="E87" s="26">
        <v>3886</v>
      </c>
      <c r="F87" s="26">
        <v>1661</v>
      </c>
      <c r="G87" s="26">
        <v>70</v>
      </c>
      <c r="H87" s="26">
        <v>2155</v>
      </c>
      <c r="I87" s="26">
        <v>62</v>
      </c>
      <c r="J87" s="26">
        <v>646</v>
      </c>
      <c r="K87" s="26">
        <v>58</v>
      </c>
      <c r="L87" s="26">
        <v>105</v>
      </c>
      <c r="M87" s="26">
        <v>3</v>
      </c>
      <c r="N87" s="26">
        <v>57</v>
      </c>
      <c r="O87" s="26">
        <v>67</v>
      </c>
      <c r="P87" s="26">
        <v>39</v>
      </c>
      <c r="Q87" s="26">
        <v>3</v>
      </c>
      <c r="R87" s="26">
        <v>11</v>
      </c>
      <c r="S87" s="26">
        <v>34</v>
      </c>
      <c r="T87" s="26">
        <v>13</v>
      </c>
      <c r="U87" s="26">
        <v>2</v>
      </c>
      <c r="V87" s="26">
        <v>28</v>
      </c>
      <c r="W87" s="26">
        <v>2</v>
      </c>
      <c r="X87" s="26">
        <v>121</v>
      </c>
      <c r="Y87" s="26">
        <v>67</v>
      </c>
      <c r="Z87" s="26">
        <v>39</v>
      </c>
      <c r="AA87" s="26">
        <v>35</v>
      </c>
      <c r="AB87" s="26">
        <v>22</v>
      </c>
      <c r="AC87" s="26">
        <v>1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93</v>
      </c>
      <c r="D88" s="26">
        <v>60</v>
      </c>
      <c r="E88" s="26">
        <v>2123</v>
      </c>
      <c r="F88" s="26">
        <v>923</v>
      </c>
      <c r="G88" s="26">
        <v>50</v>
      </c>
      <c r="H88" s="26">
        <v>1150</v>
      </c>
      <c r="I88" s="26">
        <v>34</v>
      </c>
      <c r="J88" s="26">
        <v>397</v>
      </c>
      <c r="K88" s="26">
        <v>39</v>
      </c>
      <c r="L88" s="26">
        <v>50</v>
      </c>
      <c r="M88" s="26">
        <v>4</v>
      </c>
      <c r="N88" s="26">
        <v>30</v>
      </c>
      <c r="O88" s="26">
        <v>44</v>
      </c>
      <c r="P88" s="26">
        <v>15</v>
      </c>
      <c r="Q88" s="26">
        <v>4</v>
      </c>
      <c r="R88" s="26">
        <v>10</v>
      </c>
      <c r="S88" s="26">
        <v>18</v>
      </c>
      <c r="T88" s="26">
        <v>7</v>
      </c>
      <c r="U88" s="26">
        <v>2</v>
      </c>
      <c r="V88" s="26">
        <v>17</v>
      </c>
      <c r="W88" s="26">
        <v>1</v>
      </c>
      <c r="X88" s="26">
        <v>65</v>
      </c>
      <c r="Y88" s="26">
        <v>44</v>
      </c>
      <c r="Z88" s="26">
        <v>16</v>
      </c>
      <c r="AA88" s="26">
        <v>21</v>
      </c>
      <c r="AB88" s="26">
        <v>17</v>
      </c>
      <c r="AC88" s="26">
        <v>0</v>
      </c>
      <c r="AD88" s="26">
        <v>0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130</v>
      </c>
      <c r="D89" s="26">
        <v>90</v>
      </c>
      <c r="E89" s="26">
        <v>2976</v>
      </c>
      <c r="F89" s="26">
        <v>1200</v>
      </c>
      <c r="G89" s="26">
        <v>93</v>
      </c>
      <c r="H89" s="26">
        <v>1683</v>
      </c>
      <c r="I89" s="26">
        <v>27</v>
      </c>
      <c r="J89" s="26">
        <v>565</v>
      </c>
      <c r="K89" s="26">
        <v>54</v>
      </c>
      <c r="L89" s="26">
        <v>70</v>
      </c>
      <c r="M89" s="26">
        <v>6</v>
      </c>
      <c r="N89" s="26">
        <v>52</v>
      </c>
      <c r="O89" s="26">
        <v>53</v>
      </c>
      <c r="P89" s="26">
        <v>19</v>
      </c>
      <c r="Q89" s="26">
        <v>6</v>
      </c>
      <c r="R89" s="26">
        <v>13</v>
      </c>
      <c r="S89" s="26">
        <v>25</v>
      </c>
      <c r="T89" s="26">
        <v>5</v>
      </c>
      <c r="U89" s="26">
        <v>1</v>
      </c>
      <c r="V89" s="26">
        <v>24</v>
      </c>
      <c r="W89" s="26">
        <v>1</v>
      </c>
      <c r="X89" s="26">
        <v>92</v>
      </c>
      <c r="Y89" s="26">
        <v>53</v>
      </c>
      <c r="Z89" s="26">
        <v>19</v>
      </c>
      <c r="AA89" s="26">
        <v>37</v>
      </c>
      <c r="AB89" s="26">
        <v>15</v>
      </c>
      <c r="AC89" s="26">
        <v>0</v>
      </c>
      <c r="AD89" s="26">
        <v>3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121</v>
      </c>
      <c r="D90" s="26">
        <v>83</v>
      </c>
      <c r="E90" s="26">
        <v>2920</v>
      </c>
      <c r="F90" s="26">
        <v>1237</v>
      </c>
      <c r="G90" s="26">
        <v>80</v>
      </c>
      <c r="H90" s="26">
        <v>1603</v>
      </c>
      <c r="I90" s="26">
        <v>49</v>
      </c>
      <c r="J90" s="26">
        <v>420</v>
      </c>
      <c r="K90" s="26">
        <v>48</v>
      </c>
      <c r="L90" s="26">
        <v>72</v>
      </c>
      <c r="M90" s="26">
        <v>1</v>
      </c>
      <c r="N90" s="26">
        <v>43</v>
      </c>
      <c r="O90" s="26">
        <v>57</v>
      </c>
      <c r="P90" s="26">
        <v>20</v>
      </c>
      <c r="Q90" s="26">
        <v>1</v>
      </c>
      <c r="R90" s="26">
        <v>11</v>
      </c>
      <c r="S90" s="26">
        <v>18</v>
      </c>
      <c r="T90" s="26">
        <v>8</v>
      </c>
      <c r="U90" s="26">
        <v>1</v>
      </c>
      <c r="V90" s="26">
        <v>17</v>
      </c>
      <c r="W90" s="26">
        <v>0</v>
      </c>
      <c r="X90" s="26">
        <v>92</v>
      </c>
      <c r="Y90" s="26">
        <v>57</v>
      </c>
      <c r="Z90" s="26">
        <v>20</v>
      </c>
      <c r="AA90" s="26">
        <v>32</v>
      </c>
      <c r="AB90" s="26">
        <v>14</v>
      </c>
      <c r="AC90" s="26">
        <v>0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88</v>
      </c>
      <c r="D91" s="26">
        <v>65</v>
      </c>
      <c r="E91" s="26">
        <v>1989</v>
      </c>
      <c r="F91" s="26">
        <v>800</v>
      </c>
      <c r="G91" s="26">
        <v>64</v>
      </c>
      <c r="H91" s="26">
        <v>1125</v>
      </c>
      <c r="I91" s="26">
        <v>46</v>
      </c>
      <c r="J91" s="26">
        <v>403</v>
      </c>
      <c r="K91" s="26">
        <v>32</v>
      </c>
      <c r="L91" s="26">
        <v>55</v>
      </c>
      <c r="M91" s="26">
        <v>1</v>
      </c>
      <c r="N91" s="26">
        <v>33</v>
      </c>
      <c r="O91" s="26">
        <v>34</v>
      </c>
      <c r="P91" s="26">
        <v>20</v>
      </c>
      <c r="Q91" s="26">
        <v>1</v>
      </c>
      <c r="R91" s="26">
        <v>11</v>
      </c>
      <c r="S91" s="26">
        <v>13</v>
      </c>
      <c r="T91" s="26">
        <v>4</v>
      </c>
      <c r="U91" s="26">
        <v>1</v>
      </c>
      <c r="V91" s="26">
        <v>13</v>
      </c>
      <c r="W91" s="26">
        <v>0</v>
      </c>
      <c r="X91" s="26">
        <v>64</v>
      </c>
      <c r="Y91" s="26">
        <v>34</v>
      </c>
      <c r="Z91" s="26">
        <v>20</v>
      </c>
      <c r="AA91" s="26">
        <v>17</v>
      </c>
      <c r="AB91" s="26">
        <v>12</v>
      </c>
      <c r="AC91" s="26">
        <v>1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280</v>
      </c>
      <c r="D92" s="26">
        <v>189</v>
      </c>
      <c r="E92" s="26">
        <v>6262</v>
      </c>
      <c r="F92" s="26">
        <v>2582</v>
      </c>
      <c r="G92" s="26">
        <v>224</v>
      </c>
      <c r="H92" s="26">
        <v>3456</v>
      </c>
      <c r="I92" s="26">
        <v>179</v>
      </c>
      <c r="J92" s="26">
        <v>1134</v>
      </c>
      <c r="K92" s="26">
        <v>120</v>
      </c>
      <c r="L92" s="26">
        <v>151</v>
      </c>
      <c r="M92" s="26">
        <v>9</v>
      </c>
      <c r="N92" s="26">
        <v>65</v>
      </c>
      <c r="O92" s="26">
        <v>144</v>
      </c>
      <c r="P92" s="26">
        <v>62</v>
      </c>
      <c r="Q92" s="26">
        <v>9</v>
      </c>
      <c r="R92" s="26">
        <v>11</v>
      </c>
      <c r="S92" s="26">
        <v>38</v>
      </c>
      <c r="T92" s="26">
        <v>16</v>
      </c>
      <c r="U92" s="26">
        <v>1</v>
      </c>
      <c r="V92" s="26">
        <v>37</v>
      </c>
      <c r="W92" s="26">
        <v>0</v>
      </c>
      <c r="X92" s="26">
        <v>231</v>
      </c>
      <c r="Y92" s="26">
        <v>144</v>
      </c>
      <c r="Z92" s="26">
        <v>62</v>
      </c>
      <c r="AA92" s="26">
        <v>88</v>
      </c>
      <c r="AB92" s="26">
        <v>56</v>
      </c>
      <c r="AC92" s="26">
        <v>2</v>
      </c>
      <c r="AD92" s="26">
        <v>16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150</v>
      </c>
      <c r="D93" s="26">
        <v>120</v>
      </c>
      <c r="E93" s="26">
        <v>3161</v>
      </c>
      <c r="F93" s="26">
        <v>1122</v>
      </c>
      <c r="G93" s="26">
        <v>112</v>
      </c>
      <c r="H93" s="26">
        <v>1927</v>
      </c>
      <c r="I93" s="26">
        <v>80</v>
      </c>
      <c r="J93" s="26">
        <v>836</v>
      </c>
      <c r="K93" s="26">
        <v>53</v>
      </c>
      <c r="L93" s="26">
        <v>92</v>
      </c>
      <c r="M93" s="26">
        <v>5</v>
      </c>
      <c r="N93" s="26">
        <v>32</v>
      </c>
      <c r="O93" s="26">
        <v>60</v>
      </c>
      <c r="P93" s="26">
        <v>53</v>
      </c>
      <c r="Q93" s="26">
        <v>5</v>
      </c>
      <c r="R93" s="26">
        <v>10</v>
      </c>
      <c r="S93" s="26">
        <v>13</v>
      </c>
      <c r="T93" s="26">
        <v>4</v>
      </c>
      <c r="U93" s="26">
        <v>1</v>
      </c>
      <c r="V93" s="26">
        <v>13</v>
      </c>
      <c r="W93" s="26">
        <v>1</v>
      </c>
      <c r="X93" s="26">
        <v>127</v>
      </c>
      <c r="Y93" s="26">
        <v>60</v>
      </c>
      <c r="Z93" s="26">
        <v>53</v>
      </c>
      <c r="AA93" s="26">
        <v>47</v>
      </c>
      <c r="AB93" s="26">
        <v>24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179</v>
      </c>
      <c r="D94" s="26">
        <v>144</v>
      </c>
      <c r="E94" s="26">
        <v>3912</v>
      </c>
      <c r="F94" s="26">
        <v>1422</v>
      </c>
      <c r="G94" s="26">
        <v>189</v>
      </c>
      <c r="H94" s="26">
        <v>2301</v>
      </c>
      <c r="I94" s="26">
        <v>113</v>
      </c>
      <c r="J94" s="26">
        <v>954</v>
      </c>
      <c r="K94" s="26">
        <v>68</v>
      </c>
      <c r="L94" s="26">
        <v>107</v>
      </c>
      <c r="M94" s="26">
        <v>4</v>
      </c>
      <c r="N94" s="26">
        <v>63</v>
      </c>
      <c r="O94" s="26">
        <v>63</v>
      </c>
      <c r="P94" s="26">
        <v>49</v>
      </c>
      <c r="Q94" s="26">
        <v>4</v>
      </c>
      <c r="R94" s="26">
        <v>11</v>
      </c>
      <c r="S94" s="26">
        <v>28</v>
      </c>
      <c r="T94" s="26">
        <v>7</v>
      </c>
      <c r="U94" s="26">
        <v>1</v>
      </c>
      <c r="V94" s="26">
        <v>27</v>
      </c>
      <c r="W94" s="26">
        <v>0</v>
      </c>
      <c r="X94" s="26">
        <v>140</v>
      </c>
      <c r="Y94" s="26">
        <v>63</v>
      </c>
      <c r="Z94" s="26">
        <v>49</v>
      </c>
      <c r="AA94" s="26">
        <v>69</v>
      </c>
      <c r="AB94" s="26">
        <v>38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199</v>
      </c>
      <c r="D95" s="26">
        <v>153</v>
      </c>
      <c r="E95" s="26">
        <v>4530</v>
      </c>
      <c r="F95" s="26">
        <v>1743</v>
      </c>
      <c r="G95" s="26">
        <v>187</v>
      </c>
      <c r="H95" s="26">
        <v>2600</v>
      </c>
      <c r="I95" s="26">
        <v>105</v>
      </c>
      <c r="J95" s="26">
        <v>858</v>
      </c>
      <c r="K95" s="26">
        <v>74</v>
      </c>
      <c r="L95" s="26">
        <v>121</v>
      </c>
      <c r="M95" s="26">
        <v>4</v>
      </c>
      <c r="N95" s="26">
        <v>66</v>
      </c>
      <c r="O95" s="26">
        <v>83</v>
      </c>
      <c r="P95" s="26">
        <v>46</v>
      </c>
      <c r="Q95" s="26">
        <v>4</v>
      </c>
      <c r="R95" s="26">
        <v>11</v>
      </c>
      <c r="S95" s="26">
        <v>40</v>
      </c>
      <c r="T95" s="26">
        <v>14</v>
      </c>
      <c r="U95" s="26">
        <v>1</v>
      </c>
      <c r="V95" s="26">
        <v>37</v>
      </c>
      <c r="W95" s="26">
        <v>2</v>
      </c>
      <c r="X95" s="26">
        <v>148</v>
      </c>
      <c r="Y95" s="26">
        <v>83</v>
      </c>
      <c r="Z95" s="26">
        <v>46</v>
      </c>
      <c r="AA95" s="26">
        <v>61</v>
      </c>
      <c r="AB95" s="26">
        <v>27</v>
      </c>
      <c r="AC95" s="26">
        <v>4</v>
      </c>
      <c r="AD95" s="26">
        <v>5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330</v>
      </c>
      <c r="D96" s="26">
        <v>227</v>
      </c>
      <c r="E96" s="26">
        <v>7678</v>
      </c>
      <c r="F96" s="26">
        <v>3236</v>
      </c>
      <c r="G96" s="26">
        <v>164</v>
      </c>
      <c r="H96" s="26">
        <v>4278</v>
      </c>
      <c r="I96" s="26">
        <v>177</v>
      </c>
      <c r="J96" s="26">
        <v>1213</v>
      </c>
      <c r="K96" s="26">
        <v>119</v>
      </c>
      <c r="L96" s="26">
        <v>208</v>
      </c>
      <c r="M96" s="26">
        <v>3</v>
      </c>
      <c r="N96" s="26">
        <v>100</v>
      </c>
      <c r="O96" s="26">
        <v>141</v>
      </c>
      <c r="P96" s="26">
        <v>86</v>
      </c>
      <c r="Q96" s="26">
        <v>3</v>
      </c>
      <c r="R96" s="26">
        <v>20</v>
      </c>
      <c r="S96" s="26">
        <v>57</v>
      </c>
      <c r="T96" s="26">
        <v>29</v>
      </c>
      <c r="U96" s="26">
        <v>5</v>
      </c>
      <c r="V96" s="26">
        <v>54</v>
      </c>
      <c r="W96" s="26">
        <v>0</v>
      </c>
      <c r="X96" s="26">
        <v>253</v>
      </c>
      <c r="Y96" s="26">
        <v>141</v>
      </c>
      <c r="Z96" s="26">
        <v>86</v>
      </c>
      <c r="AA96" s="26">
        <v>76</v>
      </c>
      <c r="AB96" s="26">
        <v>47</v>
      </c>
      <c r="AC96" s="26">
        <v>3</v>
      </c>
      <c r="AD96" s="26">
        <v>10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211</v>
      </c>
      <c r="D97" s="26">
        <v>148</v>
      </c>
      <c r="E97" s="26">
        <v>5022</v>
      </c>
      <c r="F97" s="26">
        <v>2030</v>
      </c>
      <c r="G97" s="26">
        <v>127</v>
      </c>
      <c r="H97" s="26">
        <v>2865</v>
      </c>
      <c r="I97" s="26">
        <v>91</v>
      </c>
      <c r="J97" s="26">
        <v>676</v>
      </c>
      <c r="K97" s="26">
        <v>91</v>
      </c>
      <c r="L97" s="26">
        <v>119</v>
      </c>
      <c r="M97" s="26">
        <v>1</v>
      </c>
      <c r="N97" s="26">
        <v>73</v>
      </c>
      <c r="O97" s="26">
        <v>89</v>
      </c>
      <c r="P97" s="26">
        <v>48</v>
      </c>
      <c r="Q97" s="26">
        <v>1</v>
      </c>
      <c r="R97" s="26">
        <v>25</v>
      </c>
      <c r="S97" s="26">
        <v>32</v>
      </c>
      <c r="T97" s="26">
        <v>10</v>
      </c>
      <c r="U97" s="26">
        <v>3</v>
      </c>
      <c r="V97" s="26">
        <v>32</v>
      </c>
      <c r="W97" s="26">
        <v>0</v>
      </c>
      <c r="X97" s="26">
        <v>154</v>
      </c>
      <c r="Y97" s="26">
        <v>89</v>
      </c>
      <c r="Z97" s="26">
        <v>48</v>
      </c>
      <c r="AA97" s="26">
        <v>54</v>
      </c>
      <c r="AB97" s="26">
        <v>30</v>
      </c>
      <c r="AC97" s="26">
        <v>2</v>
      </c>
      <c r="AD97" s="26">
        <v>2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150</v>
      </c>
      <c r="D98" s="49">
        <v>106</v>
      </c>
      <c r="E98" s="49">
        <v>3500</v>
      </c>
      <c r="F98" s="49">
        <v>1358</v>
      </c>
      <c r="G98" s="49">
        <v>76</v>
      </c>
      <c r="H98" s="49">
        <v>2066</v>
      </c>
      <c r="I98" s="49">
        <v>34</v>
      </c>
      <c r="J98" s="49">
        <v>650</v>
      </c>
      <c r="K98" s="49">
        <v>43</v>
      </c>
      <c r="L98" s="49">
        <v>104</v>
      </c>
      <c r="M98" s="49">
        <v>3</v>
      </c>
      <c r="N98" s="49">
        <v>61</v>
      </c>
      <c r="O98" s="26">
        <v>61</v>
      </c>
      <c r="P98" s="26">
        <v>25</v>
      </c>
      <c r="Q98" s="26">
        <v>3</v>
      </c>
      <c r="R98" s="26">
        <v>8</v>
      </c>
      <c r="S98" s="26">
        <v>34</v>
      </c>
      <c r="T98" s="26">
        <v>22</v>
      </c>
      <c r="U98" s="26">
        <v>3</v>
      </c>
      <c r="V98" s="26">
        <v>30</v>
      </c>
      <c r="W98" s="26">
        <v>0</v>
      </c>
      <c r="X98" s="26">
        <v>108</v>
      </c>
      <c r="Y98" s="26">
        <v>61</v>
      </c>
      <c r="Z98" s="26">
        <v>25</v>
      </c>
      <c r="AA98" s="26">
        <v>44</v>
      </c>
      <c r="AB98" s="49">
        <v>18</v>
      </c>
      <c r="AC98" s="49">
        <v>1</v>
      </c>
      <c r="AD98" s="49">
        <v>7</v>
      </c>
      <c r="AE98" s="36"/>
      <c r="AF98" s="36"/>
    </row>
    <row r="99" spans="1:227 1025:1026" s="37" customFormat="1" ht="30" customHeight="1">
      <c r="A99" s="1"/>
      <c r="B99" s="1"/>
      <c r="C99" s="33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86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4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96</v>
      </c>
      <c r="B106" s="15" t="s">
        <v>42</v>
      </c>
      <c r="C106" s="16">
        <v>3393</v>
      </c>
      <c r="D106" s="17">
        <v>2436</v>
      </c>
      <c r="E106" s="17">
        <v>78148</v>
      </c>
      <c r="F106" s="17">
        <v>31738</v>
      </c>
      <c r="G106" s="17">
        <v>1962</v>
      </c>
      <c r="H106" s="17">
        <v>44448</v>
      </c>
      <c r="I106" s="17">
        <v>1716</v>
      </c>
      <c r="J106" s="17">
        <v>13612</v>
      </c>
      <c r="K106" s="17">
        <v>1374</v>
      </c>
      <c r="L106" s="17">
        <v>1955</v>
      </c>
      <c r="M106" s="17">
        <v>65</v>
      </c>
      <c r="N106" s="17">
        <v>1177</v>
      </c>
      <c r="O106" s="17">
        <v>1477</v>
      </c>
      <c r="P106" s="17">
        <v>674</v>
      </c>
      <c r="Q106" s="17">
        <v>66</v>
      </c>
      <c r="R106" s="18">
        <v>192</v>
      </c>
      <c r="S106" s="18">
        <v>643</v>
      </c>
      <c r="T106" s="18">
        <v>238</v>
      </c>
      <c r="U106" s="18">
        <v>27</v>
      </c>
      <c r="V106" s="18">
        <v>609</v>
      </c>
      <c r="W106" s="18">
        <v>7</v>
      </c>
      <c r="X106" s="18">
        <v>2558</v>
      </c>
      <c r="Y106" s="18">
        <v>1477</v>
      </c>
      <c r="Z106" s="19">
        <v>674</v>
      </c>
      <c r="AA106" s="20">
        <v>811</v>
      </c>
      <c r="AB106" s="20">
        <v>546</v>
      </c>
      <c r="AC106" s="20">
        <v>44</v>
      </c>
      <c r="AD106" s="19">
        <v>90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257</v>
      </c>
      <c r="D107" s="26">
        <v>177</v>
      </c>
      <c r="E107" s="26">
        <v>6047</v>
      </c>
      <c r="F107" s="26">
        <v>2365</v>
      </c>
      <c r="G107" s="26">
        <v>135</v>
      </c>
      <c r="H107" s="26">
        <v>3547</v>
      </c>
      <c r="I107" s="26">
        <v>98</v>
      </c>
      <c r="J107" s="26">
        <v>1005</v>
      </c>
      <c r="K107" s="26">
        <v>107</v>
      </c>
      <c r="L107" s="26">
        <v>142</v>
      </c>
      <c r="M107" s="26">
        <v>8</v>
      </c>
      <c r="N107" s="26">
        <v>99</v>
      </c>
      <c r="O107" s="26">
        <v>110</v>
      </c>
      <c r="P107" s="26">
        <v>40</v>
      </c>
      <c r="Q107" s="26">
        <v>8</v>
      </c>
      <c r="R107" s="26">
        <v>15</v>
      </c>
      <c r="S107" s="26">
        <v>60</v>
      </c>
      <c r="T107" s="26">
        <v>26</v>
      </c>
      <c r="U107" s="26">
        <v>4</v>
      </c>
      <c r="V107" s="26">
        <v>57</v>
      </c>
      <c r="W107" s="26">
        <v>0</v>
      </c>
      <c r="X107" s="26">
        <v>182</v>
      </c>
      <c r="Y107" s="26">
        <v>110</v>
      </c>
      <c r="Z107" s="26">
        <v>40</v>
      </c>
      <c r="AA107" s="26">
        <v>58</v>
      </c>
      <c r="AB107" s="26">
        <v>33</v>
      </c>
      <c r="AC107" s="26">
        <v>4</v>
      </c>
      <c r="AD107" s="26">
        <v>6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105</v>
      </c>
      <c r="D108" s="26">
        <v>84</v>
      </c>
      <c r="E108" s="26">
        <v>2442</v>
      </c>
      <c r="F108" s="26">
        <v>827</v>
      </c>
      <c r="G108" s="26">
        <v>95</v>
      </c>
      <c r="H108" s="26">
        <v>1520</v>
      </c>
      <c r="I108" s="26">
        <v>55</v>
      </c>
      <c r="J108" s="26">
        <v>451</v>
      </c>
      <c r="K108" s="26">
        <v>39</v>
      </c>
      <c r="L108" s="26">
        <v>66</v>
      </c>
      <c r="M108" s="26">
        <v>0</v>
      </c>
      <c r="N108" s="26">
        <v>26</v>
      </c>
      <c r="O108" s="26">
        <v>53</v>
      </c>
      <c r="P108" s="26">
        <v>26</v>
      </c>
      <c r="Q108" s="26">
        <v>0</v>
      </c>
      <c r="R108" s="26">
        <v>8</v>
      </c>
      <c r="S108" s="26">
        <v>12</v>
      </c>
      <c r="T108" s="26">
        <v>5</v>
      </c>
      <c r="U108" s="26">
        <v>0</v>
      </c>
      <c r="V108" s="26">
        <v>11</v>
      </c>
      <c r="W108" s="26">
        <v>0</v>
      </c>
      <c r="X108" s="26">
        <v>85</v>
      </c>
      <c r="Y108" s="26">
        <v>53</v>
      </c>
      <c r="Z108" s="26">
        <v>26</v>
      </c>
      <c r="AA108" s="26">
        <v>33</v>
      </c>
      <c r="AB108" s="26">
        <v>15</v>
      </c>
      <c r="AC108" s="26">
        <v>1</v>
      </c>
      <c r="AD108" s="26">
        <v>1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195</v>
      </c>
      <c r="D109" s="26">
        <v>129</v>
      </c>
      <c r="E109" s="26">
        <v>4497</v>
      </c>
      <c r="F109" s="26">
        <v>1917</v>
      </c>
      <c r="G109" s="26">
        <v>131</v>
      </c>
      <c r="H109" s="26">
        <v>2449</v>
      </c>
      <c r="I109" s="26">
        <v>134</v>
      </c>
      <c r="J109" s="26">
        <v>744</v>
      </c>
      <c r="K109" s="26">
        <v>63</v>
      </c>
      <c r="L109" s="26">
        <v>129</v>
      </c>
      <c r="M109" s="26">
        <v>3</v>
      </c>
      <c r="N109" s="26">
        <v>61</v>
      </c>
      <c r="O109" s="26">
        <v>88</v>
      </c>
      <c r="P109" s="26">
        <v>43</v>
      </c>
      <c r="Q109" s="26">
        <v>3</v>
      </c>
      <c r="R109" s="26">
        <v>12</v>
      </c>
      <c r="S109" s="26">
        <v>39</v>
      </c>
      <c r="T109" s="26">
        <v>19</v>
      </c>
      <c r="U109" s="26">
        <v>2</v>
      </c>
      <c r="V109" s="26">
        <v>35</v>
      </c>
      <c r="W109" s="26">
        <v>0</v>
      </c>
      <c r="X109" s="26">
        <v>144</v>
      </c>
      <c r="Y109" s="26">
        <v>88</v>
      </c>
      <c r="Z109" s="26">
        <v>43</v>
      </c>
      <c r="AA109" s="26">
        <v>50</v>
      </c>
      <c r="AB109" s="26">
        <v>33</v>
      </c>
      <c r="AC109" s="26">
        <v>10</v>
      </c>
      <c r="AD109" s="26">
        <v>9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239</v>
      </c>
      <c r="D110" s="26">
        <v>172</v>
      </c>
      <c r="E110" s="26">
        <v>5464</v>
      </c>
      <c r="F110" s="26">
        <v>2388</v>
      </c>
      <c r="G110" s="26">
        <v>134</v>
      </c>
      <c r="H110" s="26">
        <v>2942</v>
      </c>
      <c r="I110" s="26">
        <v>199</v>
      </c>
      <c r="J110" s="26">
        <v>953</v>
      </c>
      <c r="K110" s="26">
        <v>94</v>
      </c>
      <c r="L110" s="26">
        <v>139</v>
      </c>
      <c r="M110" s="26">
        <v>6</v>
      </c>
      <c r="N110" s="26">
        <v>88</v>
      </c>
      <c r="O110" s="26">
        <v>109</v>
      </c>
      <c r="P110" s="26">
        <v>36</v>
      </c>
      <c r="Q110" s="26">
        <v>6</v>
      </c>
      <c r="R110" s="26">
        <v>9</v>
      </c>
      <c r="S110" s="26">
        <v>48</v>
      </c>
      <c r="T110" s="26">
        <v>17</v>
      </c>
      <c r="U110" s="26">
        <v>0</v>
      </c>
      <c r="V110" s="26">
        <v>44</v>
      </c>
      <c r="W110" s="26">
        <v>0</v>
      </c>
      <c r="X110" s="26">
        <v>182</v>
      </c>
      <c r="Y110" s="26">
        <v>109</v>
      </c>
      <c r="Z110" s="26">
        <v>36</v>
      </c>
      <c r="AA110" s="26">
        <v>61</v>
      </c>
      <c r="AB110" s="26">
        <v>48</v>
      </c>
      <c r="AC110" s="26">
        <v>2</v>
      </c>
      <c r="AD110" s="26">
        <v>14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223</v>
      </c>
      <c r="D111" s="26">
        <v>156</v>
      </c>
      <c r="E111" s="26">
        <v>4969</v>
      </c>
      <c r="F111" s="26">
        <v>2079</v>
      </c>
      <c r="G111" s="26">
        <v>97</v>
      </c>
      <c r="H111" s="26">
        <v>2793</v>
      </c>
      <c r="I111" s="26">
        <v>73</v>
      </c>
      <c r="J111" s="26">
        <v>1049</v>
      </c>
      <c r="K111" s="26">
        <v>93</v>
      </c>
      <c r="L111" s="26">
        <v>127</v>
      </c>
      <c r="M111" s="26">
        <v>3</v>
      </c>
      <c r="N111" s="26">
        <v>79</v>
      </c>
      <c r="O111" s="26">
        <v>92</v>
      </c>
      <c r="P111" s="26">
        <v>49</v>
      </c>
      <c r="Q111" s="26">
        <v>3</v>
      </c>
      <c r="R111" s="26">
        <v>16</v>
      </c>
      <c r="S111" s="26">
        <v>48</v>
      </c>
      <c r="T111" s="26">
        <v>17</v>
      </c>
      <c r="U111" s="26">
        <v>1</v>
      </c>
      <c r="V111" s="26">
        <v>45</v>
      </c>
      <c r="W111" s="26">
        <v>0</v>
      </c>
      <c r="X111" s="26">
        <v>159</v>
      </c>
      <c r="Y111" s="26">
        <v>92</v>
      </c>
      <c r="Z111" s="26">
        <v>49</v>
      </c>
      <c r="AA111" s="26">
        <v>38</v>
      </c>
      <c r="AB111" s="26">
        <v>27</v>
      </c>
      <c r="AC111" s="26">
        <v>4</v>
      </c>
      <c r="AD111" s="26">
        <v>7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122</v>
      </c>
      <c r="D112" s="26">
        <v>87</v>
      </c>
      <c r="E112" s="26">
        <v>2934</v>
      </c>
      <c r="F112" s="26">
        <v>1342</v>
      </c>
      <c r="G112" s="26">
        <v>43</v>
      </c>
      <c r="H112" s="26">
        <v>1549</v>
      </c>
      <c r="I112" s="26">
        <v>33</v>
      </c>
      <c r="J112" s="26">
        <v>405</v>
      </c>
      <c r="K112" s="26">
        <v>46</v>
      </c>
      <c r="L112" s="26">
        <v>75</v>
      </c>
      <c r="M112" s="26">
        <v>2</v>
      </c>
      <c r="N112" s="26">
        <v>45</v>
      </c>
      <c r="O112" s="26">
        <v>52</v>
      </c>
      <c r="P112" s="26">
        <v>24</v>
      </c>
      <c r="Q112" s="26">
        <v>2</v>
      </c>
      <c r="R112" s="26">
        <v>8</v>
      </c>
      <c r="S112" s="26">
        <v>24</v>
      </c>
      <c r="T112" s="26">
        <v>8</v>
      </c>
      <c r="U112" s="26">
        <v>2</v>
      </c>
      <c r="V112" s="26">
        <v>23</v>
      </c>
      <c r="W112" s="26">
        <v>0</v>
      </c>
      <c r="X112" s="26">
        <v>90</v>
      </c>
      <c r="Y112" s="26">
        <v>52</v>
      </c>
      <c r="Z112" s="26">
        <v>24</v>
      </c>
      <c r="AA112" s="26">
        <v>25</v>
      </c>
      <c r="AB112" s="26">
        <v>18</v>
      </c>
      <c r="AC112" s="26">
        <v>0</v>
      </c>
      <c r="AD112" s="26">
        <v>2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154</v>
      </c>
      <c r="D113" s="26">
        <v>100</v>
      </c>
      <c r="E113" s="26">
        <v>3748</v>
      </c>
      <c r="F113" s="26">
        <v>1442</v>
      </c>
      <c r="G113" s="26">
        <v>52</v>
      </c>
      <c r="H113" s="26">
        <v>2254</v>
      </c>
      <c r="I113" s="26">
        <v>47</v>
      </c>
      <c r="J113" s="26">
        <v>421</v>
      </c>
      <c r="K113" s="26">
        <v>73</v>
      </c>
      <c r="L113" s="26">
        <v>81</v>
      </c>
      <c r="M113" s="26">
        <v>0</v>
      </c>
      <c r="N113" s="26">
        <v>79</v>
      </c>
      <c r="O113" s="26">
        <v>58</v>
      </c>
      <c r="P113" s="26">
        <v>17</v>
      </c>
      <c r="Q113" s="26">
        <v>0</v>
      </c>
      <c r="R113" s="26">
        <v>10</v>
      </c>
      <c r="S113" s="26">
        <v>55</v>
      </c>
      <c r="T113" s="26">
        <v>23</v>
      </c>
      <c r="U113" s="26">
        <v>0</v>
      </c>
      <c r="V113" s="26">
        <v>55</v>
      </c>
      <c r="W113" s="26">
        <v>0</v>
      </c>
      <c r="X113" s="26">
        <v>89</v>
      </c>
      <c r="Y113" s="26">
        <v>58</v>
      </c>
      <c r="Z113" s="26">
        <v>17</v>
      </c>
      <c r="AA113" s="26">
        <v>27</v>
      </c>
      <c r="AB113" s="26">
        <v>17</v>
      </c>
      <c r="AC113" s="26">
        <v>1</v>
      </c>
      <c r="AD113" s="26">
        <v>3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138</v>
      </c>
      <c r="D114" s="26">
        <v>110</v>
      </c>
      <c r="E114" s="26">
        <v>3240</v>
      </c>
      <c r="F114" s="26">
        <v>1198</v>
      </c>
      <c r="G114" s="26">
        <v>98</v>
      </c>
      <c r="H114" s="26">
        <v>1944</v>
      </c>
      <c r="I114" s="26">
        <v>76</v>
      </c>
      <c r="J114" s="26">
        <v>531</v>
      </c>
      <c r="K114" s="26">
        <v>62</v>
      </c>
      <c r="L114" s="26">
        <v>75</v>
      </c>
      <c r="M114" s="26">
        <v>1</v>
      </c>
      <c r="N114" s="26">
        <v>55</v>
      </c>
      <c r="O114" s="26">
        <v>59</v>
      </c>
      <c r="P114" s="26">
        <v>23</v>
      </c>
      <c r="Q114" s="26">
        <v>1</v>
      </c>
      <c r="R114" s="26">
        <v>6</v>
      </c>
      <c r="S114" s="26">
        <v>26</v>
      </c>
      <c r="T114" s="26">
        <v>10</v>
      </c>
      <c r="U114" s="26">
        <v>3</v>
      </c>
      <c r="V114" s="26">
        <v>22</v>
      </c>
      <c r="W114" s="26">
        <v>1</v>
      </c>
      <c r="X114" s="26">
        <v>106</v>
      </c>
      <c r="Y114" s="26">
        <v>59</v>
      </c>
      <c r="Z114" s="26">
        <v>23</v>
      </c>
      <c r="AA114" s="26">
        <v>40</v>
      </c>
      <c r="AB114" s="26">
        <v>30</v>
      </c>
      <c r="AC114" s="26">
        <v>1</v>
      </c>
      <c r="AD114" s="26">
        <v>3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129</v>
      </c>
      <c r="D115" s="26">
        <v>101</v>
      </c>
      <c r="E115" s="26">
        <v>2849</v>
      </c>
      <c r="F115" s="26">
        <v>1098</v>
      </c>
      <c r="G115" s="26">
        <v>99</v>
      </c>
      <c r="H115" s="26">
        <v>1652</v>
      </c>
      <c r="I115" s="26">
        <v>106</v>
      </c>
      <c r="J115" s="26">
        <v>612</v>
      </c>
      <c r="K115" s="26">
        <v>42</v>
      </c>
      <c r="L115" s="26">
        <v>83</v>
      </c>
      <c r="M115" s="26">
        <v>4</v>
      </c>
      <c r="N115" s="26">
        <v>35</v>
      </c>
      <c r="O115" s="26">
        <v>64</v>
      </c>
      <c r="P115" s="26">
        <v>26</v>
      </c>
      <c r="Q115" s="26">
        <v>4</v>
      </c>
      <c r="R115" s="26">
        <v>6</v>
      </c>
      <c r="S115" s="26">
        <v>19</v>
      </c>
      <c r="T115" s="26">
        <v>6</v>
      </c>
      <c r="U115" s="26">
        <v>1</v>
      </c>
      <c r="V115" s="26">
        <v>19</v>
      </c>
      <c r="W115" s="26">
        <v>0</v>
      </c>
      <c r="X115" s="26">
        <v>104</v>
      </c>
      <c r="Y115" s="26">
        <v>64</v>
      </c>
      <c r="Z115" s="26">
        <v>26</v>
      </c>
      <c r="AA115" s="26">
        <v>37</v>
      </c>
      <c r="AB115" s="26">
        <v>23</v>
      </c>
      <c r="AC115" s="26">
        <v>0</v>
      </c>
      <c r="AD115" s="26">
        <v>1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336</v>
      </c>
      <c r="D116" s="26">
        <v>224</v>
      </c>
      <c r="E116" s="26">
        <v>7642</v>
      </c>
      <c r="F116" s="26">
        <v>3245</v>
      </c>
      <c r="G116" s="26">
        <v>197</v>
      </c>
      <c r="H116" s="26">
        <v>4200</v>
      </c>
      <c r="I116" s="26">
        <v>114</v>
      </c>
      <c r="J116" s="26">
        <v>1424</v>
      </c>
      <c r="K116" s="26">
        <v>172</v>
      </c>
      <c r="L116" s="26">
        <v>157</v>
      </c>
      <c r="M116" s="26">
        <v>7</v>
      </c>
      <c r="N116" s="26">
        <v>105</v>
      </c>
      <c r="O116" s="26">
        <v>158</v>
      </c>
      <c r="P116" s="26">
        <v>66</v>
      </c>
      <c r="Q116" s="26">
        <v>7</v>
      </c>
      <c r="R116" s="26">
        <v>20</v>
      </c>
      <c r="S116" s="26">
        <v>52</v>
      </c>
      <c r="T116" s="26">
        <v>15</v>
      </c>
      <c r="U116" s="26">
        <v>2</v>
      </c>
      <c r="V116" s="26">
        <v>52</v>
      </c>
      <c r="W116" s="26">
        <v>0</v>
      </c>
      <c r="X116" s="26">
        <v>264</v>
      </c>
      <c r="Y116" s="26">
        <v>158</v>
      </c>
      <c r="Z116" s="26">
        <v>66</v>
      </c>
      <c r="AA116" s="26">
        <v>83</v>
      </c>
      <c r="AB116" s="26">
        <v>49</v>
      </c>
      <c r="AC116" s="26">
        <v>10</v>
      </c>
      <c r="AD116" s="26">
        <v>12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194</v>
      </c>
      <c r="D117" s="26">
        <v>152</v>
      </c>
      <c r="E117" s="26">
        <v>4441</v>
      </c>
      <c r="F117" s="26">
        <v>1760</v>
      </c>
      <c r="G117" s="26">
        <v>132</v>
      </c>
      <c r="H117" s="26">
        <v>2549</v>
      </c>
      <c r="I117" s="26">
        <v>116</v>
      </c>
      <c r="J117" s="26">
        <v>792</v>
      </c>
      <c r="K117" s="26">
        <v>82</v>
      </c>
      <c r="L117" s="26">
        <v>109</v>
      </c>
      <c r="M117" s="26">
        <v>3</v>
      </c>
      <c r="N117" s="26">
        <v>62</v>
      </c>
      <c r="O117" s="26">
        <v>88</v>
      </c>
      <c r="P117" s="26">
        <v>41</v>
      </c>
      <c r="Q117" s="26">
        <v>3</v>
      </c>
      <c r="R117" s="26">
        <v>11</v>
      </c>
      <c r="S117" s="26">
        <v>29</v>
      </c>
      <c r="T117" s="26">
        <v>4</v>
      </c>
      <c r="U117" s="26">
        <v>1</v>
      </c>
      <c r="V117" s="26">
        <v>29</v>
      </c>
      <c r="W117" s="26">
        <v>1</v>
      </c>
      <c r="X117" s="26">
        <v>154</v>
      </c>
      <c r="Y117" s="26">
        <v>88</v>
      </c>
      <c r="Z117" s="26">
        <v>41</v>
      </c>
      <c r="AA117" s="26">
        <v>63</v>
      </c>
      <c r="AB117" s="26">
        <v>33</v>
      </c>
      <c r="AC117" s="26">
        <v>2</v>
      </c>
      <c r="AD117" s="26">
        <v>5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226</v>
      </c>
      <c r="D118" s="26">
        <v>171</v>
      </c>
      <c r="E118" s="26">
        <v>4951</v>
      </c>
      <c r="F118" s="26">
        <v>1853</v>
      </c>
      <c r="G118" s="26">
        <v>194</v>
      </c>
      <c r="H118" s="26">
        <v>2904</v>
      </c>
      <c r="I118" s="26">
        <v>183</v>
      </c>
      <c r="J118" s="26">
        <v>1069</v>
      </c>
      <c r="K118" s="26">
        <v>71</v>
      </c>
      <c r="L118" s="26">
        <v>148</v>
      </c>
      <c r="M118" s="26">
        <v>7</v>
      </c>
      <c r="N118" s="26">
        <v>81</v>
      </c>
      <c r="O118" s="26">
        <v>85</v>
      </c>
      <c r="P118" s="26">
        <v>52</v>
      </c>
      <c r="Q118" s="26">
        <v>8</v>
      </c>
      <c r="R118" s="26">
        <v>13</v>
      </c>
      <c r="S118" s="26">
        <v>41</v>
      </c>
      <c r="T118" s="26">
        <v>16</v>
      </c>
      <c r="U118" s="26">
        <v>3</v>
      </c>
      <c r="V118" s="26">
        <v>40</v>
      </c>
      <c r="W118" s="26">
        <v>0</v>
      </c>
      <c r="X118" s="26">
        <v>172</v>
      </c>
      <c r="Y118" s="26">
        <v>85</v>
      </c>
      <c r="Z118" s="26">
        <v>52</v>
      </c>
      <c r="AA118" s="26">
        <v>69</v>
      </c>
      <c r="AB118" s="26">
        <v>43</v>
      </c>
      <c r="AC118" s="26">
        <v>0</v>
      </c>
      <c r="AD118" s="26">
        <v>1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243</v>
      </c>
      <c r="D119" s="26">
        <v>172</v>
      </c>
      <c r="E119" s="26">
        <v>5687</v>
      </c>
      <c r="F119" s="26">
        <v>2309</v>
      </c>
      <c r="G119" s="26">
        <v>161</v>
      </c>
      <c r="H119" s="26">
        <v>3217</v>
      </c>
      <c r="I119" s="26">
        <v>121</v>
      </c>
      <c r="J119" s="26">
        <v>875</v>
      </c>
      <c r="K119" s="26">
        <v>87</v>
      </c>
      <c r="L119" s="26">
        <v>153</v>
      </c>
      <c r="M119" s="26">
        <v>3</v>
      </c>
      <c r="N119" s="26">
        <v>87</v>
      </c>
      <c r="O119" s="26">
        <v>89</v>
      </c>
      <c r="P119" s="26">
        <v>64</v>
      </c>
      <c r="Q119" s="26">
        <v>3</v>
      </c>
      <c r="R119" s="26">
        <v>6</v>
      </c>
      <c r="S119" s="26">
        <v>47</v>
      </c>
      <c r="T119" s="26">
        <v>14</v>
      </c>
      <c r="U119" s="26">
        <v>1</v>
      </c>
      <c r="V119" s="26">
        <v>46</v>
      </c>
      <c r="W119" s="26">
        <v>0</v>
      </c>
      <c r="X119" s="26">
        <v>190</v>
      </c>
      <c r="Y119" s="26">
        <v>89</v>
      </c>
      <c r="Z119" s="26">
        <v>64</v>
      </c>
      <c r="AA119" s="26">
        <v>74</v>
      </c>
      <c r="AB119" s="26">
        <v>35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455</v>
      </c>
      <c r="D120" s="26">
        <v>326</v>
      </c>
      <c r="E120" s="26">
        <v>10585</v>
      </c>
      <c r="F120" s="26">
        <v>4540</v>
      </c>
      <c r="G120" s="26">
        <v>184</v>
      </c>
      <c r="H120" s="26">
        <v>5861</v>
      </c>
      <c r="I120" s="26">
        <v>171</v>
      </c>
      <c r="J120" s="26">
        <v>1758</v>
      </c>
      <c r="K120" s="26">
        <v>185</v>
      </c>
      <c r="L120" s="26">
        <v>261</v>
      </c>
      <c r="M120" s="26">
        <v>9</v>
      </c>
      <c r="N120" s="26">
        <v>147</v>
      </c>
      <c r="O120" s="26">
        <v>204</v>
      </c>
      <c r="P120" s="26">
        <v>95</v>
      </c>
      <c r="Q120" s="26">
        <v>9</v>
      </c>
      <c r="R120" s="26">
        <v>30</v>
      </c>
      <c r="S120" s="26">
        <v>73</v>
      </c>
      <c r="T120" s="26">
        <v>28</v>
      </c>
      <c r="U120" s="26">
        <v>5</v>
      </c>
      <c r="V120" s="26">
        <v>70</v>
      </c>
      <c r="W120" s="26">
        <v>2</v>
      </c>
      <c r="X120" s="26">
        <v>352</v>
      </c>
      <c r="Y120" s="26">
        <v>204</v>
      </c>
      <c r="Z120" s="26">
        <v>95</v>
      </c>
      <c r="AA120" s="26">
        <v>79</v>
      </c>
      <c r="AB120" s="26">
        <v>75</v>
      </c>
      <c r="AC120" s="26">
        <v>3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200</v>
      </c>
      <c r="D121" s="26">
        <v>143</v>
      </c>
      <c r="E121" s="26">
        <v>4671</v>
      </c>
      <c r="F121" s="26">
        <v>1916</v>
      </c>
      <c r="G121" s="26">
        <v>97</v>
      </c>
      <c r="H121" s="26">
        <v>2658</v>
      </c>
      <c r="I121" s="26">
        <v>86</v>
      </c>
      <c r="J121" s="26">
        <v>702</v>
      </c>
      <c r="K121" s="26">
        <v>85</v>
      </c>
      <c r="L121" s="26">
        <v>113</v>
      </c>
      <c r="M121" s="26">
        <v>2</v>
      </c>
      <c r="N121" s="26">
        <v>64</v>
      </c>
      <c r="O121" s="26">
        <v>88</v>
      </c>
      <c r="P121" s="26">
        <v>46</v>
      </c>
      <c r="Q121" s="26">
        <v>2</v>
      </c>
      <c r="R121" s="26">
        <v>9</v>
      </c>
      <c r="S121" s="26">
        <v>38</v>
      </c>
      <c r="T121" s="26">
        <v>16</v>
      </c>
      <c r="U121" s="26">
        <v>2</v>
      </c>
      <c r="V121" s="26">
        <v>33</v>
      </c>
      <c r="W121" s="26">
        <v>0</v>
      </c>
      <c r="X121" s="26">
        <v>153</v>
      </c>
      <c r="Y121" s="26">
        <v>88</v>
      </c>
      <c r="Z121" s="26">
        <v>46</v>
      </c>
      <c r="AA121" s="26">
        <v>34</v>
      </c>
      <c r="AB121" s="26">
        <v>35</v>
      </c>
      <c r="AC121" s="26">
        <v>3</v>
      </c>
      <c r="AD121" s="26">
        <v>2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177</v>
      </c>
      <c r="D122" s="49">
        <v>132</v>
      </c>
      <c r="E122" s="49">
        <v>3981</v>
      </c>
      <c r="F122" s="49">
        <v>1459</v>
      </c>
      <c r="G122" s="49">
        <v>113</v>
      </c>
      <c r="H122" s="49">
        <v>2409</v>
      </c>
      <c r="I122" s="49">
        <v>104</v>
      </c>
      <c r="J122" s="49">
        <v>821</v>
      </c>
      <c r="K122" s="49">
        <v>73</v>
      </c>
      <c r="L122" s="49">
        <v>97</v>
      </c>
      <c r="M122" s="49">
        <v>7</v>
      </c>
      <c r="N122" s="49">
        <v>64</v>
      </c>
      <c r="O122" s="26">
        <v>80</v>
      </c>
      <c r="P122" s="26">
        <v>26</v>
      </c>
      <c r="Q122" s="26">
        <v>7</v>
      </c>
      <c r="R122" s="26">
        <v>13</v>
      </c>
      <c r="S122" s="26">
        <v>32</v>
      </c>
      <c r="T122" s="26">
        <v>14</v>
      </c>
      <c r="U122" s="26">
        <v>0</v>
      </c>
      <c r="V122" s="26">
        <v>28</v>
      </c>
      <c r="W122" s="26">
        <v>3</v>
      </c>
      <c r="X122" s="26">
        <v>132</v>
      </c>
      <c r="Y122" s="26">
        <v>80</v>
      </c>
      <c r="Z122" s="26">
        <v>26</v>
      </c>
      <c r="AA122" s="26">
        <v>40</v>
      </c>
      <c r="AB122" s="49">
        <v>32</v>
      </c>
      <c r="AC122" s="49">
        <v>0</v>
      </c>
      <c r="AD122" s="49">
        <v>16</v>
      </c>
      <c r="AE122" s="36"/>
      <c r="AF122" s="36"/>
    </row>
    <row r="123" spans="1:32 1025:1026" s="37" customFormat="1" ht="30" customHeight="1">
      <c r="A123" s="1"/>
      <c r="B123" s="1"/>
      <c r="C123" s="331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F0"/>
    <pageSetUpPr fitToPage="1"/>
  </sheetPr>
  <dimension ref="A1:AML141"/>
  <sheetViews>
    <sheetView showGridLines="0" view="pageBreakPreview" zoomScale="75" zoomScaleNormal="75" zoomScaleSheetLayoutView="75" zoomScalePageLayoutView="7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2" width="8.625" style="1" customWidth="1"/>
    <col min="13" max="16" width="7.625" style="1" customWidth="1"/>
    <col min="17" max="22" width="7.25" style="1" customWidth="1"/>
    <col min="23" max="23" width="9" style="1" customWidth="1"/>
    <col min="24" max="24" width="8.125" style="1" customWidth="1"/>
    <col min="25" max="28" width="7.2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32" width="7.25" style="1" customWidth="1"/>
    <col min="233" max="233" width="9.5" style="1" customWidth="1"/>
    <col min="234" max="234" width="9.75" style="1" customWidth="1"/>
    <col min="235" max="235" width="9" style="1" customWidth="1"/>
    <col min="236" max="236" width="9.5" style="1" customWidth="1"/>
    <col min="237" max="237" width="7.25" style="1" customWidth="1"/>
    <col min="238" max="238" width="8.5" style="1" customWidth="1"/>
    <col min="239" max="239" width="7.625" style="1" customWidth="1"/>
    <col min="240" max="240" width="8.625" style="1" customWidth="1"/>
    <col min="241" max="244" width="7.625" style="1" customWidth="1"/>
    <col min="245" max="250" width="7.25" style="1" customWidth="1"/>
    <col min="251" max="251" width="9" style="1" customWidth="1"/>
    <col min="252" max="252" width="8.125" style="1" customWidth="1"/>
    <col min="253" max="256" width="7.2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88" width="7.25" style="1" customWidth="1"/>
    <col min="489" max="489" width="9.5" style="1" customWidth="1"/>
    <col min="490" max="490" width="9.75" style="1" customWidth="1"/>
    <col min="491" max="491" width="9" style="1" customWidth="1"/>
    <col min="492" max="492" width="9.5" style="1" customWidth="1"/>
    <col min="493" max="493" width="7.25" style="1" customWidth="1"/>
    <col min="494" max="494" width="8.5" style="1" customWidth="1"/>
    <col min="495" max="495" width="7.625" style="1" customWidth="1"/>
    <col min="496" max="496" width="8.625" style="1" customWidth="1"/>
    <col min="497" max="500" width="7.625" style="1" customWidth="1"/>
    <col min="501" max="506" width="7.25" style="1" customWidth="1"/>
    <col min="507" max="507" width="9" style="1" customWidth="1"/>
    <col min="508" max="508" width="8.125" style="1" customWidth="1"/>
    <col min="509" max="512" width="7.2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44" width="7.25" style="1" customWidth="1"/>
    <col min="745" max="745" width="9.5" style="1" customWidth="1"/>
    <col min="746" max="746" width="9.75" style="1" customWidth="1"/>
    <col min="747" max="747" width="9" style="1" customWidth="1"/>
    <col min="748" max="748" width="9.5" style="1" customWidth="1"/>
    <col min="749" max="749" width="7.25" style="1" customWidth="1"/>
    <col min="750" max="750" width="8.5" style="1" customWidth="1"/>
    <col min="751" max="751" width="7.625" style="1" customWidth="1"/>
    <col min="752" max="752" width="8.625" style="1" customWidth="1"/>
    <col min="753" max="756" width="7.625" style="1" customWidth="1"/>
    <col min="757" max="762" width="7.25" style="1" customWidth="1"/>
    <col min="763" max="763" width="9" style="1" customWidth="1"/>
    <col min="764" max="764" width="8.125" style="1" customWidth="1"/>
    <col min="765" max="768" width="7.2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0" width="7.25" style="1" customWidth="1"/>
    <col min="1001" max="1001" width="9.5" style="1" customWidth="1"/>
    <col min="1002" max="1002" width="9.75" style="1" customWidth="1"/>
    <col min="1003" max="1003" width="9" style="1" customWidth="1"/>
    <col min="1004" max="1004" width="9.5" style="1" customWidth="1"/>
    <col min="1005" max="1005" width="7.25" style="1" customWidth="1"/>
    <col min="1006" max="1006" width="8.5" style="1" customWidth="1"/>
    <col min="1007" max="1007" width="7.625" style="1" customWidth="1"/>
    <col min="1008" max="1008" width="8.625" style="1" customWidth="1"/>
    <col min="1009" max="1012" width="7.625" style="1" customWidth="1"/>
    <col min="1013" max="1018" width="7.25" style="1" customWidth="1"/>
    <col min="1019" max="1019" width="9" style="1" customWidth="1"/>
    <col min="1020" max="1020" width="8.125" style="1" customWidth="1"/>
    <col min="1021" max="1024" width="7.25" style="1" customWidth="1"/>
  </cols>
  <sheetData>
    <row r="1" spans="1:225">
      <c r="A1" s="3" t="s">
        <v>69</v>
      </c>
      <c r="C1" s="332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332"/>
      <c r="D2" s="333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 thickBot="1">
      <c r="A3" s="9"/>
      <c r="C3" s="119"/>
      <c r="D3" s="11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 thickBot="1">
      <c r="A4" s="383" t="s">
        <v>39</v>
      </c>
      <c r="B4" s="386" t="s">
        <v>73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25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25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</row>
    <row r="7" spans="1:225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25" s="23" customFormat="1" ht="16.5" customHeight="1" thickBot="1">
      <c r="A8" s="371" t="s">
        <v>70</v>
      </c>
      <c r="B8" s="15" t="s">
        <v>42</v>
      </c>
      <c r="C8" s="16">
        <f t="shared" ref="C8:AB8" si="0">SUM(C9:C24)</f>
        <v>1753</v>
      </c>
      <c r="D8" s="17">
        <f t="shared" si="0"/>
        <v>1343</v>
      </c>
      <c r="E8" s="17">
        <f t="shared" si="0"/>
        <v>37033</v>
      </c>
      <c r="F8" s="17">
        <f t="shared" si="0"/>
        <v>13365</v>
      </c>
      <c r="G8" s="17">
        <f t="shared" si="0"/>
        <v>1392</v>
      </c>
      <c r="H8" s="17">
        <f t="shared" si="0"/>
        <v>22276</v>
      </c>
      <c r="I8" s="17">
        <f t="shared" si="0"/>
        <v>1024</v>
      </c>
      <c r="J8" s="17">
        <f t="shared" si="0"/>
        <v>9958</v>
      </c>
      <c r="K8" s="17">
        <f t="shared" si="0"/>
        <v>599</v>
      </c>
      <c r="L8" s="17">
        <f t="shared" si="0"/>
        <v>1092</v>
      </c>
      <c r="M8" s="17">
        <f t="shared" si="0"/>
        <v>502</v>
      </c>
      <c r="N8" s="17">
        <f t="shared" si="0"/>
        <v>822</v>
      </c>
      <c r="O8" s="17">
        <f t="shared" si="0"/>
        <v>367</v>
      </c>
      <c r="P8" s="17">
        <f t="shared" si="0"/>
        <v>62</v>
      </c>
      <c r="Q8" s="18">
        <f t="shared" si="0"/>
        <v>99</v>
      </c>
      <c r="R8" s="18">
        <f t="shared" si="0"/>
        <v>271</v>
      </c>
      <c r="S8" s="18">
        <f t="shared" si="0"/>
        <v>96</v>
      </c>
      <c r="T8" s="18">
        <f t="shared" si="0"/>
        <v>16</v>
      </c>
      <c r="U8" s="18">
        <f t="shared" si="0"/>
        <v>251</v>
      </c>
      <c r="V8" s="18">
        <f t="shared" si="0"/>
        <v>5</v>
      </c>
      <c r="W8" s="18">
        <f t="shared" si="0"/>
        <v>1383</v>
      </c>
      <c r="X8" s="18">
        <f t="shared" si="0"/>
        <v>822</v>
      </c>
      <c r="Y8" s="19">
        <f t="shared" si="0"/>
        <v>367</v>
      </c>
      <c r="Z8" s="20">
        <f t="shared" si="0"/>
        <v>484</v>
      </c>
      <c r="AA8" s="20">
        <f t="shared" si="0"/>
        <v>327</v>
      </c>
      <c r="AB8" s="19">
        <f t="shared" si="0"/>
        <v>83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71"/>
      <c r="B9" s="24" t="s">
        <v>43</v>
      </c>
      <c r="C9" s="25">
        <v>116</v>
      </c>
      <c r="D9" s="26">
        <v>87</v>
      </c>
      <c r="E9" s="26">
        <v>2420</v>
      </c>
      <c r="F9" s="26">
        <v>844</v>
      </c>
      <c r="G9" s="26">
        <v>59</v>
      </c>
      <c r="H9" s="26">
        <v>1517</v>
      </c>
      <c r="I9" s="26">
        <v>86</v>
      </c>
      <c r="J9" s="26">
        <v>625</v>
      </c>
      <c r="K9" s="26">
        <v>48</v>
      </c>
      <c r="L9" s="26">
        <v>63</v>
      </c>
      <c r="M9" s="26">
        <v>35</v>
      </c>
      <c r="N9" s="26">
        <v>55</v>
      </c>
      <c r="O9" s="26">
        <v>21</v>
      </c>
      <c r="P9" s="26">
        <v>5</v>
      </c>
      <c r="Q9" s="26">
        <v>9</v>
      </c>
      <c r="R9" s="26">
        <v>18</v>
      </c>
      <c r="S9" s="26">
        <v>5</v>
      </c>
      <c r="T9" s="26">
        <v>2</v>
      </c>
      <c r="U9" s="26">
        <v>16</v>
      </c>
      <c r="V9" s="26">
        <v>2</v>
      </c>
      <c r="W9" s="26">
        <v>89</v>
      </c>
      <c r="X9" s="26">
        <v>55</v>
      </c>
      <c r="Y9" s="27">
        <v>21</v>
      </c>
      <c r="Z9" s="28">
        <v>28</v>
      </c>
      <c r="AA9" s="28">
        <v>25</v>
      </c>
      <c r="AB9" s="29">
        <v>3</v>
      </c>
      <c r="AC9" s="30"/>
      <c r="AD9" s="30"/>
    </row>
    <row r="10" spans="1:225" ht="16.5" customHeight="1">
      <c r="A10" s="371"/>
      <c r="B10" s="24" t="s">
        <v>1</v>
      </c>
      <c r="C10" s="25">
        <v>58</v>
      </c>
      <c r="D10" s="26">
        <v>45</v>
      </c>
      <c r="E10" s="26">
        <v>1217</v>
      </c>
      <c r="F10" s="26">
        <v>447</v>
      </c>
      <c r="G10" s="26">
        <v>54</v>
      </c>
      <c r="H10" s="26">
        <v>716</v>
      </c>
      <c r="I10" s="26">
        <v>22</v>
      </c>
      <c r="J10" s="26">
        <v>331</v>
      </c>
      <c r="K10" s="26">
        <v>20</v>
      </c>
      <c r="L10" s="26">
        <v>37</v>
      </c>
      <c r="M10" s="26">
        <v>17</v>
      </c>
      <c r="N10" s="26">
        <v>27</v>
      </c>
      <c r="O10" s="26">
        <v>13</v>
      </c>
      <c r="P10" s="26">
        <v>1</v>
      </c>
      <c r="Q10" s="26">
        <v>2</v>
      </c>
      <c r="R10" s="26">
        <v>10</v>
      </c>
      <c r="S10" s="26">
        <v>4</v>
      </c>
      <c r="T10" s="26">
        <v>0</v>
      </c>
      <c r="U10" s="26">
        <v>9</v>
      </c>
      <c r="V10" s="26">
        <v>0</v>
      </c>
      <c r="W10" s="26">
        <v>46</v>
      </c>
      <c r="X10" s="26">
        <v>27</v>
      </c>
      <c r="Y10" s="29">
        <v>13</v>
      </c>
      <c r="Z10" s="28">
        <v>19</v>
      </c>
      <c r="AA10" s="28">
        <v>12</v>
      </c>
      <c r="AB10" s="29">
        <v>2</v>
      </c>
      <c r="AC10" s="30"/>
      <c r="AD10" s="30"/>
    </row>
    <row r="11" spans="1:225" ht="16.5" customHeight="1">
      <c r="A11" s="371"/>
      <c r="B11" s="24" t="s">
        <v>2</v>
      </c>
      <c r="C11" s="25">
        <v>131</v>
      </c>
      <c r="D11" s="26">
        <v>98</v>
      </c>
      <c r="E11" s="26">
        <v>2740</v>
      </c>
      <c r="F11" s="26">
        <v>999</v>
      </c>
      <c r="G11" s="26">
        <v>118</v>
      </c>
      <c r="H11" s="26">
        <v>1623</v>
      </c>
      <c r="I11" s="26">
        <v>111</v>
      </c>
      <c r="J11" s="26">
        <v>718</v>
      </c>
      <c r="K11" s="26">
        <v>50</v>
      </c>
      <c r="L11" s="26">
        <v>77</v>
      </c>
      <c r="M11" s="26">
        <v>34</v>
      </c>
      <c r="N11" s="26">
        <v>60</v>
      </c>
      <c r="O11" s="26">
        <v>33</v>
      </c>
      <c r="P11" s="26">
        <v>4</v>
      </c>
      <c r="Q11" s="26">
        <v>5</v>
      </c>
      <c r="R11" s="26">
        <v>19</v>
      </c>
      <c r="S11" s="26">
        <v>7</v>
      </c>
      <c r="T11" s="26">
        <v>1</v>
      </c>
      <c r="U11" s="26">
        <v>15</v>
      </c>
      <c r="V11" s="26">
        <v>1</v>
      </c>
      <c r="W11" s="26">
        <v>107</v>
      </c>
      <c r="X11" s="26">
        <v>60</v>
      </c>
      <c r="Y11" s="29">
        <v>33</v>
      </c>
      <c r="Z11" s="28">
        <v>34</v>
      </c>
      <c r="AA11" s="28">
        <v>27</v>
      </c>
      <c r="AB11" s="29">
        <v>9</v>
      </c>
      <c r="AC11" s="30"/>
      <c r="AD11" s="30"/>
    </row>
    <row r="12" spans="1:225" ht="16.5" customHeight="1">
      <c r="A12" s="371"/>
      <c r="B12" s="24" t="s">
        <v>3</v>
      </c>
      <c r="C12" s="25">
        <v>137</v>
      </c>
      <c r="D12" s="26">
        <v>104</v>
      </c>
      <c r="E12" s="26">
        <v>2881</v>
      </c>
      <c r="F12" s="26">
        <v>1093</v>
      </c>
      <c r="G12" s="26">
        <v>50</v>
      </c>
      <c r="H12" s="26">
        <v>1738</v>
      </c>
      <c r="I12" s="26">
        <v>65</v>
      </c>
      <c r="J12" s="26">
        <v>784</v>
      </c>
      <c r="K12" s="26">
        <v>45</v>
      </c>
      <c r="L12" s="26">
        <v>88</v>
      </c>
      <c r="M12" s="26">
        <v>49</v>
      </c>
      <c r="N12" s="26">
        <v>56</v>
      </c>
      <c r="O12" s="26">
        <v>28</v>
      </c>
      <c r="P12" s="26">
        <v>4</v>
      </c>
      <c r="Q12" s="26">
        <v>4</v>
      </c>
      <c r="R12" s="26">
        <v>30</v>
      </c>
      <c r="S12" s="26">
        <v>7</v>
      </c>
      <c r="T12" s="26">
        <v>0</v>
      </c>
      <c r="U12" s="26">
        <v>29</v>
      </c>
      <c r="V12" s="26">
        <v>0</v>
      </c>
      <c r="W12" s="26">
        <v>103</v>
      </c>
      <c r="X12" s="26">
        <v>56</v>
      </c>
      <c r="Y12" s="29">
        <v>28</v>
      </c>
      <c r="Z12" s="28">
        <v>26</v>
      </c>
      <c r="AA12" s="28">
        <v>26</v>
      </c>
      <c r="AB12" s="29">
        <v>5</v>
      </c>
      <c r="AC12" s="30"/>
      <c r="AD12" s="30"/>
    </row>
    <row r="13" spans="1:225" ht="16.5" customHeight="1">
      <c r="A13" s="371"/>
      <c r="B13" s="24" t="s">
        <v>44</v>
      </c>
      <c r="C13" s="25">
        <v>117</v>
      </c>
      <c r="D13" s="26">
        <v>88</v>
      </c>
      <c r="E13" s="26">
        <v>2353</v>
      </c>
      <c r="F13" s="26">
        <v>858</v>
      </c>
      <c r="G13" s="26">
        <v>73</v>
      </c>
      <c r="H13" s="26">
        <v>1422</v>
      </c>
      <c r="I13" s="26">
        <v>52</v>
      </c>
      <c r="J13" s="26">
        <v>757</v>
      </c>
      <c r="K13" s="26">
        <v>40</v>
      </c>
      <c r="L13" s="26">
        <v>69</v>
      </c>
      <c r="M13" s="26">
        <v>37</v>
      </c>
      <c r="N13" s="26">
        <v>45</v>
      </c>
      <c r="O13" s="26">
        <v>27</v>
      </c>
      <c r="P13" s="26">
        <v>8</v>
      </c>
      <c r="Q13" s="26">
        <v>8</v>
      </c>
      <c r="R13" s="26">
        <v>26</v>
      </c>
      <c r="S13" s="26">
        <v>6</v>
      </c>
      <c r="T13" s="26">
        <v>1</v>
      </c>
      <c r="U13" s="26">
        <v>24</v>
      </c>
      <c r="V13" s="26">
        <v>0</v>
      </c>
      <c r="W13" s="26">
        <v>83</v>
      </c>
      <c r="X13" s="26">
        <v>45</v>
      </c>
      <c r="Y13" s="29">
        <v>27</v>
      </c>
      <c r="Z13" s="28">
        <v>24</v>
      </c>
      <c r="AA13" s="28">
        <v>13</v>
      </c>
      <c r="AB13" s="29">
        <v>12</v>
      </c>
      <c r="AC13" s="30"/>
      <c r="AD13" s="30"/>
    </row>
    <row r="14" spans="1:225" ht="16.5" customHeight="1">
      <c r="A14" s="371"/>
      <c r="B14" s="24" t="s">
        <v>4</v>
      </c>
      <c r="C14" s="25">
        <v>53</v>
      </c>
      <c r="D14" s="26">
        <v>39</v>
      </c>
      <c r="E14" s="26">
        <v>1226</v>
      </c>
      <c r="F14" s="26">
        <v>419</v>
      </c>
      <c r="G14" s="26">
        <v>15</v>
      </c>
      <c r="H14" s="26">
        <v>792</v>
      </c>
      <c r="I14" s="26">
        <v>7</v>
      </c>
      <c r="J14" s="26">
        <v>241</v>
      </c>
      <c r="K14" s="26">
        <v>18</v>
      </c>
      <c r="L14" s="26">
        <v>35</v>
      </c>
      <c r="M14" s="26">
        <v>17</v>
      </c>
      <c r="N14" s="26">
        <v>28</v>
      </c>
      <c r="O14" s="26">
        <v>8</v>
      </c>
      <c r="P14" s="26">
        <v>0</v>
      </c>
      <c r="Q14" s="26">
        <v>5</v>
      </c>
      <c r="R14" s="26">
        <v>6</v>
      </c>
      <c r="S14" s="26">
        <v>0</v>
      </c>
      <c r="T14" s="26">
        <v>0</v>
      </c>
      <c r="U14" s="26">
        <v>6</v>
      </c>
      <c r="V14" s="26">
        <v>0</v>
      </c>
      <c r="W14" s="26">
        <v>42</v>
      </c>
      <c r="X14" s="26">
        <v>28</v>
      </c>
      <c r="Y14" s="29">
        <v>8</v>
      </c>
      <c r="Z14" s="28">
        <v>10</v>
      </c>
      <c r="AA14" s="28">
        <v>5</v>
      </c>
      <c r="AB14" s="29">
        <v>4</v>
      </c>
      <c r="AC14" s="30"/>
      <c r="AD14" s="30"/>
    </row>
    <row r="15" spans="1:225" ht="16.5" customHeight="1">
      <c r="A15" s="371"/>
      <c r="B15" s="24" t="s">
        <v>45</v>
      </c>
      <c r="C15" s="25">
        <v>62</v>
      </c>
      <c r="D15" s="26">
        <v>41</v>
      </c>
      <c r="E15" s="26">
        <v>1268</v>
      </c>
      <c r="F15" s="26">
        <v>383</v>
      </c>
      <c r="G15" s="26">
        <v>73</v>
      </c>
      <c r="H15" s="26">
        <v>812</v>
      </c>
      <c r="I15" s="26">
        <v>49</v>
      </c>
      <c r="J15" s="26">
        <v>397</v>
      </c>
      <c r="K15" s="26">
        <v>25</v>
      </c>
      <c r="L15" s="26">
        <v>33</v>
      </c>
      <c r="M15" s="26">
        <v>23</v>
      </c>
      <c r="N15" s="26">
        <v>31</v>
      </c>
      <c r="O15" s="26">
        <v>4</v>
      </c>
      <c r="P15" s="26">
        <v>4</v>
      </c>
      <c r="Q15" s="26">
        <v>3</v>
      </c>
      <c r="R15" s="26">
        <v>13</v>
      </c>
      <c r="S15" s="26">
        <v>5</v>
      </c>
      <c r="T15" s="26">
        <v>0</v>
      </c>
      <c r="U15" s="26">
        <v>13</v>
      </c>
      <c r="V15" s="26">
        <v>0</v>
      </c>
      <c r="W15" s="26">
        <v>46</v>
      </c>
      <c r="X15" s="26">
        <v>31</v>
      </c>
      <c r="Y15" s="29">
        <v>4</v>
      </c>
      <c r="Z15" s="28">
        <v>19</v>
      </c>
      <c r="AA15" s="28">
        <v>9</v>
      </c>
      <c r="AB15" s="29">
        <v>2</v>
      </c>
      <c r="AC15" s="30"/>
      <c r="AD15" s="30"/>
    </row>
    <row r="16" spans="1:225" ht="16.5" customHeight="1">
      <c r="A16" s="371"/>
      <c r="B16" s="24" t="s">
        <v>46</v>
      </c>
      <c r="C16" s="25">
        <v>69</v>
      </c>
      <c r="D16" s="26">
        <v>51</v>
      </c>
      <c r="E16" s="26">
        <v>1481</v>
      </c>
      <c r="F16" s="26">
        <v>546</v>
      </c>
      <c r="G16" s="26">
        <v>43</v>
      </c>
      <c r="H16" s="26">
        <v>892</v>
      </c>
      <c r="I16" s="26">
        <v>36</v>
      </c>
      <c r="J16" s="26">
        <v>370</v>
      </c>
      <c r="K16" s="26">
        <v>26</v>
      </c>
      <c r="L16" s="26">
        <v>38</v>
      </c>
      <c r="M16" s="26">
        <v>19</v>
      </c>
      <c r="N16" s="26">
        <v>33</v>
      </c>
      <c r="O16" s="26">
        <v>12</v>
      </c>
      <c r="P16" s="26">
        <v>5</v>
      </c>
      <c r="Q16" s="26">
        <v>7</v>
      </c>
      <c r="R16" s="26">
        <v>10</v>
      </c>
      <c r="S16" s="26">
        <v>4</v>
      </c>
      <c r="T16" s="26">
        <v>0</v>
      </c>
      <c r="U16" s="26">
        <v>10</v>
      </c>
      <c r="V16" s="26">
        <v>0</v>
      </c>
      <c r="W16" s="26">
        <v>52</v>
      </c>
      <c r="X16" s="26">
        <v>33</v>
      </c>
      <c r="Y16" s="29">
        <v>12</v>
      </c>
      <c r="Z16" s="28">
        <v>21</v>
      </c>
      <c r="AA16" s="28">
        <v>12</v>
      </c>
      <c r="AB16" s="29">
        <v>4</v>
      </c>
      <c r="AC16" s="30"/>
      <c r="AD16" s="30"/>
    </row>
    <row r="17" spans="1:30" ht="16.5" customHeight="1">
      <c r="A17" s="371"/>
      <c r="B17" s="24" t="s">
        <v>47</v>
      </c>
      <c r="C17" s="25">
        <v>65</v>
      </c>
      <c r="D17" s="26">
        <v>52</v>
      </c>
      <c r="E17" s="26">
        <v>1395</v>
      </c>
      <c r="F17" s="26">
        <v>497</v>
      </c>
      <c r="G17" s="26">
        <v>77</v>
      </c>
      <c r="H17" s="26">
        <v>821</v>
      </c>
      <c r="I17" s="26">
        <v>21</v>
      </c>
      <c r="J17" s="26">
        <v>342</v>
      </c>
      <c r="K17" s="26">
        <v>17</v>
      </c>
      <c r="L17" s="26">
        <v>48</v>
      </c>
      <c r="M17" s="26">
        <v>12</v>
      </c>
      <c r="N17" s="26">
        <v>34</v>
      </c>
      <c r="O17" s="26">
        <v>19</v>
      </c>
      <c r="P17" s="26">
        <v>0</v>
      </c>
      <c r="Q17" s="26">
        <v>4</v>
      </c>
      <c r="R17" s="26">
        <v>2</v>
      </c>
      <c r="S17" s="26">
        <v>1</v>
      </c>
      <c r="T17" s="26">
        <v>0</v>
      </c>
      <c r="U17" s="26">
        <v>1</v>
      </c>
      <c r="V17" s="26">
        <v>0</v>
      </c>
      <c r="W17" s="26">
        <v>59</v>
      </c>
      <c r="X17" s="26">
        <v>34</v>
      </c>
      <c r="Y17" s="29">
        <v>19</v>
      </c>
      <c r="Z17" s="28">
        <v>22</v>
      </c>
      <c r="AA17" s="28">
        <v>12</v>
      </c>
      <c r="AB17" s="29">
        <v>0</v>
      </c>
      <c r="AC17" s="30"/>
      <c r="AD17" s="30"/>
    </row>
    <row r="18" spans="1:30" ht="16.5" customHeight="1">
      <c r="A18" s="371"/>
      <c r="B18" s="24" t="s">
        <v>48</v>
      </c>
      <c r="C18" s="25">
        <v>182</v>
      </c>
      <c r="D18" s="26">
        <v>145</v>
      </c>
      <c r="E18" s="26">
        <v>3726</v>
      </c>
      <c r="F18" s="26">
        <v>1304</v>
      </c>
      <c r="G18" s="26">
        <v>220</v>
      </c>
      <c r="H18" s="26">
        <v>2202</v>
      </c>
      <c r="I18" s="26">
        <v>114</v>
      </c>
      <c r="J18" s="26">
        <v>1196</v>
      </c>
      <c r="K18" s="26">
        <v>43</v>
      </c>
      <c r="L18" s="26">
        <v>130</v>
      </c>
      <c r="M18" s="26">
        <v>30</v>
      </c>
      <c r="N18" s="26">
        <v>89</v>
      </c>
      <c r="O18" s="26">
        <v>54</v>
      </c>
      <c r="P18" s="26">
        <v>9</v>
      </c>
      <c r="Q18" s="26">
        <v>5</v>
      </c>
      <c r="R18" s="26">
        <v>17</v>
      </c>
      <c r="S18" s="26">
        <v>7</v>
      </c>
      <c r="T18" s="26">
        <v>1</v>
      </c>
      <c r="U18" s="26">
        <v>17</v>
      </c>
      <c r="V18" s="26">
        <v>0</v>
      </c>
      <c r="W18" s="26">
        <v>160</v>
      </c>
      <c r="X18" s="26">
        <v>89</v>
      </c>
      <c r="Y18" s="29">
        <v>54</v>
      </c>
      <c r="Z18" s="28">
        <v>60</v>
      </c>
      <c r="AA18" s="28">
        <v>39</v>
      </c>
      <c r="AB18" s="29">
        <v>15</v>
      </c>
      <c r="AC18" s="30"/>
      <c r="AD18" s="30"/>
    </row>
    <row r="19" spans="1:30" ht="16.5" customHeight="1">
      <c r="A19" s="371"/>
      <c r="B19" s="24" t="s">
        <v>5</v>
      </c>
      <c r="C19" s="25">
        <v>93</v>
      </c>
      <c r="D19" s="26">
        <v>80</v>
      </c>
      <c r="E19" s="26">
        <v>1853</v>
      </c>
      <c r="F19" s="26">
        <v>599</v>
      </c>
      <c r="G19" s="26">
        <v>99</v>
      </c>
      <c r="H19" s="26">
        <v>1155</v>
      </c>
      <c r="I19" s="26">
        <v>40</v>
      </c>
      <c r="J19" s="26">
        <v>678</v>
      </c>
      <c r="K19" s="26">
        <v>33</v>
      </c>
      <c r="L19" s="26">
        <v>55</v>
      </c>
      <c r="M19" s="26">
        <v>24</v>
      </c>
      <c r="N19" s="26">
        <v>45</v>
      </c>
      <c r="O19" s="26">
        <v>19</v>
      </c>
      <c r="P19" s="26">
        <v>5</v>
      </c>
      <c r="Q19" s="26">
        <v>3</v>
      </c>
      <c r="R19" s="26">
        <v>12</v>
      </c>
      <c r="S19" s="26">
        <v>4</v>
      </c>
      <c r="T19" s="26">
        <v>0</v>
      </c>
      <c r="U19" s="26">
        <v>11</v>
      </c>
      <c r="V19" s="26">
        <v>1</v>
      </c>
      <c r="W19" s="26">
        <v>78</v>
      </c>
      <c r="X19" s="26">
        <v>45</v>
      </c>
      <c r="Y19" s="29">
        <v>19</v>
      </c>
      <c r="Z19" s="28">
        <v>36</v>
      </c>
      <c r="AA19" s="28">
        <v>17</v>
      </c>
      <c r="AB19" s="29">
        <v>4</v>
      </c>
      <c r="AC19" s="30"/>
      <c r="AD19" s="30"/>
    </row>
    <row r="20" spans="1:30" ht="16.5" customHeight="1">
      <c r="A20" s="371"/>
      <c r="B20" s="24" t="s">
        <v>6</v>
      </c>
      <c r="C20" s="25">
        <v>117</v>
      </c>
      <c r="D20" s="26">
        <v>93</v>
      </c>
      <c r="E20" s="26">
        <v>2399</v>
      </c>
      <c r="F20" s="26">
        <v>837</v>
      </c>
      <c r="G20" s="26">
        <v>120</v>
      </c>
      <c r="H20" s="26">
        <v>1442</v>
      </c>
      <c r="I20" s="26">
        <v>79</v>
      </c>
      <c r="J20" s="26">
        <v>774</v>
      </c>
      <c r="K20" s="26">
        <v>35</v>
      </c>
      <c r="L20" s="26">
        <v>75</v>
      </c>
      <c r="M20" s="26">
        <v>35</v>
      </c>
      <c r="N20" s="26">
        <v>61</v>
      </c>
      <c r="O20" s="26">
        <v>14</v>
      </c>
      <c r="P20" s="26">
        <v>7</v>
      </c>
      <c r="Q20" s="26">
        <v>8</v>
      </c>
      <c r="R20" s="26">
        <v>21</v>
      </c>
      <c r="S20" s="26">
        <v>10</v>
      </c>
      <c r="T20" s="26">
        <v>3</v>
      </c>
      <c r="U20" s="26">
        <v>20</v>
      </c>
      <c r="V20" s="26">
        <v>0</v>
      </c>
      <c r="W20" s="26">
        <v>88</v>
      </c>
      <c r="X20" s="26">
        <v>61</v>
      </c>
      <c r="Y20" s="29">
        <v>14</v>
      </c>
      <c r="Z20" s="28">
        <v>40</v>
      </c>
      <c r="AA20" s="28">
        <v>20</v>
      </c>
      <c r="AB20" s="29">
        <v>0</v>
      </c>
      <c r="AC20" s="30"/>
      <c r="AD20" s="30"/>
    </row>
    <row r="21" spans="1:30" ht="16.5" customHeight="1">
      <c r="A21" s="371"/>
      <c r="B21" s="24" t="s">
        <v>49</v>
      </c>
      <c r="C21" s="25">
        <v>123</v>
      </c>
      <c r="D21" s="26">
        <v>103</v>
      </c>
      <c r="E21" s="26">
        <v>2588</v>
      </c>
      <c r="F21" s="26">
        <v>862</v>
      </c>
      <c r="G21" s="26">
        <v>81</v>
      </c>
      <c r="H21" s="26">
        <v>1645</v>
      </c>
      <c r="I21" s="26">
        <v>47</v>
      </c>
      <c r="J21" s="26">
        <v>698</v>
      </c>
      <c r="K21" s="26">
        <v>48</v>
      </c>
      <c r="L21" s="26">
        <v>72</v>
      </c>
      <c r="M21" s="26">
        <v>31</v>
      </c>
      <c r="N21" s="26">
        <v>55</v>
      </c>
      <c r="O21" s="26">
        <v>34</v>
      </c>
      <c r="P21" s="26">
        <v>3</v>
      </c>
      <c r="Q21" s="26">
        <v>7</v>
      </c>
      <c r="R21" s="26">
        <v>14</v>
      </c>
      <c r="S21" s="26">
        <v>2</v>
      </c>
      <c r="T21" s="26">
        <v>1</v>
      </c>
      <c r="U21" s="26">
        <v>13</v>
      </c>
      <c r="V21" s="26">
        <v>0</v>
      </c>
      <c r="W21" s="26">
        <v>102</v>
      </c>
      <c r="X21" s="26">
        <v>55</v>
      </c>
      <c r="Y21" s="29">
        <v>34</v>
      </c>
      <c r="Z21" s="28">
        <v>38</v>
      </c>
      <c r="AA21" s="28">
        <v>17</v>
      </c>
      <c r="AB21" s="29">
        <v>5</v>
      </c>
      <c r="AC21" s="30"/>
      <c r="AD21" s="30"/>
    </row>
    <row r="22" spans="1:30" ht="16.5" customHeight="1">
      <c r="A22" s="371"/>
      <c r="B22" s="24" t="s">
        <v>7</v>
      </c>
      <c r="C22" s="25">
        <v>200</v>
      </c>
      <c r="D22" s="26">
        <v>150</v>
      </c>
      <c r="E22" s="26">
        <v>4342</v>
      </c>
      <c r="F22" s="26">
        <v>1691</v>
      </c>
      <c r="G22" s="26">
        <v>127</v>
      </c>
      <c r="H22" s="26">
        <v>2524</v>
      </c>
      <c r="I22" s="26">
        <v>144</v>
      </c>
      <c r="J22" s="26">
        <v>970</v>
      </c>
      <c r="K22" s="26">
        <v>66</v>
      </c>
      <c r="L22" s="26">
        <v>131</v>
      </c>
      <c r="M22" s="26">
        <v>68</v>
      </c>
      <c r="N22" s="26">
        <v>89</v>
      </c>
      <c r="O22" s="26">
        <v>40</v>
      </c>
      <c r="P22" s="26">
        <v>3</v>
      </c>
      <c r="Q22" s="26">
        <v>14</v>
      </c>
      <c r="R22" s="26">
        <v>36</v>
      </c>
      <c r="S22" s="26">
        <v>11</v>
      </c>
      <c r="T22" s="26">
        <v>3</v>
      </c>
      <c r="U22" s="26">
        <v>34</v>
      </c>
      <c r="V22" s="26">
        <v>0</v>
      </c>
      <c r="W22" s="26">
        <v>150</v>
      </c>
      <c r="X22" s="26">
        <v>89</v>
      </c>
      <c r="Y22" s="29">
        <v>40</v>
      </c>
      <c r="Z22" s="28">
        <v>45</v>
      </c>
      <c r="AA22" s="28">
        <v>44</v>
      </c>
      <c r="AB22" s="29">
        <v>7</v>
      </c>
      <c r="AC22" s="30"/>
      <c r="AD22" s="30"/>
    </row>
    <row r="23" spans="1:30" ht="16.5" customHeight="1">
      <c r="A23" s="371"/>
      <c r="B23" s="24" t="s">
        <v>50</v>
      </c>
      <c r="C23" s="25">
        <v>142</v>
      </c>
      <c r="D23" s="26">
        <v>101</v>
      </c>
      <c r="E23" s="26">
        <v>3181</v>
      </c>
      <c r="F23" s="26">
        <v>1223</v>
      </c>
      <c r="G23" s="26">
        <v>150</v>
      </c>
      <c r="H23" s="26">
        <v>1808</v>
      </c>
      <c r="I23" s="26">
        <v>82</v>
      </c>
      <c r="J23" s="26">
        <v>650</v>
      </c>
      <c r="K23" s="26">
        <v>56</v>
      </c>
      <c r="L23" s="26">
        <v>84</v>
      </c>
      <c r="M23" s="26">
        <v>41</v>
      </c>
      <c r="N23" s="26">
        <v>71</v>
      </c>
      <c r="O23" s="26">
        <v>28</v>
      </c>
      <c r="P23" s="26">
        <v>2</v>
      </c>
      <c r="Q23" s="26">
        <v>9</v>
      </c>
      <c r="R23" s="26">
        <v>18</v>
      </c>
      <c r="S23" s="26">
        <v>10</v>
      </c>
      <c r="T23" s="26">
        <v>0</v>
      </c>
      <c r="U23" s="26">
        <v>17</v>
      </c>
      <c r="V23" s="26">
        <v>0</v>
      </c>
      <c r="W23" s="26">
        <v>115</v>
      </c>
      <c r="X23" s="26">
        <v>71</v>
      </c>
      <c r="Y23" s="29">
        <v>28</v>
      </c>
      <c r="Z23" s="28">
        <v>45</v>
      </c>
      <c r="AA23" s="28">
        <v>32</v>
      </c>
      <c r="AB23" s="29">
        <v>6</v>
      </c>
      <c r="AC23" s="30"/>
      <c r="AD23" s="30"/>
    </row>
    <row r="24" spans="1:30" s="37" customFormat="1" ht="16.5" customHeight="1" thickBot="1">
      <c r="A24" s="371"/>
      <c r="B24" s="32" t="s">
        <v>51</v>
      </c>
      <c r="C24" s="33">
        <v>88</v>
      </c>
      <c r="D24" s="34">
        <v>66</v>
      </c>
      <c r="E24" s="34">
        <v>1963</v>
      </c>
      <c r="F24" s="34">
        <v>763</v>
      </c>
      <c r="G24" s="34">
        <v>33</v>
      </c>
      <c r="H24" s="34">
        <v>1167</v>
      </c>
      <c r="I24" s="34">
        <v>69</v>
      </c>
      <c r="J24" s="34">
        <v>427</v>
      </c>
      <c r="K24" s="34">
        <v>29</v>
      </c>
      <c r="L24" s="34">
        <v>57</v>
      </c>
      <c r="M24" s="34">
        <v>30</v>
      </c>
      <c r="N24" s="34">
        <v>43</v>
      </c>
      <c r="O24" s="34">
        <v>13</v>
      </c>
      <c r="P24" s="34">
        <v>2</v>
      </c>
      <c r="Q24" s="34">
        <v>6</v>
      </c>
      <c r="R24" s="34">
        <v>19</v>
      </c>
      <c r="S24" s="34">
        <v>13</v>
      </c>
      <c r="T24" s="26">
        <v>4</v>
      </c>
      <c r="U24" s="34">
        <v>16</v>
      </c>
      <c r="V24" s="26">
        <v>1</v>
      </c>
      <c r="W24" s="34">
        <v>63</v>
      </c>
      <c r="X24" s="34">
        <v>43</v>
      </c>
      <c r="Y24" s="35">
        <v>13</v>
      </c>
      <c r="Z24" s="35">
        <v>17</v>
      </c>
      <c r="AA24" s="35">
        <v>17</v>
      </c>
      <c r="AB24" s="35">
        <v>5</v>
      </c>
      <c r="AC24" s="36"/>
      <c r="AD24" s="36"/>
    </row>
    <row r="25" spans="1:30" s="37" customFormat="1" ht="30" customHeight="1">
      <c r="A25" s="1"/>
      <c r="B25" s="1"/>
      <c r="C25" s="331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117"/>
      <c r="D26" s="334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C27" s="37"/>
      <c r="D27" s="37"/>
      <c r="AB27" s="37"/>
    </row>
    <row r="28" spans="1:30" ht="22.5" customHeight="1" thickBot="1">
      <c r="A28" s="9"/>
      <c r="C28" s="119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 thickBo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30" ht="19.5" customHeight="1" thickBo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30" ht="19.5" customHeight="1" thickBo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30" ht="4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25" s="23" customFormat="1" ht="16.5" customHeight="1" thickBot="1">
      <c r="A33" s="371" t="s">
        <v>70</v>
      </c>
      <c r="B33" s="15" t="s">
        <v>42</v>
      </c>
      <c r="C33" s="16">
        <v>1855</v>
      </c>
      <c r="D33" s="17">
        <v>1448</v>
      </c>
      <c r="E33" s="17">
        <v>39284</v>
      </c>
      <c r="F33" s="17">
        <v>14326</v>
      </c>
      <c r="G33" s="17">
        <v>1459</v>
      </c>
      <c r="H33" s="17">
        <v>23499</v>
      </c>
      <c r="I33" s="17">
        <v>1336</v>
      </c>
      <c r="J33" s="17">
        <v>10221</v>
      </c>
      <c r="K33" s="17">
        <v>616</v>
      </c>
      <c r="L33" s="17">
        <v>1167</v>
      </c>
      <c r="M33" s="17">
        <v>494</v>
      </c>
      <c r="N33" s="17">
        <v>860</v>
      </c>
      <c r="O33" s="17">
        <v>429</v>
      </c>
      <c r="P33" s="17">
        <v>72</v>
      </c>
      <c r="Q33" s="18">
        <v>103</v>
      </c>
      <c r="R33" s="18">
        <v>243</v>
      </c>
      <c r="S33" s="18">
        <v>104</v>
      </c>
      <c r="T33" s="18">
        <v>16</v>
      </c>
      <c r="U33" s="18">
        <v>225</v>
      </c>
      <c r="V33" s="18">
        <v>1</v>
      </c>
      <c r="W33" s="18">
        <v>1509</v>
      </c>
      <c r="X33" s="18">
        <v>860</v>
      </c>
      <c r="Y33" s="19">
        <v>429</v>
      </c>
      <c r="Z33" s="20">
        <v>537</v>
      </c>
      <c r="AA33" s="20">
        <v>349</v>
      </c>
      <c r="AB33" s="19">
        <v>85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71"/>
      <c r="B34" s="24" t="s">
        <v>43</v>
      </c>
      <c r="C34" s="25">
        <v>126</v>
      </c>
      <c r="D34" s="26">
        <v>109</v>
      </c>
      <c r="E34" s="26">
        <v>2768</v>
      </c>
      <c r="F34" s="26">
        <v>947</v>
      </c>
      <c r="G34" s="26">
        <v>75</v>
      </c>
      <c r="H34" s="26">
        <v>1746</v>
      </c>
      <c r="I34" s="26">
        <v>60</v>
      </c>
      <c r="J34" s="26">
        <v>625</v>
      </c>
      <c r="K34" s="26">
        <v>46</v>
      </c>
      <c r="L34" s="26">
        <v>77</v>
      </c>
      <c r="M34" s="26">
        <v>40</v>
      </c>
      <c r="N34" s="26">
        <v>55</v>
      </c>
      <c r="O34" s="26">
        <v>28</v>
      </c>
      <c r="P34" s="26">
        <v>3</v>
      </c>
      <c r="Q34" s="26">
        <v>10</v>
      </c>
      <c r="R34" s="26">
        <v>20</v>
      </c>
      <c r="S34" s="26">
        <v>11</v>
      </c>
      <c r="T34" s="26">
        <v>4</v>
      </c>
      <c r="U34" s="26">
        <v>16</v>
      </c>
      <c r="V34" s="26">
        <v>0</v>
      </c>
      <c r="W34" s="26">
        <v>96</v>
      </c>
      <c r="X34" s="26">
        <v>55</v>
      </c>
      <c r="Y34" s="27">
        <v>28</v>
      </c>
      <c r="Z34" s="28">
        <v>24</v>
      </c>
      <c r="AA34" s="28">
        <v>21</v>
      </c>
      <c r="AB34" s="29">
        <v>1</v>
      </c>
      <c r="AC34" s="30"/>
      <c r="AD34" s="30"/>
    </row>
    <row r="35" spans="1:225" ht="16.5" customHeight="1">
      <c r="A35" s="371"/>
      <c r="B35" s="24" t="s">
        <v>1</v>
      </c>
      <c r="C35" s="25">
        <v>56</v>
      </c>
      <c r="D35" s="26">
        <v>47</v>
      </c>
      <c r="E35" s="26">
        <v>1271</v>
      </c>
      <c r="F35" s="26">
        <v>405</v>
      </c>
      <c r="G35" s="26">
        <v>60</v>
      </c>
      <c r="H35" s="26">
        <v>806</v>
      </c>
      <c r="I35" s="26">
        <v>55</v>
      </c>
      <c r="J35" s="26">
        <v>194</v>
      </c>
      <c r="K35" s="26">
        <v>19</v>
      </c>
      <c r="L35" s="26">
        <v>36</v>
      </c>
      <c r="M35" s="26">
        <v>8</v>
      </c>
      <c r="N35" s="26">
        <v>31</v>
      </c>
      <c r="O35" s="26">
        <v>16</v>
      </c>
      <c r="P35" s="26">
        <v>1</v>
      </c>
      <c r="Q35" s="26">
        <v>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54</v>
      </c>
      <c r="X35" s="26">
        <v>31</v>
      </c>
      <c r="Y35" s="29">
        <v>16</v>
      </c>
      <c r="Z35" s="28">
        <v>18</v>
      </c>
      <c r="AA35" s="28">
        <v>17</v>
      </c>
      <c r="AB35" s="29">
        <v>3</v>
      </c>
      <c r="AC35" s="30"/>
      <c r="AD35" s="30"/>
    </row>
    <row r="36" spans="1:225" ht="16.5" customHeight="1">
      <c r="A36" s="371"/>
      <c r="B36" s="24" t="s">
        <v>2</v>
      </c>
      <c r="C36" s="25">
        <v>120</v>
      </c>
      <c r="D36" s="26">
        <v>92</v>
      </c>
      <c r="E36" s="26">
        <v>2504</v>
      </c>
      <c r="F36" s="26">
        <v>950</v>
      </c>
      <c r="G36" s="26">
        <v>92</v>
      </c>
      <c r="H36" s="26">
        <v>1462</v>
      </c>
      <c r="I36" s="26">
        <v>180</v>
      </c>
      <c r="J36" s="26">
        <v>609</v>
      </c>
      <c r="K36" s="26">
        <v>36</v>
      </c>
      <c r="L36" s="26">
        <v>78</v>
      </c>
      <c r="M36" s="26">
        <v>24</v>
      </c>
      <c r="N36" s="26">
        <v>64</v>
      </c>
      <c r="O36" s="26">
        <v>26</v>
      </c>
      <c r="P36" s="26">
        <v>6</v>
      </c>
      <c r="Q36" s="26">
        <v>6</v>
      </c>
      <c r="R36" s="26">
        <v>13</v>
      </c>
      <c r="S36" s="26">
        <v>7</v>
      </c>
      <c r="T36" s="26">
        <v>2</v>
      </c>
      <c r="U36" s="26">
        <v>11</v>
      </c>
      <c r="V36" s="26">
        <v>0</v>
      </c>
      <c r="W36" s="26">
        <v>101</v>
      </c>
      <c r="X36" s="26">
        <v>64</v>
      </c>
      <c r="Y36" s="29">
        <v>26</v>
      </c>
      <c r="Z36" s="28">
        <v>35</v>
      </c>
      <c r="AA36" s="28">
        <v>27</v>
      </c>
      <c r="AB36" s="29">
        <v>5</v>
      </c>
      <c r="AC36" s="30"/>
      <c r="AD36" s="30"/>
    </row>
    <row r="37" spans="1:225" ht="16.5" customHeight="1">
      <c r="A37" s="371"/>
      <c r="B37" s="24" t="s">
        <v>3</v>
      </c>
      <c r="C37" s="25">
        <v>137</v>
      </c>
      <c r="D37" s="26">
        <v>107</v>
      </c>
      <c r="E37" s="26">
        <v>2844</v>
      </c>
      <c r="F37" s="26">
        <v>1147</v>
      </c>
      <c r="G37" s="26">
        <v>77</v>
      </c>
      <c r="H37" s="26">
        <v>1620</v>
      </c>
      <c r="I37" s="26">
        <v>47</v>
      </c>
      <c r="J37" s="26">
        <v>850</v>
      </c>
      <c r="K37" s="26">
        <v>51</v>
      </c>
      <c r="L37" s="26">
        <v>82</v>
      </c>
      <c r="M37" s="26">
        <v>49</v>
      </c>
      <c r="N37" s="26">
        <v>65</v>
      </c>
      <c r="O37" s="26">
        <v>19</v>
      </c>
      <c r="P37" s="26">
        <v>4</v>
      </c>
      <c r="Q37" s="26">
        <v>7</v>
      </c>
      <c r="R37" s="26">
        <v>26</v>
      </c>
      <c r="S37" s="26">
        <v>10</v>
      </c>
      <c r="T37" s="26">
        <v>1</v>
      </c>
      <c r="U37" s="26">
        <v>26</v>
      </c>
      <c r="V37" s="26">
        <v>0</v>
      </c>
      <c r="W37" s="26">
        <v>104</v>
      </c>
      <c r="X37" s="26">
        <v>65</v>
      </c>
      <c r="Y37" s="29">
        <v>19</v>
      </c>
      <c r="Z37" s="28">
        <v>36</v>
      </c>
      <c r="AA37" s="28">
        <v>16</v>
      </c>
      <c r="AB37" s="29">
        <v>5</v>
      </c>
      <c r="AC37" s="30"/>
      <c r="AD37" s="30"/>
    </row>
    <row r="38" spans="1:225" ht="16.5" customHeight="1">
      <c r="A38" s="371"/>
      <c r="B38" s="24" t="s">
        <v>44</v>
      </c>
      <c r="C38" s="25">
        <v>135</v>
      </c>
      <c r="D38" s="26">
        <v>97</v>
      </c>
      <c r="E38" s="26">
        <v>2690</v>
      </c>
      <c r="F38" s="26">
        <v>1149</v>
      </c>
      <c r="G38" s="26">
        <v>103</v>
      </c>
      <c r="H38" s="26">
        <v>1438</v>
      </c>
      <c r="I38" s="26">
        <v>62</v>
      </c>
      <c r="J38" s="26">
        <v>933</v>
      </c>
      <c r="K38" s="26">
        <v>40</v>
      </c>
      <c r="L38" s="26">
        <v>85</v>
      </c>
      <c r="M38" s="26">
        <v>43</v>
      </c>
      <c r="N38" s="26">
        <v>43</v>
      </c>
      <c r="O38" s="26">
        <v>39</v>
      </c>
      <c r="P38" s="26">
        <v>10</v>
      </c>
      <c r="Q38" s="26">
        <v>12</v>
      </c>
      <c r="R38" s="26">
        <v>26</v>
      </c>
      <c r="S38" s="26">
        <v>11</v>
      </c>
      <c r="T38" s="26">
        <v>2</v>
      </c>
      <c r="U38" s="26">
        <v>23</v>
      </c>
      <c r="V38" s="26">
        <v>0</v>
      </c>
      <c r="W38" s="26">
        <v>97</v>
      </c>
      <c r="X38" s="26">
        <v>43</v>
      </c>
      <c r="Y38" s="29">
        <v>39</v>
      </c>
      <c r="Z38" s="28">
        <v>33</v>
      </c>
      <c r="AA38" s="28">
        <v>15</v>
      </c>
      <c r="AB38" s="29">
        <v>9</v>
      </c>
      <c r="AC38" s="30"/>
      <c r="AD38" s="30"/>
    </row>
    <row r="39" spans="1:225" ht="16.5" customHeight="1">
      <c r="A39" s="371"/>
      <c r="B39" s="24" t="s">
        <v>4</v>
      </c>
      <c r="C39" s="25">
        <v>66</v>
      </c>
      <c r="D39" s="26">
        <v>48</v>
      </c>
      <c r="E39" s="26">
        <v>1451</v>
      </c>
      <c r="F39" s="26">
        <v>545</v>
      </c>
      <c r="G39" s="26">
        <v>37</v>
      </c>
      <c r="H39" s="26">
        <v>869</v>
      </c>
      <c r="I39" s="26">
        <v>24</v>
      </c>
      <c r="J39" s="26">
        <v>342</v>
      </c>
      <c r="K39" s="26">
        <v>25</v>
      </c>
      <c r="L39" s="26">
        <v>40</v>
      </c>
      <c r="M39" s="26">
        <v>23</v>
      </c>
      <c r="N39" s="26">
        <v>26</v>
      </c>
      <c r="O39" s="26">
        <v>16</v>
      </c>
      <c r="P39" s="26">
        <v>1</v>
      </c>
      <c r="Q39" s="26">
        <v>6</v>
      </c>
      <c r="R39" s="26">
        <v>13</v>
      </c>
      <c r="S39" s="26">
        <v>5</v>
      </c>
      <c r="T39" s="26">
        <v>2</v>
      </c>
      <c r="U39" s="26">
        <v>12</v>
      </c>
      <c r="V39" s="26">
        <v>0</v>
      </c>
      <c r="W39" s="26">
        <v>47</v>
      </c>
      <c r="X39" s="26">
        <v>26</v>
      </c>
      <c r="Y39" s="29">
        <v>16</v>
      </c>
      <c r="Z39" s="28">
        <v>19</v>
      </c>
      <c r="AA39" s="28">
        <v>7</v>
      </c>
      <c r="AB39" s="29">
        <v>4</v>
      </c>
      <c r="AC39" s="30"/>
      <c r="AD39" s="30"/>
    </row>
    <row r="40" spans="1:225" ht="16.5" customHeight="1">
      <c r="A40" s="371"/>
      <c r="B40" s="24" t="s">
        <v>45</v>
      </c>
      <c r="C40" s="25">
        <v>91</v>
      </c>
      <c r="D40" s="26">
        <v>68</v>
      </c>
      <c r="E40" s="26">
        <v>2019</v>
      </c>
      <c r="F40" s="26">
        <v>809</v>
      </c>
      <c r="G40" s="26">
        <v>54</v>
      </c>
      <c r="H40" s="26">
        <v>1156</v>
      </c>
      <c r="I40" s="26">
        <v>116</v>
      </c>
      <c r="J40" s="26">
        <v>366</v>
      </c>
      <c r="K40" s="26">
        <v>37</v>
      </c>
      <c r="L40" s="26">
        <v>52</v>
      </c>
      <c r="M40" s="26">
        <v>35</v>
      </c>
      <c r="N40" s="26">
        <v>37</v>
      </c>
      <c r="O40" s="26">
        <v>17</v>
      </c>
      <c r="P40" s="26">
        <v>2</v>
      </c>
      <c r="Q40" s="26">
        <v>6</v>
      </c>
      <c r="R40" s="26">
        <v>15</v>
      </c>
      <c r="S40" s="26">
        <v>5</v>
      </c>
      <c r="T40" s="26">
        <v>0</v>
      </c>
      <c r="U40" s="26">
        <v>14</v>
      </c>
      <c r="V40" s="26">
        <v>0</v>
      </c>
      <c r="W40" s="26">
        <v>70</v>
      </c>
      <c r="X40" s="26">
        <v>37</v>
      </c>
      <c r="Y40" s="29">
        <v>17</v>
      </c>
      <c r="Z40" s="28">
        <v>24</v>
      </c>
      <c r="AA40" s="28">
        <v>18</v>
      </c>
      <c r="AB40" s="29">
        <v>6</v>
      </c>
      <c r="AC40" s="30"/>
      <c r="AD40" s="30"/>
    </row>
    <row r="41" spans="1:225" ht="16.5" customHeight="1">
      <c r="A41" s="371"/>
      <c r="B41" s="24" t="s">
        <v>46</v>
      </c>
      <c r="C41" s="25">
        <v>68</v>
      </c>
      <c r="D41" s="26">
        <v>49</v>
      </c>
      <c r="E41" s="26">
        <v>1502</v>
      </c>
      <c r="F41" s="26">
        <v>493</v>
      </c>
      <c r="G41" s="26">
        <v>92</v>
      </c>
      <c r="H41" s="26">
        <v>917</v>
      </c>
      <c r="I41" s="26">
        <v>43</v>
      </c>
      <c r="J41" s="26">
        <v>291</v>
      </c>
      <c r="K41" s="26">
        <v>21</v>
      </c>
      <c r="L41" s="26">
        <v>46</v>
      </c>
      <c r="M41" s="26">
        <v>14</v>
      </c>
      <c r="N41" s="26">
        <v>37</v>
      </c>
      <c r="O41" s="26">
        <v>16</v>
      </c>
      <c r="P41" s="26">
        <v>1</v>
      </c>
      <c r="Q41" s="26">
        <v>2</v>
      </c>
      <c r="R41" s="26">
        <v>5</v>
      </c>
      <c r="S41" s="26">
        <v>1</v>
      </c>
      <c r="T41" s="26">
        <v>0</v>
      </c>
      <c r="U41" s="26">
        <v>5</v>
      </c>
      <c r="V41" s="26">
        <v>0</v>
      </c>
      <c r="W41" s="26">
        <v>61</v>
      </c>
      <c r="X41" s="26">
        <v>37</v>
      </c>
      <c r="Y41" s="29">
        <v>16</v>
      </c>
      <c r="Z41" s="28">
        <v>21</v>
      </c>
      <c r="AA41" s="28">
        <v>15</v>
      </c>
      <c r="AB41" s="29">
        <v>1</v>
      </c>
      <c r="AC41" s="30"/>
      <c r="AD41" s="30"/>
    </row>
    <row r="42" spans="1:225" ht="16.5" customHeight="1">
      <c r="A42" s="371"/>
      <c r="B42" s="24" t="s">
        <v>47</v>
      </c>
      <c r="C42" s="25">
        <v>45</v>
      </c>
      <c r="D42" s="26">
        <v>39</v>
      </c>
      <c r="E42" s="26">
        <v>908</v>
      </c>
      <c r="F42" s="26">
        <v>313</v>
      </c>
      <c r="G42" s="26">
        <v>36</v>
      </c>
      <c r="H42" s="26">
        <v>559</v>
      </c>
      <c r="I42" s="26">
        <v>32</v>
      </c>
      <c r="J42" s="26">
        <v>305</v>
      </c>
      <c r="K42" s="26">
        <v>11</v>
      </c>
      <c r="L42" s="26">
        <v>31</v>
      </c>
      <c r="M42" s="26">
        <v>5</v>
      </c>
      <c r="N42" s="26">
        <v>24</v>
      </c>
      <c r="O42" s="26">
        <v>13</v>
      </c>
      <c r="P42" s="26">
        <v>3</v>
      </c>
      <c r="Q42" s="26">
        <v>2</v>
      </c>
      <c r="R42" s="26">
        <v>3</v>
      </c>
      <c r="S42" s="26">
        <v>2</v>
      </c>
      <c r="T42" s="26">
        <v>0</v>
      </c>
      <c r="U42" s="26">
        <v>2</v>
      </c>
      <c r="V42" s="26">
        <v>0</v>
      </c>
      <c r="W42" s="26">
        <v>40</v>
      </c>
      <c r="X42" s="26">
        <v>24</v>
      </c>
      <c r="Y42" s="29">
        <v>13</v>
      </c>
      <c r="Z42" s="28">
        <v>12</v>
      </c>
      <c r="AA42" s="28">
        <v>10</v>
      </c>
      <c r="AB42" s="29">
        <v>4</v>
      </c>
      <c r="AC42" s="30"/>
      <c r="AD42" s="30"/>
    </row>
    <row r="43" spans="1:225" ht="16.5" customHeight="1">
      <c r="A43" s="371"/>
      <c r="B43" s="24" t="s">
        <v>48</v>
      </c>
      <c r="C43" s="25">
        <v>202</v>
      </c>
      <c r="D43" s="26">
        <v>162</v>
      </c>
      <c r="E43" s="26">
        <v>4124</v>
      </c>
      <c r="F43" s="26">
        <v>1390</v>
      </c>
      <c r="G43" s="26">
        <v>204</v>
      </c>
      <c r="H43" s="26">
        <v>2530</v>
      </c>
      <c r="I43" s="26">
        <v>127</v>
      </c>
      <c r="J43" s="26">
        <v>1277</v>
      </c>
      <c r="K43" s="26">
        <v>57</v>
      </c>
      <c r="L43" s="26">
        <v>134</v>
      </c>
      <c r="M43" s="26">
        <v>34</v>
      </c>
      <c r="N43" s="26">
        <v>109</v>
      </c>
      <c r="O43" s="26">
        <v>48</v>
      </c>
      <c r="P43" s="26">
        <v>11</v>
      </c>
      <c r="Q43" s="26">
        <v>8</v>
      </c>
      <c r="R43" s="26">
        <v>21</v>
      </c>
      <c r="S43" s="26">
        <v>9</v>
      </c>
      <c r="T43" s="26">
        <v>0</v>
      </c>
      <c r="U43" s="26">
        <v>20</v>
      </c>
      <c r="V43" s="26">
        <v>0</v>
      </c>
      <c r="W43" s="26">
        <v>173</v>
      </c>
      <c r="X43" s="26">
        <v>109</v>
      </c>
      <c r="Y43" s="29">
        <v>48</v>
      </c>
      <c r="Z43" s="28">
        <v>80</v>
      </c>
      <c r="AA43" s="28">
        <v>39</v>
      </c>
      <c r="AB43" s="29">
        <v>13</v>
      </c>
      <c r="AC43" s="30"/>
      <c r="AD43" s="30"/>
    </row>
    <row r="44" spans="1:225" ht="16.5" customHeight="1">
      <c r="A44" s="371"/>
      <c r="B44" s="24" t="s">
        <v>5</v>
      </c>
      <c r="C44" s="25">
        <v>102</v>
      </c>
      <c r="D44" s="26">
        <v>89</v>
      </c>
      <c r="E44" s="26">
        <v>2094</v>
      </c>
      <c r="F44" s="26">
        <v>670</v>
      </c>
      <c r="G44" s="26">
        <v>84</v>
      </c>
      <c r="H44" s="26">
        <v>1340</v>
      </c>
      <c r="I44" s="26">
        <v>78</v>
      </c>
      <c r="J44" s="26">
        <v>623</v>
      </c>
      <c r="K44" s="26">
        <v>33</v>
      </c>
      <c r="L44" s="26">
        <v>65</v>
      </c>
      <c r="M44" s="26">
        <v>27</v>
      </c>
      <c r="N44" s="26">
        <v>39</v>
      </c>
      <c r="O44" s="26">
        <v>32</v>
      </c>
      <c r="P44" s="26">
        <v>4</v>
      </c>
      <c r="Q44" s="26">
        <v>6</v>
      </c>
      <c r="R44" s="26">
        <v>9</v>
      </c>
      <c r="S44" s="26">
        <v>3</v>
      </c>
      <c r="T44" s="26">
        <v>1</v>
      </c>
      <c r="U44" s="26">
        <v>9</v>
      </c>
      <c r="V44" s="26">
        <v>0</v>
      </c>
      <c r="W44" s="26">
        <v>87</v>
      </c>
      <c r="X44" s="26">
        <v>39</v>
      </c>
      <c r="Y44" s="29">
        <v>32</v>
      </c>
      <c r="Z44" s="28">
        <v>40</v>
      </c>
      <c r="AA44" s="28">
        <v>19</v>
      </c>
      <c r="AB44" s="29">
        <v>2</v>
      </c>
      <c r="AC44" s="30"/>
      <c r="AD44" s="30"/>
    </row>
    <row r="45" spans="1:225" ht="16.5" customHeight="1">
      <c r="A45" s="371"/>
      <c r="B45" s="24" t="s">
        <v>6</v>
      </c>
      <c r="C45" s="25">
        <v>131</v>
      </c>
      <c r="D45" s="26">
        <v>104</v>
      </c>
      <c r="E45" s="26">
        <v>2709</v>
      </c>
      <c r="F45" s="26">
        <v>899</v>
      </c>
      <c r="G45" s="26">
        <v>148</v>
      </c>
      <c r="H45" s="26">
        <v>1662</v>
      </c>
      <c r="I45" s="26">
        <v>52</v>
      </c>
      <c r="J45" s="26">
        <v>846</v>
      </c>
      <c r="K45" s="26">
        <v>30</v>
      </c>
      <c r="L45" s="26">
        <v>95</v>
      </c>
      <c r="M45" s="26">
        <v>26</v>
      </c>
      <c r="N45" s="26">
        <v>69</v>
      </c>
      <c r="O45" s="26">
        <v>30</v>
      </c>
      <c r="P45" s="26">
        <v>6</v>
      </c>
      <c r="Q45" s="26">
        <v>9</v>
      </c>
      <c r="R45" s="26">
        <v>12</v>
      </c>
      <c r="S45" s="26">
        <v>5</v>
      </c>
      <c r="T45" s="26">
        <v>0</v>
      </c>
      <c r="U45" s="26">
        <v>12</v>
      </c>
      <c r="V45" s="26">
        <v>0</v>
      </c>
      <c r="W45" s="26">
        <v>110</v>
      </c>
      <c r="X45" s="26">
        <v>69</v>
      </c>
      <c r="Y45" s="29">
        <v>30</v>
      </c>
      <c r="Z45" s="28">
        <v>47</v>
      </c>
      <c r="AA45" s="28">
        <v>24</v>
      </c>
      <c r="AB45" s="29">
        <v>3</v>
      </c>
      <c r="AC45" s="30"/>
      <c r="AD45" s="30"/>
    </row>
    <row r="46" spans="1:225" ht="16.5" customHeight="1">
      <c r="A46" s="371"/>
      <c r="B46" s="24" t="s">
        <v>49</v>
      </c>
      <c r="C46" s="25">
        <v>124</v>
      </c>
      <c r="D46" s="26">
        <v>96</v>
      </c>
      <c r="E46" s="26">
        <v>2692</v>
      </c>
      <c r="F46" s="26">
        <v>993</v>
      </c>
      <c r="G46" s="26">
        <v>106</v>
      </c>
      <c r="H46" s="26">
        <v>1593</v>
      </c>
      <c r="I46" s="26">
        <v>71</v>
      </c>
      <c r="J46" s="26">
        <v>626</v>
      </c>
      <c r="K46" s="26">
        <v>38</v>
      </c>
      <c r="L46" s="26">
        <v>82</v>
      </c>
      <c r="M46" s="26">
        <v>29</v>
      </c>
      <c r="N46" s="26">
        <v>57</v>
      </c>
      <c r="O46" s="26">
        <v>34</v>
      </c>
      <c r="P46" s="26">
        <v>4</v>
      </c>
      <c r="Q46" s="26">
        <v>4</v>
      </c>
      <c r="R46" s="26">
        <v>18</v>
      </c>
      <c r="S46" s="26">
        <v>3</v>
      </c>
      <c r="T46" s="26">
        <v>0</v>
      </c>
      <c r="U46" s="26">
        <v>18</v>
      </c>
      <c r="V46" s="26">
        <v>0</v>
      </c>
      <c r="W46" s="26">
        <v>102</v>
      </c>
      <c r="X46" s="26">
        <v>57</v>
      </c>
      <c r="Y46" s="29">
        <v>34</v>
      </c>
      <c r="Z46" s="28">
        <v>38</v>
      </c>
      <c r="AA46" s="28">
        <v>21</v>
      </c>
      <c r="AB46" s="29">
        <v>7</v>
      </c>
      <c r="AC46" s="30"/>
      <c r="AD46" s="30"/>
    </row>
    <row r="47" spans="1:225" ht="16.5" customHeight="1">
      <c r="A47" s="371"/>
      <c r="B47" s="24" t="s">
        <v>7</v>
      </c>
      <c r="C47" s="25">
        <v>233</v>
      </c>
      <c r="D47" s="26">
        <v>175</v>
      </c>
      <c r="E47" s="26">
        <v>4944</v>
      </c>
      <c r="F47" s="26">
        <v>1967</v>
      </c>
      <c r="G47" s="26">
        <v>120</v>
      </c>
      <c r="H47" s="26">
        <v>2857</v>
      </c>
      <c r="I47" s="26">
        <v>219</v>
      </c>
      <c r="J47" s="26">
        <v>1187</v>
      </c>
      <c r="K47" s="26">
        <v>91</v>
      </c>
      <c r="L47" s="26">
        <v>134</v>
      </c>
      <c r="M47" s="26">
        <v>58</v>
      </c>
      <c r="N47" s="26">
        <v>106</v>
      </c>
      <c r="O47" s="26">
        <v>61</v>
      </c>
      <c r="P47" s="26">
        <v>8</v>
      </c>
      <c r="Q47" s="26">
        <v>8</v>
      </c>
      <c r="R47" s="26">
        <v>29</v>
      </c>
      <c r="S47" s="26">
        <v>9</v>
      </c>
      <c r="T47" s="26">
        <v>2</v>
      </c>
      <c r="U47" s="26">
        <v>28</v>
      </c>
      <c r="V47" s="26">
        <v>0</v>
      </c>
      <c r="W47" s="26">
        <v>196</v>
      </c>
      <c r="X47" s="26">
        <v>106</v>
      </c>
      <c r="Y47" s="29">
        <v>61</v>
      </c>
      <c r="Z47" s="28">
        <v>54</v>
      </c>
      <c r="AA47" s="28">
        <v>52</v>
      </c>
      <c r="AB47" s="29">
        <v>12</v>
      </c>
      <c r="AC47" s="30"/>
      <c r="AD47" s="30"/>
    </row>
    <row r="48" spans="1:225" ht="16.5" customHeight="1">
      <c r="A48" s="371"/>
      <c r="B48" s="24" t="s">
        <v>50</v>
      </c>
      <c r="C48" s="25">
        <v>96</v>
      </c>
      <c r="D48" s="26">
        <v>68</v>
      </c>
      <c r="E48" s="26">
        <v>2041</v>
      </c>
      <c r="F48" s="26">
        <v>765</v>
      </c>
      <c r="G48" s="26">
        <v>71</v>
      </c>
      <c r="H48" s="26">
        <v>1205</v>
      </c>
      <c r="I48" s="26">
        <v>92</v>
      </c>
      <c r="J48" s="26">
        <v>487</v>
      </c>
      <c r="K48" s="26">
        <v>41</v>
      </c>
      <c r="L48" s="26">
        <v>52</v>
      </c>
      <c r="M48" s="26">
        <v>33</v>
      </c>
      <c r="N48" s="26">
        <v>42</v>
      </c>
      <c r="O48" s="26">
        <v>18</v>
      </c>
      <c r="P48" s="26">
        <v>3</v>
      </c>
      <c r="Q48" s="26">
        <v>7</v>
      </c>
      <c r="R48" s="26">
        <v>11</v>
      </c>
      <c r="S48" s="26">
        <v>6</v>
      </c>
      <c r="T48" s="26">
        <v>0</v>
      </c>
      <c r="U48" s="26">
        <v>10</v>
      </c>
      <c r="V48" s="26">
        <v>0</v>
      </c>
      <c r="W48" s="26">
        <v>78</v>
      </c>
      <c r="X48" s="26">
        <v>42</v>
      </c>
      <c r="Y48" s="29">
        <v>18</v>
      </c>
      <c r="Z48" s="28">
        <v>21</v>
      </c>
      <c r="AA48" s="28">
        <v>23</v>
      </c>
      <c r="AB48" s="29">
        <v>4</v>
      </c>
      <c r="AC48" s="30"/>
      <c r="AD48" s="30"/>
    </row>
    <row r="49" spans="1:225" s="37" customFormat="1" ht="16.5" customHeight="1">
      <c r="A49" s="371"/>
      <c r="B49" s="32" t="s">
        <v>51</v>
      </c>
      <c r="C49" s="33">
        <v>123</v>
      </c>
      <c r="D49" s="34">
        <v>98</v>
      </c>
      <c r="E49" s="34">
        <v>2723</v>
      </c>
      <c r="F49" s="34">
        <v>884</v>
      </c>
      <c r="G49" s="34">
        <v>100</v>
      </c>
      <c r="H49" s="34">
        <v>1739</v>
      </c>
      <c r="I49" s="34">
        <v>78</v>
      </c>
      <c r="J49" s="34">
        <v>660</v>
      </c>
      <c r="K49" s="34">
        <v>40</v>
      </c>
      <c r="L49" s="34">
        <v>78</v>
      </c>
      <c r="M49" s="34">
        <v>46</v>
      </c>
      <c r="N49" s="34">
        <v>56</v>
      </c>
      <c r="O49" s="34">
        <v>16</v>
      </c>
      <c r="P49" s="34">
        <v>5</v>
      </c>
      <c r="Q49" s="34">
        <v>8</v>
      </c>
      <c r="R49" s="34">
        <v>22</v>
      </c>
      <c r="S49" s="34">
        <v>17</v>
      </c>
      <c r="T49" s="26">
        <v>2</v>
      </c>
      <c r="U49" s="34">
        <v>19</v>
      </c>
      <c r="V49" s="26">
        <v>1</v>
      </c>
      <c r="W49" s="34">
        <v>93</v>
      </c>
      <c r="X49" s="34">
        <v>56</v>
      </c>
      <c r="Y49" s="35">
        <v>16</v>
      </c>
      <c r="Z49" s="35">
        <v>35</v>
      </c>
      <c r="AA49" s="35">
        <v>25</v>
      </c>
      <c r="AB49" s="35">
        <v>6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25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25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75</v>
      </c>
      <c r="AB56" s="406" t="s">
        <v>38</v>
      </c>
    </row>
    <row r="57" spans="1:225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25" s="23" customFormat="1" ht="16.5" customHeight="1" thickBot="1">
      <c r="A58" s="371" t="s">
        <v>70</v>
      </c>
      <c r="B58" s="15" t="s">
        <v>42</v>
      </c>
      <c r="C58" s="16">
        <f t="shared" ref="C58:AB58" si="1">SUM(C59:C74)</f>
        <v>2206</v>
      </c>
      <c r="D58" s="17">
        <f t="shared" si="1"/>
        <v>1706</v>
      </c>
      <c r="E58" s="17">
        <f t="shared" si="1"/>
        <v>46296</v>
      </c>
      <c r="F58" s="17">
        <f t="shared" si="1"/>
        <v>17302</v>
      </c>
      <c r="G58" s="17">
        <f t="shared" si="1"/>
        <v>1818</v>
      </c>
      <c r="H58" s="17">
        <f t="shared" si="1"/>
        <v>27176</v>
      </c>
      <c r="I58" s="17">
        <f t="shared" si="1"/>
        <v>1517</v>
      </c>
      <c r="J58" s="17">
        <f t="shared" si="1"/>
        <v>12417</v>
      </c>
      <c r="K58" s="17">
        <f t="shared" si="1"/>
        <v>831</v>
      </c>
      <c r="L58" s="17">
        <f t="shared" si="1"/>
        <v>1272</v>
      </c>
      <c r="M58" s="17">
        <f t="shared" si="1"/>
        <v>628</v>
      </c>
      <c r="N58" s="17">
        <f t="shared" si="1"/>
        <v>989</v>
      </c>
      <c r="O58" s="17">
        <f t="shared" si="1"/>
        <v>486</v>
      </c>
      <c r="P58" s="17">
        <f t="shared" si="1"/>
        <v>103</v>
      </c>
      <c r="Q58" s="18">
        <f t="shared" si="1"/>
        <v>126</v>
      </c>
      <c r="R58" s="18">
        <f t="shared" si="1"/>
        <v>321</v>
      </c>
      <c r="S58" s="18">
        <f t="shared" si="1"/>
        <v>108</v>
      </c>
      <c r="T58" s="18">
        <f t="shared" si="1"/>
        <v>35</v>
      </c>
      <c r="U58" s="18">
        <f t="shared" si="1"/>
        <v>294</v>
      </c>
      <c r="V58" s="18">
        <f t="shared" si="1"/>
        <v>7</v>
      </c>
      <c r="W58" s="18">
        <f t="shared" si="1"/>
        <v>1759</v>
      </c>
      <c r="X58" s="18">
        <f t="shared" si="1"/>
        <v>989</v>
      </c>
      <c r="Y58" s="19">
        <f t="shared" si="1"/>
        <v>486</v>
      </c>
      <c r="Z58" s="20">
        <f t="shared" si="1"/>
        <v>669</v>
      </c>
      <c r="AA58" s="20">
        <f t="shared" si="1"/>
        <v>403</v>
      </c>
      <c r="AB58" s="19">
        <f t="shared" si="1"/>
        <v>114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71"/>
      <c r="B59" s="24" t="s">
        <v>43</v>
      </c>
      <c r="C59" s="25">
        <v>181</v>
      </c>
      <c r="D59" s="26">
        <v>131</v>
      </c>
      <c r="E59" s="26">
        <v>3938</v>
      </c>
      <c r="F59" s="26">
        <v>1478</v>
      </c>
      <c r="G59" s="26">
        <v>121</v>
      </c>
      <c r="H59" s="26">
        <v>2339</v>
      </c>
      <c r="I59" s="26">
        <v>82</v>
      </c>
      <c r="J59" s="26">
        <v>944</v>
      </c>
      <c r="K59" s="26">
        <v>67</v>
      </c>
      <c r="L59" s="26">
        <v>107</v>
      </c>
      <c r="M59" s="26">
        <v>45</v>
      </c>
      <c r="N59" s="26">
        <v>90</v>
      </c>
      <c r="O59" s="26">
        <v>39</v>
      </c>
      <c r="P59" s="26">
        <v>7</v>
      </c>
      <c r="Q59" s="26">
        <v>8</v>
      </c>
      <c r="R59" s="26">
        <v>27</v>
      </c>
      <c r="S59" s="26">
        <v>10</v>
      </c>
      <c r="T59" s="26">
        <v>2</v>
      </c>
      <c r="U59" s="26">
        <v>27</v>
      </c>
      <c r="V59" s="26">
        <v>1</v>
      </c>
      <c r="W59" s="26">
        <v>146</v>
      </c>
      <c r="X59" s="26">
        <v>90</v>
      </c>
      <c r="Y59" s="27">
        <v>39</v>
      </c>
      <c r="Z59" s="28">
        <v>46</v>
      </c>
      <c r="AA59" s="28">
        <v>29</v>
      </c>
      <c r="AB59" s="29">
        <v>6</v>
      </c>
      <c r="AC59" s="30"/>
      <c r="AD59" s="30"/>
    </row>
    <row r="60" spans="1:225" ht="16.5" customHeight="1" thickBot="1">
      <c r="A60" s="371"/>
      <c r="B60" s="24" t="s">
        <v>1</v>
      </c>
      <c r="C60" s="25">
        <v>75</v>
      </c>
      <c r="D60" s="26">
        <v>60</v>
      </c>
      <c r="E60" s="26">
        <v>1541</v>
      </c>
      <c r="F60" s="26">
        <v>585</v>
      </c>
      <c r="G60" s="26">
        <v>52</v>
      </c>
      <c r="H60" s="26">
        <v>904</v>
      </c>
      <c r="I60" s="26">
        <v>24</v>
      </c>
      <c r="J60" s="26">
        <v>486</v>
      </c>
      <c r="K60" s="26">
        <v>34</v>
      </c>
      <c r="L60" s="26">
        <v>35</v>
      </c>
      <c r="M60" s="26">
        <v>25</v>
      </c>
      <c r="N60" s="26">
        <v>24</v>
      </c>
      <c r="O60" s="26">
        <v>20</v>
      </c>
      <c r="P60" s="26">
        <v>6</v>
      </c>
      <c r="Q60" s="26">
        <v>7</v>
      </c>
      <c r="R60" s="26">
        <v>14</v>
      </c>
      <c r="S60" s="26">
        <v>3</v>
      </c>
      <c r="T60" s="26">
        <v>3</v>
      </c>
      <c r="U60" s="26">
        <v>12</v>
      </c>
      <c r="V60" s="26">
        <v>3</v>
      </c>
      <c r="W60" s="26">
        <v>54</v>
      </c>
      <c r="X60" s="26">
        <v>24</v>
      </c>
      <c r="Y60" s="29">
        <v>20</v>
      </c>
      <c r="Z60" s="28">
        <v>19</v>
      </c>
      <c r="AA60" s="28">
        <v>10</v>
      </c>
      <c r="AB60" s="29">
        <v>4</v>
      </c>
      <c r="AC60" s="30"/>
      <c r="AD60" s="30"/>
    </row>
    <row r="61" spans="1:225" ht="16.5" customHeight="1" thickBot="1">
      <c r="A61" s="371"/>
      <c r="B61" s="24" t="s">
        <v>2</v>
      </c>
      <c r="C61" s="25">
        <v>134</v>
      </c>
      <c r="D61" s="26">
        <v>103</v>
      </c>
      <c r="E61" s="26">
        <v>2711</v>
      </c>
      <c r="F61" s="26">
        <v>1194</v>
      </c>
      <c r="G61" s="26">
        <v>76</v>
      </c>
      <c r="H61" s="26">
        <v>1441</v>
      </c>
      <c r="I61" s="26">
        <v>299</v>
      </c>
      <c r="J61" s="26">
        <v>694</v>
      </c>
      <c r="K61" s="26">
        <v>47</v>
      </c>
      <c r="L61" s="26">
        <v>78</v>
      </c>
      <c r="M61" s="26">
        <v>51</v>
      </c>
      <c r="N61" s="26">
        <v>55</v>
      </c>
      <c r="O61" s="26">
        <v>19</v>
      </c>
      <c r="P61" s="26">
        <v>9</v>
      </c>
      <c r="Q61" s="26">
        <v>7</v>
      </c>
      <c r="R61" s="26">
        <v>21</v>
      </c>
      <c r="S61" s="26">
        <v>9</v>
      </c>
      <c r="T61" s="26">
        <v>3</v>
      </c>
      <c r="U61" s="26">
        <v>15</v>
      </c>
      <c r="V61" s="26">
        <v>0</v>
      </c>
      <c r="W61" s="26">
        <v>106</v>
      </c>
      <c r="X61" s="26">
        <v>55</v>
      </c>
      <c r="Y61" s="29">
        <v>19</v>
      </c>
      <c r="Z61" s="28">
        <v>31</v>
      </c>
      <c r="AA61" s="28">
        <v>40</v>
      </c>
      <c r="AB61" s="29">
        <v>8</v>
      </c>
      <c r="AC61" s="30"/>
      <c r="AD61" s="30"/>
    </row>
    <row r="62" spans="1:225" ht="16.5" customHeight="1" thickBot="1">
      <c r="A62" s="371"/>
      <c r="B62" s="24" t="s">
        <v>3</v>
      </c>
      <c r="C62" s="25">
        <v>158</v>
      </c>
      <c r="D62" s="26">
        <v>115</v>
      </c>
      <c r="E62" s="26">
        <v>3398</v>
      </c>
      <c r="F62" s="26">
        <v>1329</v>
      </c>
      <c r="G62" s="26">
        <v>108</v>
      </c>
      <c r="H62" s="26">
        <v>1961</v>
      </c>
      <c r="I62" s="26">
        <v>86</v>
      </c>
      <c r="J62" s="26">
        <v>823</v>
      </c>
      <c r="K62" s="26">
        <v>69</v>
      </c>
      <c r="L62" s="26">
        <v>84</v>
      </c>
      <c r="M62" s="26">
        <v>68</v>
      </c>
      <c r="N62" s="26">
        <v>60</v>
      </c>
      <c r="O62" s="26">
        <v>25</v>
      </c>
      <c r="P62" s="26">
        <v>5</v>
      </c>
      <c r="Q62" s="26">
        <v>6</v>
      </c>
      <c r="R62" s="26">
        <v>29</v>
      </c>
      <c r="S62" s="26">
        <v>8</v>
      </c>
      <c r="T62" s="26">
        <v>2</v>
      </c>
      <c r="U62" s="26">
        <v>29</v>
      </c>
      <c r="V62" s="26">
        <v>0</v>
      </c>
      <c r="W62" s="26">
        <v>123</v>
      </c>
      <c r="X62" s="26">
        <v>60</v>
      </c>
      <c r="Y62" s="29">
        <v>25</v>
      </c>
      <c r="Z62" s="28">
        <v>52</v>
      </c>
      <c r="AA62" s="28">
        <v>25</v>
      </c>
      <c r="AB62" s="29">
        <v>13</v>
      </c>
      <c r="AC62" s="30"/>
      <c r="AD62" s="30"/>
    </row>
    <row r="63" spans="1:225" ht="16.5" customHeight="1" thickBot="1">
      <c r="A63" s="371"/>
      <c r="B63" s="24" t="s">
        <v>44</v>
      </c>
      <c r="C63" s="25">
        <v>129</v>
      </c>
      <c r="D63" s="26">
        <v>104</v>
      </c>
      <c r="E63" s="26">
        <v>2598</v>
      </c>
      <c r="F63" s="26">
        <v>1000</v>
      </c>
      <c r="G63" s="26">
        <v>63</v>
      </c>
      <c r="H63" s="26">
        <v>1535</v>
      </c>
      <c r="I63" s="26">
        <v>61</v>
      </c>
      <c r="J63" s="26">
        <v>861</v>
      </c>
      <c r="K63" s="26">
        <v>50</v>
      </c>
      <c r="L63" s="26">
        <v>72</v>
      </c>
      <c r="M63" s="26">
        <v>46</v>
      </c>
      <c r="N63" s="26">
        <v>54</v>
      </c>
      <c r="O63" s="26">
        <v>22</v>
      </c>
      <c r="P63" s="26">
        <v>7</v>
      </c>
      <c r="Q63" s="26">
        <v>6</v>
      </c>
      <c r="R63" s="26">
        <v>32</v>
      </c>
      <c r="S63" s="26">
        <v>11</v>
      </c>
      <c r="T63" s="26">
        <v>2</v>
      </c>
      <c r="U63" s="26">
        <v>31</v>
      </c>
      <c r="V63" s="26">
        <v>0</v>
      </c>
      <c r="W63" s="26">
        <v>91</v>
      </c>
      <c r="X63" s="26">
        <v>54</v>
      </c>
      <c r="Y63" s="29">
        <v>22</v>
      </c>
      <c r="Z63" s="28">
        <v>27</v>
      </c>
      <c r="AA63" s="28">
        <v>20</v>
      </c>
      <c r="AB63" s="29">
        <v>10</v>
      </c>
      <c r="AC63" s="30"/>
      <c r="AD63" s="30"/>
    </row>
    <row r="64" spans="1:225" ht="16.5" customHeight="1" thickBot="1">
      <c r="A64" s="371"/>
      <c r="B64" s="24" t="s">
        <v>4</v>
      </c>
      <c r="C64" s="25">
        <v>87</v>
      </c>
      <c r="D64" s="26">
        <v>69</v>
      </c>
      <c r="E64" s="26">
        <v>1932</v>
      </c>
      <c r="F64" s="26">
        <v>756</v>
      </c>
      <c r="G64" s="26">
        <v>80</v>
      </c>
      <c r="H64" s="26">
        <v>1096</v>
      </c>
      <c r="I64" s="26">
        <v>56</v>
      </c>
      <c r="J64" s="26">
        <v>411</v>
      </c>
      <c r="K64" s="26">
        <v>34</v>
      </c>
      <c r="L64" s="26">
        <v>50</v>
      </c>
      <c r="M64" s="26">
        <v>30</v>
      </c>
      <c r="N64" s="26">
        <v>36</v>
      </c>
      <c r="O64" s="26">
        <v>18</v>
      </c>
      <c r="P64" s="26">
        <v>3</v>
      </c>
      <c r="Q64" s="26">
        <v>9</v>
      </c>
      <c r="R64" s="26">
        <v>11</v>
      </c>
      <c r="S64" s="26">
        <v>2</v>
      </c>
      <c r="T64" s="26">
        <v>2</v>
      </c>
      <c r="U64" s="26">
        <v>9</v>
      </c>
      <c r="V64" s="26">
        <v>0</v>
      </c>
      <c r="W64" s="26">
        <v>67</v>
      </c>
      <c r="X64" s="26">
        <v>36</v>
      </c>
      <c r="Y64" s="29">
        <v>18</v>
      </c>
      <c r="Z64" s="28">
        <v>24</v>
      </c>
      <c r="AA64" s="28">
        <v>21</v>
      </c>
      <c r="AB64" s="29">
        <v>11</v>
      </c>
      <c r="AC64" s="30"/>
      <c r="AD64" s="30"/>
    </row>
    <row r="65" spans="1:30 1025:1026" ht="16.5" customHeight="1" thickBot="1">
      <c r="A65" s="371"/>
      <c r="B65" s="24" t="s">
        <v>45</v>
      </c>
      <c r="C65" s="25">
        <v>80</v>
      </c>
      <c r="D65" s="26">
        <v>51</v>
      </c>
      <c r="E65" s="26">
        <v>1746</v>
      </c>
      <c r="F65" s="26">
        <v>668</v>
      </c>
      <c r="G65" s="26">
        <v>47</v>
      </c>
      <c r="H65" s="26">
        <v>1031</v>
      </c>
      <c r="I65" s="26">
        <v>9</v>
      </c>
      <c r="J65" s="26">
        <v>376</v>
      </c>
      <c r="K65" s="26">
        <v>44</v>
      </c>
      <c r="L65" s="26">
        <v>32</v>
      </c>
      <c r="M65" s="26">
        <v>37</v>
      </c>
      <c r="N65" s="26">
        <v>28</v>
      </c>
      <c r="O65" s="26">
        <v>11</v>
      </c>
      <c r="P65" s="26">
        <v>4</v>
      </c>
      <c r="Q65" s="26">
        <v>9</v>
      </c>
      <c r="R65" s="26">
        <v>20</v>
      </c>
      <c r="S65" s="26">
        <v>5</v>
      </c>
      <c r="T65" s="26">
        <v>0</v>
      </c>
      <c r="U65" s="26">
        <v>18</v>
      </c>
      <c r="V65" s="26">
        <v>0</v>
      </c>
      <c r="W65" s="26">
        <v>51</v>
      </c>
      <c r="X65" s="26">
        <v>28</v>
      </c>
      <c r="Y65" s="29">
        <v>11</v>
      </c>
      <c r="Z65" s="28">
        <v>22</v>
      </c>
      <c r="AA65" s="28">
        <v>6</v>
      </c>
      <c r="AB65" s="29">
        <v>6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81</v>
      </c>
      <c r="D66" s="26">
        <v>57</v>
      </c>
      <c r="E66" s="26">
        <v>1778</v>
      </c>
      <c r="F66" s="26">
        <v>719</v>
      </c>
      <c r="G66" s="26">
        <v>87</v>
      </c>
      <c r="H66" s="26">
        <v>972</v>
      </c>
      <c r="I66" s="26">
        <v>94</v>
      </c>
      <c r="J66" s="26">
        <v>336</v>
      </c>
      <c r="K66" s="26">
        <v>30</v>
      </c>
      <c r="L66" s="26">
        <v>48</v>
      </c>
      <c r="M66" s="26">
        <v>21</v>
      </c>
      <c r="N66" s="26">
        <v>42</v>
      </c>
      <c r="O66" s="26">
        <v>15</v>
      </c>
      <c r="P66" s="26">
        <v>3</v>
      </c>
      <c r="Q66" s="26">
        <v>3</v>
      </c>
      <c r="R66" s="26">
        <v>8</v>
      </c>
      <c r="S66" s="26">
        <v>3</v>
      </c>
      <c r="T66" s="26">
        <v>2</v>
      </c>
      <c r="U66" s="26">
        <v>7</v>
      </c>
      <c r="V66" s="26">
        <v>0</v>
      </c>
      <c r="W66" s="26">
        <v>70</v>
      </c>
      <c r="X66" s="26">
        <v>42</v>
      </c>
      <c r="Y66" s="29">
        <v>15</v>
      </c>
      <c r="Z66" s="28">
        <v>34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84</v>
      </c>
      <c r="D67" s="26">
        <v>68</v>
      </c>
      <c r="E67" s="26">
        <v>1730</v>
      </c>
      <c r="F67" s="26">
        <v>590</v>
      </c>
      <c r="G67" s="26">
        <v>101</v>
      </c>
      <c r="H67" s="26">
        <v>1039</v>
      </c>
      <c r="I67" s="26">
        <v>64</v>
      </c>
      <c r="J67" s="26">
        <v>479</v>
      </c>
      <c r="K67" s="26">
        <v>20</v>
      </c>
      <c r="L67" s="26">
        <v>61</v>
      </c>
      <c r="M67" s="26">
        <v>15</v>
      </c>
      <c r="N67" s="26">
        <v>41</v>
      </c>
      <c r="O67" s="26">
        <v>25</v>
      </c>
      <c r="P67" s="26">
        <v>3</v>
      </c>
      <c r="Q67" s="26">
        <v>1</v>
      </c>
      <c r="R67" s="26">
        <v>7</v>
      </c>
      <c r="S67" s="26">
        <v>3</v>
      </c>
      <c r="T67" s="26">
        <v>1</v>
      </c>
      <c r="U67" s="26">
        <v>7</v>
      </c>
      <c r="V67" s="26">
        <v>1</v>
      </c>
      <c r="W67" s="26">
        <v>76</v>
      </c>
      <c r="X67" s="26">
        <v>41</v>
      </c>
      <c r="Y67" s="29">
        <v>25</v>
      </c>
      <c r="Z67" s="28">
        <v>29</v>
      </c>
      <c r="AA67" s="28">
        <v>16</v>
      </c>
      <c r="AB67" s="29">
        <v>4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257</v>
      </c>
      <c r="D68" s="26">
        <v>207</v>
      </c>
      <c r="E68" s="26">
        <v>5144</v>
      </c>
      <c r="F68" s="26">
        <v>1986</v>
      </c>
      <c r="G68" s="26">
        <v>274</v>
      </c>
      <c r="H68" s="26">
        <v>2884</v>
      </c>
      <c r="I68" s="26">
        <v>273</v>
      </c>
      <c r="J68" s="26">
        <v>1614</v>
      </c>
      <c r="K68" s="26">
        <v>87</v>
      </c>
      <c r="L68" s="26">
        <v>151</v>
      </c>
      <c r="M68" s="26">
        <v>46</v>
      </c>
      <c r="N68" s="26">
        <v>133</v>
      </c>
      <c r="O68" s="26">
        <v>59</v>
      </c>
      <c r="P68" s="26">
        <v>19</v>
      </c>
      <c r="Q68" s="26">
        <v>9</v>
      </c>
      <c r="R68" s="26">
        <v>30</v>
      </c>
      <c r="S68" s="26">
        <v>10</v>
      </c>
      <c r="T68" s="26">
        <v>7</v>
      </c>
      <c r="U68" s="26">
        <v>25</v>
      </c>
      <c r="V68" s="26">
        <v>2</v>
      </c>
      <c r="W68" s="26">
        <v>218</v>
      </c>
      <c r="X68" s="26">
        <v>133</v>
      </c>
      <c r="Y68" s="29">
        <v>59</v>
      </c>
      <c r="Z68" s="28">
        <v>96</v>
      </c>
      <c r="AA68" s="28">
        <v>59</v>
      </c>
      <c r="AB68" s="29">
        <v>10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110</v>
      </c>
      <c r="D69" s="26">
        <v>94</v>
      </c>
      <c r="E69" s="26">
        <v>2257</v>
      </c>
      <c r="F69" s="26">
        <v>734</v>
      </c>
      <c r="G69" s="26">
        <v>111</v>
      </c>
      <c r="H69" s="26">
        <v>1412</v>
      </c>
      <c r="I69" s="26">
        <v>46</v>
      </c>
      <c r="J69" s="26">
        <v>734</v>
      </c>
      <c r="K69" s="26">
        <v>35</v>
      </c>
      <c r="L69" s="26">
        <v>73</v>
      </c>
      <c r="M69" s="26">
        <v>17</v>
      </c>
      <c r="N69" s="26">
        <v>59</v>
      </c>
      <c r="O69" s="26">
        <v>32</v>
      </c>
      <c r="P69" s="26">
        <v>2</v>
      </c>
      <c r="Q69" s="26">
        <v>3</v>
      </c>
      <c r="R69" s="26">
        <v>10</v>
      </c>
      <c r="S69" s="26">
        <v>2</v>
      </c>
      <c r="T69" s="26">
        <v>2</v>
      </c>
      <c r="U69" s="26">
        <v>10</v>
      </c>
      <c r="V69" s="26">
        <v>0</v>
      </c>
      <c r="W69" s="26">
        <v>97</v>
      </c>
      <c r="X69" s="26">
        <v>59</v>
      </c>
      <c r="Y69" s="29">
        <v>32</v>
      </c>
      <c r="Z69" s="28">
        <v>46</v>
      </c>
      <c r="AA69" s="28">
        <v>20</v>
      </c>
      <c r="AB69" s="29">
        <v>2</v>
      </c>
      <c r="AC69" s="30"/>
      <c r="AD69" s="30"/>
    </row>
    <row r="70" spans="1:30 1025:1026" ht="16.5" customHeight="1" thickBot="1">
      <c r="A70" s="371"/>
      <c r="B70" s="24" t="s">
        <v>6</v>
      </c>
      <c r="C70" s="25">
        <v>163</v>
      </c>
      <c r="D70" s="26">
        <v>126</v>
      </c>
      <c r="E70" s="26">
        <v>3046</v>
      </c>
      <c r="F70" s="26">
        <v>913</v>
      </c>
      <c r="G70" s="26">
        <v>168</v>
      </c>
      <c r="H70" s="26">
        <v>1965</v>
      </c>
      <c r="I70" s="26">
        <v>103</v>
      </c>
      <c r="J70" s="26">
        <v>1155</v>
      </c>
      <c r="K70" s="26">
        <v>47</v>
      </c>
      <c r="L70" s="26">
        <v>101</v>
      </c>
      <c r="M70" s="26">
        <v>35</v>
      </c>
      <c r="N70" s="26">
        <v>76</v>
      </c>
      <c r="O70" s="26">
        <v>37</v>
      </c>
      <c r="P70" s="26">
        <v>15</v>
      </c>
      <c r="Q70" s="26">
        <v>15</v>
      </c>
      <c r="R70" s="26">
        <v>18</v>
      </c>
      <c r="S70" s="26">
        <v>7</v>
      </c>
      <c r="T70" s="26">
        <v>1</v>
      </c>
      <c r="U70" s="26">
        <v>18</v>
      </c>
      <c r="V70" s="26">
        <v>0</v>
      </c>
      <c r="W70" s="26">
        <v>130</v>
      </c>
      <c r="X70" s="26">
        <v>76</v>
      </c>
      <c r="Y70" s="29">
        <v>37</v>
      </c>
      <c r="Z70" s="28">
        <v>58</v>
      </c>
      <c r="AA70" s="28">
        <v>26</v>
      </c>
      <c r="AB70" s="29">
        <v>5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119</v>
      </c>
      <c r="D71" s="26">
        <v>94</v>
      </c>
      <c r="E71" s="26">
        <v>2701</v>
      </c>
      <c r="F71" s="26">
        <v>1035</v>
      </c>
      <c r="G71" s="26">
        <v>88</v>
      </c>
      <c r="H71" s="26">
        <v>1578</v>
      </c>
      <c r="I71" s="26">
        <v>40</v>
      </c>
      <c r="J71" s="26">
        <v>546</v>
      </c>
      <c r="K71" s="26">
        <v>41</v>
      </c>
      <c r="L71" s="26">
        <v>74</v>
      </c>
      <c r="M71" s="26">
        <v>36</v>
      </c>
      <c r="N71" s="26">
        <v>47</v>
      </c>
      <c r="O71" s="26">
        <v>32</v>
      </c>
      <c r="P71" s="26">
        <v>4</v>
      </c>
      <c r="Q71" s="26">
        <v>1</v>
      </c>
      <c r="R71" s="26">
        <v>22</v>
      </c>
      <c r="S71" s="26">
        <v>9</v>
      </c>
      <c r="T71" s="26">
        <v>2</v>
      </c>
      <c r="U71" s="26">
        <v>19</v>
      </c>
      <c r="V71" s="26">
        <v>0</v>
      </c>
      <c r="W71" s="26">
        <v>96</v>
      </c>
      <c r="X71" s="26">
        <v>47</v>
      </c>
      <c r="Y71" s="29">
        <v>32</v>
      </c>
      <c r="Z71" s="28">
        <v>34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286</v>
      </c>
      <c r="D72" s="26">
        <v>228</v>
      </c>
      <c r="E72" s="26">
        <v>6108</v>
      </c>
      <c r="F72" s="26">
        <v>2201</v>
      </c>
      <c r="G72" s="26">
        <v>216</v>
      </c>
      <c r="H72" s="26">
        <v>3691</v>
      </c>
      <c r="I72" s="26">
        <v>161</v>
      </c>
      <c r="J72" s="26">
        <v>1560</v>
      </c>
      <c r="K72" s="26">
        <v>119</v>
      </c>
      <c r="L72" s="26">
        <v>159</v>
      </c>
      <c r="M72" s="26">
        <v>79</v>
      </c>
      <c r="N72" s="26">
        <v>125</v>
      </c>
      <c r="O72" s="26">
        <v>74</v>
      </c>
      <c r="P72" s="26">
        <v>8</v>
      </c>
      <c r="Q72" s="26">
        <v>25</v>
      </c>
      <c r="R72" s="26">
        <v>32</v>
      </c>
      <c r="S72" s="26">
        <v>13</v>
      </c>
      <c r="T72" s="26">
        <v>2</v>
      </c>
      <c r="U72" s="26">
        <v>29</v>
      </c>
      <c r="V72" s="26">
        <v>0</v>
      </c>
      <c r="W72" s="26">
        <v>229</v>
      </c>
      <c r="X72" s="26">
        <v>125</v>
      </c>
      <c r="Y72" s="29">
        <v>74</v>
      </c>
      <c r="Z72" s="28">
        <v>74</v>
      </c>
      <c r="AA72" s="28">
        <v>44</v>
      </c>
      <c r="AB72" s="29">
        <v>14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126</v>
      </c>
      <c r="D73" s="26">
        <v>91</v>
      </c>
      <c r="E73" s="26">
        <v>2753</v>
      </c>
      <c r="F73" s="26">
        <v>948</v>
      </c>
      <c r="G73" s="26">
        <v>116</v>
      </c>
      <c r="H73" s="26">
        <v>1689</v>
      </c>
      <c r="I73" s="26">
        <v>50</v>
      </c>
      <c r="J73" s="26">
        <v>625</v>
      </c>
      <c r="K73" s="26">
        <v>57</v>
      </c>
      <c r="L73" s="26">
        <v>67</v>
      </c>
      <c r="M73" s="26">
        <v>40</v>
      </c>
      <c r="N73" s="26">
        <v>59</v>
      </c>
      <c r="O73" s="26">
        <v>25</v>
      </c>
      <c r="P73" s="26">
        <v>2</v>
      </c>
      <c r="Q73" s="26">
        <v>8</v>
      </c>
      <c r="R73" s="26">
        <v>19</v>
      </c>
      <c r="S73" s="26">
        <v>3</v>
      </c>
      <c r="T73" s="26">
        <v>2</v>
      </c>
      <c r="U73" s="26">
        <v>18</v>
      </c>
      <c r="V73" s="26">
        <v>0</v>
      </c>
      <c r="W73" s="26">
        <v>99</v>
      </c>
      <c r="X73" s="26">
        <v>59</v>
      </c>
      <c r="Y73" s="29">
        <v>25</v>
      </c>
      <c r="Z73" s="28">
        <v>35</v>
      </c>
      <c r="AA73" s="28">
        <v>19</v>
      </c>
      <c r="AB73" s="29">
        <v>2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136</v>
      </c>
      <c r="D74" s="34">
        <v>108</v>
      </c>
      <c r="E74" s="34">
        <v>2915</v>
      </c>
      <c r="F74" s="34">
        <v>1166</v>
      </c>
      <c r="G74" s="34">
        <v>110</v>
      </c>
      <c r="H74" s="34">
        <v>1639</v>
      </c>
      <c r="I74" s="34">
        <v>69</v>
      </c>
      <c r="J74" s="34">
        <v>773</v>
      </c>
      <c r="K74" s="34">
        <v>50</v>
      </c>
      <c r="L74" s="34">
        <v>80</v>
      </c>
      <c r="M74" s="34">
        <v>37</v>
      </c>
      <c r="N74" s="34">
        <v>60</v>
      </c>
      <c r="O74" s="34">
        <v>33</v>
      </c>
      <c r="P74" s="34">
        <v>6</v>
      </c>
      <c r="Q74" s="34">
        <v>9</v>
      </c>
      <c r="R74" s="34">
        <v>21</v>
      </c>
      <c r="S74" s="34">
        <v>10</v>
      </c>
      <c r="T74" s="26">
        <v>2</v>
      </c>
      <c r="U74" s="34">
        <v>20</v>
      </c>
      <c r="V74" s="26">
        <v>0</v>
      </c>
      <c r="W74" s="34">
        <v>106</v>
      </c>
      <c r="X74" s="34">
        <v>60</v>
      </c>
      <c r="Y74" s="35">
        <v>33</v>
      </c>
      <c r="Z74" s="35">
        <v>42</v>
      </c>
      <c r="AA74" s="35">
        <v>27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86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4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97</v>
      </c>
      <c r="B82" s="15" t="s">
        <v>42</v>
      </c>
      <c r="C82" s="16">
        <v>2283</v>
      </c>
      <c r="D82" s="17">
        <v>1760</v>
      </c>
      <c r="E82" s="17">
        <v>48962</v>
      </c>
      <c r="F82" s="17">
        <v>18542</v>
      </c>
      <c r="G82" s="17">
        <v>1515</v>
      </c>
      <c r="H82" s="17">
        <v>28905</v>
      </c>
      <c r="I82" s="17">
        <v>1247</v>
      </c>
      <c r="J82" s="17">
        <v>12307</v>
      </c>
      <c r="K82" s="17">
        <v>824</v>
      </c>
      <c r="L82" s="17">
        <v>1363</v>
      </c>
      <c r="M82" s="17">
        <v>96</v>
      </c>
      <c r="N82" s="17">
        <v>665</v>
      </c>
      <c r="O82" s="17">
        <v>1028</v>
      </c>
      <c r="P82" s="17">
        <v>493</v>
      </c>
      <c r="Q82" s="17">
        <v>97</v>
      </c>
      <c r="R82" s="18">
        <v>166</v>
      </c>
      <c r="S82" s="18">
        <v>334</v>
      </c>
      <c r="T82" s="18">
        <v>127</v>
      </c>
      <c r="U82" s="18">
        <v>28</v>
      </c>
      <c r="V82" s="18">
        <v>307</v>
      </c>
      <c r="W82" s="18">
        <v>4</v>
      </c>
      <c r="X82" s="18">
        <v>1783</v>
      </c>
      <c r="Y82" s="18">
        <v>1028</v>
      </c>
      <c r="Z82" s="19">
        <v>493</v>
      </c>
      <c r="AA82" s="20">
        <v>599</v>
      </c>
      <c r="AB82" s="20">
        <v>403</v>
      </c>
      <c r="AC82" s="20">
        <v>26</v>
      </c>
      <c r="AD82" s="19">
        <v>80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164</v>
      </c>
      <c r="D83" s="26">
        <v>125</v>
      </c>
      <c r="E83" s="26">
        <v>3688</v>
      </c>
      <c r="F83" s="26">
        <v>1379</v>
      </c>
      <c r="G83" s="26">
        <v>71</v>
      </c>
      <c r="H83" s="26">
        <v>2238</v>
      </c>
      <c r="I83" s="26">
        <v>74</v>
      </c>
      <c r="J83" s="26">
        <v>732</v>
      </c>
      <c r="K83" s="26">
        <v>67</v>
      </c>
      <c r="L83" s="26">
        <v>95</v>
      </c>
      <c r="M83" s="26">
        <v>2</v>
      </c>
      <c r="N83" s="26">
        <v>45</v>
      </c>
      <c r="O83" s="26">
        <v>81</v>
      </c>
      <c r="P83" s="26">
        <v>36</v>
      </c>
      <c r="Q83" s="26">
        <v>2</v>
      </c>
      <c r="R83" s="26">
        <v>14</v>
      </c>
      <c r="S83" s="26">
        <v>23</v>
      </c>
      <c r="T83" s="26">
        <v>9</v>
      </c>
      <c r="U83" s="26">
        <v>2</v>
      </c>
      <c r="V83" s="26">
        <v>21</v>
      </c>
      <c r="W83" s="26">
        <v>0</v>
      </c>
      <c r="X83" s="26">
        <v>127</v>
      </c>
      <c r="Y83" s="26">
        <v>81</v>
      </c>
      <c r="Z83" s="26">
        <v>36</v>
      </c>
      <c r="AA83" s="26">
        <v>30</v>
      </c>
      <c r="AB83" s="26">
        <v>27</v>
      </c>
      <c r="AC83" s="26">
        <v>3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69</v>
      </c>
      <c r="D84" s="26">
        <v>50</v>
      </c>
      <c r="E84" s="26">
        <v>1505</v>
      </c>
      <c r="F84" s="26">
        <v>537</v>
      </c>
      <c r="G84" s="26">
        <v>74</v>
      </c>
      <c r="H84" s="26">
        <v>894</v>
      </c>
      <c r="I84" s="26">
        <v>32</v>
      </c>
      <c r="J84" s="26">
        <v>361</v>
      </c>
      <c r="K84" s="26">
        <v>20</v>
      </c>
      <c r="L84" s="26">
        <v>46</v>
      </c>
      <c r="M84" s="26">
        <v>3</v>
      </c>
      <c r="N84" s="26">
        <v>19</v>
      </c>
      <c r="O84" s="26">
        <v>28</v>
      </c>
      <c r="P84" s="26">
        <v>19</v>
      </c>
      <c r="Q84" s="26">
        <v>3</v>
      </c>
      <c r="R84" s="26">
        <v>6</v>
      </c>
      <c r="S84" s="26">
        <v>10</v>
      </c>
      <c r="T84" s="26">
        <v>6</v>
      </c>
      <c r="U84" s="26">
        <v>2</v>
      </c>
      <c r="V84" s="26">
        <v>8</v>
      </c>
      <c r="W84" s="26">
        <v>0</v>
      </c>
      <c r="X84" s="26">
        <v>53</v>
      </c>
      <c r="Y84" s="26">
        <v>28</v>
      </c>
      <c r="Z84" s="26">
        <v>19</v>
      </c>
      <c r="AA84" s="26">
        <v>18</v>
      </c>
      <c r="AB84" s="26">
        <v>9</v>
      </c>
      <c r="AC84" s="26">
        <v>2</v>
      </c>
      <c r="AD84" s="26">
        <v>2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133</v>
      </c>
      <c r="D85" s="26">
        <v>107</v>
      </c>
      <c r="E85" s="26">
        <v>2775</v>
      </c>
      <c r="F85" s="26">
        <v>931</v>
      </c>
      <c r="G85" s="26">
        <v>88</v>
      </c>
      <c r="H85" s="26">
        <v>1756</v>
      </c>
      <c r="I85" s="26">
        <v>69</v>
      </c>
      <c r="J85" s="26">
        <v>785</v>
      </c>
      <c r="K85" s="26">
        <v>52</v>
      </c>
      <c r="L85" s="26">
        <v>78</v>
      </c>
      <c r="M85" s="26">
        <v>3</v>
      </c>
      <c r="N85" s="26">
        <v>40</v>
      </c>
      <c r="O85" s="26">
        <v>67</v>
      </c>
      <c r="P85" s="26">
        <v>23</v>
      </c>
      <c r="Q85" s="26">
        <v>3</v>
      </c>
      <c r="R85" s="26">
        <v>8</v>
      </c>
      <c r="S85" s="26">
        <v>25</v>
      </c>
      <c r="T85" s="26">
        <v>8</v>
      </c>
      <c r="U85" s="26">
        <v>3</v>
      </c>
      <c r="V85" s="26">
        <v>23</v>
      </c>
      <c r="W85" s="26">
        <v>1</v>
      </c>
      <c r="X85" s="26">
        <v>100</v>
      </c>
      <c r="Y85" s="26">
        <v>67</v>
      </c>
      <c r="Z85" s="26">
        <v>23</v>
      </c>
      <c r="AA85" s="26">
        <v>31</v>
      </c>
      <c r="AB85" s="26">
        <v>20</v>
      </c>
      <c r="AC85" s="26">
        <v>6</v>
      </c>
      <c r="AD85" s="26">
        <v>1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162</v>
      </c>
      <c r="D86" s="26">
        <v>127</v>
      </c>
      <c r="E86" s="26">
        <v>3244</v>
      </c>
      <c r="F86" s="26">
        <v>1371</v>
      </c>
      <c r="G86" s="26">
        <v>86</v>
      </c>
      <c r="H86" s="26">
        <v>1787</v>
      </c>
      <c r="I86" s="26">
        <v>143</v>
      </c>
      <c r="J86" s="26">
        <v>1058</v>
      </c>
      <c r="K86" s="26">
        <v>64</v>
      </c>
      <c r="L86" s="26">
        <v>88</v>
      </c>
      <c r="M86" s="26">
        <v>10</v>
      </c>
      <c r="N86" s="26">
        <v>61</v>
      </c>
      <c r="O86" s="26">
        <v>66</v>
      </c>
      <c r="P86" s="26">
        <v>25</v>
      </c>
      <c r="Q86" s="26">
        <v>10</v>
      </c>
      <c r="R86" s="26">
        <v>11</v>
      </c>
      <c r="S86" s="26">
        <v>27</v>
      </c>
      <c r="T86" s="26">
        <v>9</v>
      </c>
      <c r="U86" s="26">
        <v>1</v>
      </c>
      <c r="V86" s="26">
        <v>26</v>
      </c>
      <c r="W86" s="26">
        <v>0</v>
      </c>
      <c r="X86" s="26">
        <v>124</v>
      </c>
      <c r="Y86" s="26">
        <v>66</v>
      </c>
      <c r="Z86" s="26">
        <v>25</v>
      </c>
      <c r="AA86" s="26">
        <v>43</v>
      </c>
      <c r="AB86" s="26">
        <v>31</v>
      </c>
      <c r="AC86" s="26">
        <v>2</v>
      </c>
      <c r="AD86" s="26">
        <v>15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136</v>
      </c>
      <c r="D87" s="26">
        <v>108</v>
      </c>
      <c r="E87" s="26">
        <v>2886</v>
      </c>
      <c r="F87" s="26">
        <v>1117</v>
      </c>
      <c r="G87" s="26">
        <v>54</v>
      </c>
      <c r="H87" s="26">
        <v>1715</v>
      </c>
      <c r="I87" s="26">
        <v>37</v>
      </c>
      <c r="J87" s="26">
        <v>752</v>
      </c>
      <c r="K87" s="26">
        <v>54</v>
      </c>
      <c r="L87" s="26">
        <v>78</v>
      </c>
      <c r="M87" s="26">
        <v>4</v>
      </c>
      <c r="N87" s="26">
        <v>45</v>
      </c>
      <c r="O87" s="26">
        <v>51</v>
      </c>
      <c r="P87" s="26">
        <v>36</v>
      </c>
      <c r="Q87" s="26">
        <v>4</v>
      </c>
      <c r="R87" s="26">
        <v>8</v>
      </c>
      <c r="S87" s="26">
        <v>24</v>
      </c>
      <c r="T87" s="26">
        <v>9</v>
      </c>
      <c r="U87" s="26">
        <v>1</v>
      </c>
      <c r="V87" s="26">
        <v>22</v>
      </c>
      <c r="W87" s="26">
        <v>2</v>
      </c>
      <c r="X87" s="26">
        <v>104</v>
      </c>
      <c r="Y87" s="26">
        <v>51</v>
      </c>
      <c r="Z87" s="26">
        <v>36</v>
      </c>
      <c r="AA87" s="26">
        <v>37</v>
      </c>
      <c r="AB87" s="26">
        <v>13</v>
      </c>
      <c r="AC87" s="26">
        <v>0</v>
      </c>
      <c r="AD87" s="26">
        <v>8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84</v>
      </c>
      <c r="D88" s="26">
        <v>57</v>
      </c>
      <c r="E88" s="26">
        <v>1864</v>
      </c>
      <c r="F88" s="26">
        <v>689</v>
      </c>
      <c r="G88" s="26">
        <v>50</v>
      </c>
      <c r="H88" s="26">
        <v>1125</v>
      </c>
      <c r="I88" s="26">
        <v>29</v>
      </c>
      <c r="J88" s="26">
        <v>399</v>
      </c>
      <c r="K88" s="26">
        <v>30</v>
      </c>
      <c r="L88" s="26">
        <v>49</v>
      </c>
      <c r="M88" s="26">
        <v>5</v>
      </c>
      <c r="N88" s="26">
        <v>32</v>
      </c>
      <c r="O88" s="26">
        <v>31</v>
      </c>
      <c r="P88" s="26">
        <v>16</v>
      </c>
      <c r="Q88" s="26">
        <v>5</v>
      </c>
      <c r="R88" s="26">
        <v>9</v>
      </c>
      <c r="S88" s="26">
        <v>16</v>
      </c>
      <c r="T88" s="26">
        <v>6</v>
      </c>
      <c r="U88" s="26">
        <v>1</v>
      </c>
      <c r="V88" s="26">
        <v>13</v>
      </c>
      <c r="W88" s="26">
        <v>0</v>
      </c>
      <c r="X88" s="26">
        <v>59</v>
      </c>
      <c r="Y88" s="26">
        <v>31</v>
      </c>
      <c r="Z88" s="26">
        <v>16</v>
      </c>
      <c r="AA88" s="26">
        <v>23</v>
      </c>
      <c r="AB88" s="26">
        <v>18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106</v>
      </c>
      <c r="D89" s="26">
        <v>82</v>
      </c>
      <c r="E89" s="26">
        <v>2296</v>
      </c>
      <c r="F89" s="26">
        <v>805</v>
      </c>
      <c r="G89" s="26">
        <v>87</v>
      </c>
      <c r="H89" s="26">
        <v>1404</v>
      </c>
      <c r="I89" s="26">
        <v>65</v>
      </c>
      <c r="J89" s="26">
        <v>502</v>
      </c>
      <c r="K89" s="26">
        <v>43</v>
      </c>
      <c r="L89" s="26">
        <v>61</v>
      </c>
      <c r="M89" s="26">
        <v>2</v>
      </c>
      <c r="N89" s="26">
        <v>48</v>
      </c>
      <c r="O89" s="26">
        <v>40</v>
      </c>
      <c r="P89" s="26">
        <v>16</v>
      </c>
      <c r="Q89" s="26">
        <v>2</v>
      </c>
      <c r="R89" s="26">
        <v>10</v>
      </c>
      <c r="S89" s="26">
        <v>23</v>
      </c>
      <c r="T89" s="26">
        <v>10</v>
      </c>
      <c r="U89" s="26">
        <v>0</v>
      </c>
      <c r="V89" s="26">
        <v>21</v>
      </c>
      <c r="W89" s="26">
        <v>0</v>
      </c>
      <c r="X89" s="26">
        <v>73</v>
      </c>
      <c r="Y89" s="26">
        <v>40</v>
      </c>
      <c r="Z89" s="26">
        <v>16</v>
      </c>
      <c r="AA89" s="26">
        <v>32</v>
      </c>
      <c r="AB89" s="26">
        <v>25</v>
      </c>
      <c r="AC89" s="26">
        <v>0</v>
      </c>
      <c r="AD89" s="26">
        <v>5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82</v>
      </c>
      <c r="D90" s="26">
        <v>62</v>
      </c>
      <c r="E90" s="26">
        <v>1809</v>
      </c>
      <c r="F90" s="26">
        <v>672</v>
      </c>
      <c r="G90" s="26">
        <v>45</v>
      </c>
      <c r="H90" s="26">
        <v>1092</v>
      </c>
      <c r="I90" s="26">
        <v>47</v>
      </c>
      <c r="J90" s="26">
        <v>399</v>
      </c>
      <c r="K90" s="26">
        <v>32</v>
      </c>
      <c r="L90" s="26">
        <v>43</v>
      </c>
      <c r="M90" s="26">
        <v>7</v>
      </c>
      <c r="N90" s="26">
        <v>22</v>
      </c>
      <c r="O90" s="26">
        <v>37</v>
      </c>
      <c r="P90" s="26">
        <v>16</v>
      </c>
      <c r="Q90" s="26">
        <v>7</v>
      </c>
      <c r="R90" s="26">
        <v>6</v>
      </c>
      <c r="S90" s="26">
        <v>14</v>
      </c>
      <c r="T90" s="26">
        <v>4</v>
      </c>
      <c r="U90" s="26">
        <v>0</v>
      </c>
      <c r="V90" s="26">
        <v>13</v>
      </c>
      <c r="W90" s="26">
        <v>0</v>
      </c>
      <c r="X90" s="26">
        <v>62</v>
      </c>
      <c r="Y90" s="26">
        <v>37</v>
      </c>
      <c r="Z90" s="26">
        <v>16</v>
      </c>
      <c r="AA90" s="26">
        <v>19</v>
      </c>
      <c r="AB90" s="26">
        <v>10</v>
      </c>
      <c r="AC90" s="26">
        <v>0</v>
      </c>
      <c r="AD90" s="26">
        <v>6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84</v>
      </c>
      <c r="D91" s="26">
        <v>67</v>
      </c>
      <c r="E91" s="26">
        <v>1704</v>
      </c>
      <c r="F91" s="26">
        <v>607</v>
      </c>
      <c r="G91" s="26">
        <v>49</v>
      </c>
      <c r="H91" s="26">
        <v>1048</v>
      </c>
      <c r="I91" s="26">
        <v>37</v>
      </c>
      <c r="J91" s="26">
        <v>594</v>
      </c>
      <c r="K91" s="26">
        <v>27</v>
      </c>
      <c r="L91" s="26">
        <v>54</v>
      </c>
      <c r="M91" s="26">
        <v>3</v>
      </c>
      <c r="N91" s="26">
        <v>20</v>
      </c>
      <c r="O91" s="26">
        <v>37</v>
      </c>
      <c r="P91" s="26">
        <v>24</v>
      </c>
      <c r="Q91" s="26">
        <v>3</v>
      </c>
      <c r="R91" s="26">
        <v>8</v>
      </c>
      <c r="S91" s="26">
        <v>3</v>
      </c>
      <c r="T91" s="26">
        <v>1</v>
      </c>
      <c r="U91" s="26">
        <v>1</v>
      </c>
      <c r="V91" s="26">
        <v>3</v>
      </c>
      <c r="W91" s="26">
        <v>0</v>
      </c>
      <c r="X91" s="26">
        <v>73</v>
      </c>
      <c r="Y91" s="26">
        <v>37</v>
      </c>
      <c r="Z91" s="26">
        <v>24</v>
      </c>
      <c r="AA91" s="26">
        <v>20</v>
      </c>
      <c r="AB91" s="26">
        <v>17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275</v>
      </c>
      <c r="D92" s="26">
        <v>212</v>
      </c>
      <c r="E92" s="26">
        <v>5767</v>
      </c>
      <c r="F92" s="26">
        <v>2198</v>
      </c>
      <c r="G92" s="26">
        <v>217</v>
      </c>
      <c r="H92" s="26">
        <v>3352</v>
      </c>
      <c r="I92" s="26">
        <v>191</v>
      </c>
      <c r="J92" s="26">
        <v>1466</v>
      </c>
      <c r="K92" s="26">
        <v>99</v>
      </c>
      <c r="L92" s="26">
        <v>159</v>
      </c>
      <c r="M92" s="26">
        <v>17</v>
      </c>
      <c r="N92" s="26">
        <v>54</v>
      </c>
      <c r="O92" s="26">
        <v>137</v>
      </c>
      <c r="P92" s="26">
        <v>66</v>
      </c>
      <c r="Q92" s="26">
        <v>18</v>
      </c>
      <c r="R92" s="26">
        <v>15</v>
      </c>
      <c r="S92" s="26">
        <v>30</v>
      </c>
      <c r="T92" s="26">
        <v>12</v>
      </c>
      <c r="U92" s="26">
        <v>3</v>
      </c>
      <c r="V92" s="26">
        <v>25</v>
      </c>
      <c r="W92" s="26">
        <v>0</v>
      </c>
      <c r="X92" s="26">
        <v>230</v>
      </c>
      <c r="Y92" s="26">
        <v>137</v>
      </c>
      <c r="Z92" s="26">
        <v>66</v>
      </c>
      <c r="AA92" s="26">
        <v>82</v>
      </c>
      <c r="AB92" s="26">
        <v>60</v>
      </c>
      <c r="AC92" s="26">
        <v>4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93</v>
      </c>
      <c r="D93" s="26">
        <v>74</v>
      </c>
      <c r="E93" s="26">
        <v>1960</v>
      </c>
      <c r="F93" s="26">
        <v>792</v>
      </c>
      <c r="G93" s="26">
        <v>57</v>
      </c>
      <c r="H93" s="26">
        <v>1111</v>
      </c>
      <c r="I93" s="26">
        <v>69</v>
      </c>
      <c r="J93" s="26">
        <v>559</v>
      </c>
      <c r="K93" s="26">
        <v>24</v>
      </c>
      <c r="L93" s="26">
        <v>66</v>
      </c>
      <c r="M93" s="26">
        <v>3</v>
      </c>
      <c r="N93" s="26">
        <v>28</v>
      </c>
      <c r="O93" s="26">
        <v>35</v>
      </c>
      <c r="P93" s="26">
        <v>27</v>
      </c>
      <c r="Q93" s="26">
        <v>3</v>
      </c>
      <c r="R93" s="26">
        <v>8</v>
      </c>
      <c r="S93" s="26">
        <v>12</v>
      </c>
      <c r="T93" s="26">
        <v>4</v>
      </c>
      <c r="U93" s="26">
        <v>0</v>
      </c>
      <c r="V93" s="26">
        <v>11</v>
      </c>
      <c r="W93" s="26">
        <v>0</v>
      </c>
      <c r="X93" s="26">
        <v>73</v>
      </c>
      <c r="Y93" s="26">
        <v>35</v>
      </c>
      <c r="Z93" s="26">
        <v>27</v>
      </c>
      <c r="AA93" s="26">
        <v>30</v>
      </c>
      <c r="AB93" s="26">
        <v>19</v>
      </c>
      <c r="AC93" s="26">
        <v>0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164</v>
      </c>
      <c r="D94" s="26">
        <v>131</v>
      </c>
      <c r="E94" s="26">
        <v>3490</v>
      </c>
      <c r="F94" s="26">
        <v>1213</v>
      </c>
      <c r="G94" s="26">
        <v>125</v>
      </c>
      <c r="H94" s="26">
        <v>2152</v>
      </c>
      <c r="I94" s="26">
        <v>114</v>
      </c>
      <c r="J94" s="26">
        <v>905</v>
      </c>
      <c r="K94" s="26">
        <v>60</v>
      </c>
      <c r="L94" s="26">
        <v>96</v>
      </c>
      <c r="M94" s="26">
        <v>8</v>
      </c>
      <c r="N94" s="26">
        <v>49</v>
      </c>
      <c r="O94" s="26">
        <v>78</v>
      </c>
      <c r="P94" s="26">
        <v>29</v>
      </c>
      <c r="Q94" s="26">
        <v>8</v>
      </c>
      <c r="R94" s="26">
        <v>11</v>
      </c>
      <c r="S94" s="26">
        <v>17</v>
      </c>
      <c r="T94" s="26">
        <v>5</v>
      </c>
      <c r="U94" s="26">
        <v>1</v>
      </c>
      <c r="V94" s="26">
        <v>16</v>
      </c>
      <c r="W94" s="26">
        <v>0</v>
      </c>
      <c r="X94" s="26">
        <v>136</v>
      </c>
      <c r="Y94" s="26">
        <v>78</v>
      </c>
      <c r="Z94" s="26">
        <v>29</v>
      </c>
      <c r="AA94" s="26">
        <v>53</v>
      </c>
      <c r="AB94" s="26">
        <v>33</v>
      </c>
      <c r="AC94" s="26">
        <v>2</v>
      </c>
      <c r="AD94" s="26">
        <v>7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153</v>
      </c>
      <c r="D95" s="26">
        <v>117</v>
      </c>
      <c r="E95" s="26">
        <v>3380</v>
      </c>
      <c r="F95" s="26">
        <v>1289</v>
      </c>
      <c r="G95" s="26">
        <v>97</v>
      </c>
      <c r="H95" s="26">
        <v>1994</v>
      </c>
      <c r="I95" s="26">
        <v>97</v>
      </c>
      <c r="J95" s="26">
        <v>717</v>
      </c>
      <c r="K95" s="26">
        <v>46</v>
      </c>
      <c r="L95" s="26">
        <v>102</v>
      </c>
      <c r="M95" s="26">
        <v>5</v>
      </c>
      <c r="N95" s="26">
        <v>46</v>
      </c>
      <c r="O95" s="26">
        <v>66</v>
      </c>
      <c r="P95" s="26">
        <v>36</v>
      </c>
      <c r="Q95" s="26">
        <v>5</v>
      </c>
      <c r="R95" s="26">
        <v>7</v>
      </c>
      <c r="S95" s="26">
        <v>26</v>
      </c>
      <c r="T95" s="26">
        <v>6</v>
      </c>
      <c r="U95" s="26">
        <v>2</v>
      </c>
      <c r="V95" s="26">
        <v>25</v>
      </c>
      <c r="W95" s="26">
        <v>0</v>
      </c>
      <c r="X95" s="26">
        <v>120</v>
      </c>
      <c r="Y95" s="26">
        <v>66</v>
      </c>
      <c r="Z95" s="26">
        <v>36</v>
      </c>
      <c r="AA95" s="26">
        <v>42</v>
      </c>
      <c r="AB95" s="26">
        <v>33</v>
      </c>
      <c r="AC95" s="26">
        <v>0</v>
      </c>
      <c r="AD95" s="26">
        <v>2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300</v>
      </c>
      <c r="D96" s="26">
        <v>237</v>
      </c>
      <c r="E96" s="26">
        <v>6513</v>
      </c>
      <c r="F96" s="26">
        <v>2569</v>
      </c>
      <c r="G96" s="26">
        <v>147</v>
      </c>
      <c r="H96" s="26">
        <v>3797</v>
      </c>
      <c r="I96" s="26">
        <v>147</v>
      </c>
      <c r="J96" s="26">
        <v>1568</v>
      </c>
      <c r="K96" s="26">
        <v>111</v>
      </c>
      <c r="L96" s="26">
        <v>179</v>
      </c>
      <c r="M96" s="26">
        <v>10</v>
      </c>
      <c r="N96" s="26">
        <v>66</v>
      </c>
      <c r="O96" s="26">
        <v>151</v>
      </c>
      <c r="P96" s="26">
        <v>73</v>
      </c>
      <c r="Q96" s="26">
        <v>10</v>
      </c>
      <c r="R96" s="26">
        <v>20</v>
      </c>
      <c r="S96" s="26">
        <v>35</v>
      </c>
      <c r="T96" s="26">
        <v>11</v>
      </c>
      <c r="U96" s="26">
        <v>5</v>
      </c>
      <c r="V96" s="26">
        <v>34</v>
      </c>
      <c r="W96" s="26">
        <v>0</v>
      </c>
      <c r="X96" s="26">
        <v>245</v>
      </c>
      <c r="Y96" s="26">
        <v>151</v>
      </c>
      <c r="Z96" s="26">
        <v>73</v>
      </c>
      <c r="AA96" s="26">
        <v>61</v>
      </c>
      <c r="AB96" s="26">
        <v>48</v>
      </c>
      <c r="AC96" s="26">
        <v>2</v>
      </c>
      <c r="AD96" s="26">
        <v>7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135</v>
      </c>
      <c r="D97" s="26">
        <v>100</v>
      </c>
      <c r="E97" s="26">
        <v>3025</v>
      </c>
      <c r="F97" s="26">
        <v>1242</v>
      </c>
      <c r="G97" s="26">
        <v>124</v>
      </c>
      <c r="H97" s="26">
        <v>1659</v>
      </c>
      <c r="I97" s="26">
        <v>39</v>
      </c>
      <c r="J97" s="26">
        <v>690</v>
      </c>
      <c r="K97" s="26">
        <v>59</v>
      </c>
      <c r="L97" s="26">
        <v>72</v>
      </c>
      <c r="M97" s="26">
        <v>4</v>
      </c>
      <c r="N97" s="26">
        <v>38</v>
      </c>
      <c r="O97" s="26">
        <v>64</v>
      </c>
      <c r="P97" s="26">
        <v>29</v>
      </c>
      <c r="Q97" s="26">
        <v>4</v>
      </c>
      <c r="R97" s="26">
        <v>19</v>
      </c>
      <c r="S97" s="26">
        <v>18</v>
      </c>
      <c r="T97" s="26">
        <v>6</v>
      </c>
      <c r="U97" s="26">
        <v>3</v>
      </c>
      <c r="V97" s="26">
        <v>18</v>
      </c>
      <c r="W97" s="26">
        <v>1</v>
      </c>
      <c r="X97" s="26">
        <v>98</v>
      </c>
      <c r="Y97" s="26">
        <v>64</v>
      </c>
      <c r="Z97" s="26">
        <v>29</v>
      </c>
      <c r="AA97" s="26">
        <v>31</v>
      </c>
      <c r="AB97" s="26">
        <v>18</v>
      </c>
      <c r="AC97" s="26">
        <v>1</v>
      </c>
      <c r="AD97" s="26">
        <v>4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143</v>
      </c>
      <c r="D98" s="49">
        <v>104</v>
      </c>
      <c r="E98" s="49">
        <v>3056</v>
      </c>
      <c r="F98" s="49">
        <v>1131</v>
      </c>
      <c r="G98" s="49">
        <v>144</v>
      </c>
      <c r="H98" s="49">
        <v>1781</v>
      </c>
      <c r="I98" s="49">
        <v>57</v>
      </c>
      <c r="J98" s="49">
        <v>820</v>
      </c>
      <c r="K98" s="49">
        <v>36</v>
      </c>
      <c r="L98" s="49">
        <v>97</v>
      </c>
      <c r="M98" s="49">
        <v>10</v>
      </c>
      <c r="N98" s="49">
        <v>52</v>
      </c>
      <c r="O98" s="26">
        <v>59</v>
      </c>
      <c r="P98" s="26">
        <v>22</v>
      </c>
      <c r="Q98" s="26">
        <v>10</v>
      </c>
      <c r="R98" s="26">
        <v>6</v>
      </c>
      <c r="S98" s="26">
        <v>31</v>
      </c>
      <c r="T98" s="26">
        <v>21</v>
      </c>
      <c r="U98" s="26">
        <v>3</v>
      </c>
      <c r="V98" s="26">
        <v>28</v>
      </c>
      <c r="W98" s="26">
        <v>0</v>
      </c>
      <c r="X98" s="26">
        <v>106</v>
      </c>
      <c r="Y98" s="26">
        <v>59</v>
      </c>
      <c r="Z98" s="26">
        <v>22</v>
      </c>
      <c r="AA98" s="26">
        <v>47</v>
      </c>
      <c r="AB98" s="49">
        <v>22</v>
      </c>
      <c r="AC98" s="49">
        <v>2</v>
      </c>
      <c r="AD98" s="49">
        <v>4</v>
      </c>
      <c r="AE98" s="36"/>
      <c r="AF98" s="36"/>
    </row>
    <row r="99" spans="1:227 1025:1026" s="37" customFormat="1" ht="30" customHeight="1">
      <c r="A99" s="1"/>
      <c r="B99" s="1"/>
      <c r="C99" s="117"/>
      <c r="D99" s="331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86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4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97</v>
      </c>
      <c r="B106" s="15" t="s">
        <v>42</v>
      </c>
      <c r="C106" s="16">
        <v>2092</v>
      </c>
      <c r="D106" s="17">
        <v>1575</v>
      </c>
      <c r="E106" s="17">
        <v>46038</v>
      </c>
      <c r="F106" s="17">
        <v>17737</v>
      </c>
      <c r="G106" s="17">
        <v>1493</v>
      </c>
      <c r="H106" s="17">
        <v>26808</v>
      </c>
      <c r="I106" s="17">
        <v>1282</v>
      </c>
      <c r="J106" s="17">
        <v>10223</v>
      </c>
      <c r="K106" s="17">
        <v>808</v>
      </c>
      <c r="L106" s="17">
        <v>1234</v>
      </c>
      <c r="M106" s="17">
        <v>51</v>
      </c>
      <c r="N106" s="17">
        <v>643</v>
      </c>
      <c r="O106" s="17">
        <v>936</v>
      </c>
      <c r="P106" s="17">
        <v>462</v>
      </c>
      <c r="Q106" s="17">
        <v>52</v>
      </c>
      <c r="R106" s="18">
        <v>110</v>
      </c>
      <c r="S106" s="18">
        <v>351</v>
      </c>
      <c r="T106" s="18">
        <v>122</v>
      </c>
      <c r="U106" s="18">
        <v>29</v>
      </c>
      <c r="V106" s="18">
        <v>322</v>
      </c>
      <c r="W106" s="18">
        <v>6</v>
      </c>
      <c r="X106" s="18">
        <v>1631</v>
      </c>
      <c r="Y106" s="18">
        <v>936</v>
      </c>
      <c r="Z106" s="19">
        <v>461</v>
      </c>
      <c r="AA106" s="20">
        <v>543</v>
      </c>
      <c r="AB106" s="20">
        <v>374</v>
      </c>
      <c r="AC106" s="20">
        <v>25</v>
      </c>
      <c r="AD106" s="19">
        <v>51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142</v>
      </c>
      <c r="D107" s="26">
        <v>108</v>
      </c>
      <c r="E107" s="26">
        <v>3219</v>
      </c>
      <c r="F107" s="26">
        <v>1207</v>
      </c>
      <c r="G107" s="26">
        <v>119</v>
      </c>
      <c r="H107" s="26">
        <v>1893</v>
      </c>
      <c r="I107" s="26">
        <v>48</v>
      </c>
      <c r="J107" s="26">
        <v>691</v>
      </c>
      <c r="K107" s="26">
        <v>58</v>
      </c>
      <c r="L107" s="26">
        <v>81</v>
      </c>
      <c r="M107" s="26">
        <v>3</v>
      </c>
      <c r="N107" s="26">
        <v>43</v>
      </c>
      <c r="O107" s="26">
        <v>73</v>
      </c>
      <c r="P107" s="26">
        <v>23</v>
      </c>
      <c r="Q107" s="26">
        <v>3</v>
      </c>
      <c r="R107" s="26">
        <v>7</v>
      </c>
      <c r="S107" s="26">
        <v>27</v>
      </c>
      <c r="T107" s="26">
        <v>7</v>
      </c>
      <c r="U107" s="26">
        <v>4</v>
      </c>
      <c r="V107" s="26">
        <v>27</v>
      </c>
      <c r="W107" s="26">
        <v>0</v>
      </c>
      <c r="X107" s="26">
        <v>108</v>
      </c>
      <c r="Y107" s="26">
        <v>73</v>
      </c>
      <c r="Z107" s="26">
        <v>23</v>
      </c>
      <c r="AA107" s="26">
        <v>39</v>
      </c>
      <c r="AB107" s="26">
        <v>22</v>
      </c>
      <c r="AC107" s="26">
        <v>2</v>
      </c>
      <c r="AD107" s="26">
        <v>4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80</v>
      </c>
      <c r="D108" s="26">
        <v>70</v>
      </c>
      <c r="E108" s="26">
        <v>1739</v>
      </c>
      <c r="F108" s="26">
        <v>535</v>
      </c>
      <c r="G108" s="26">
        <v>75</v>
      </c>
      <c r="H108" s="26">
        <v>1129</v>
      </c>
      <c r="I108" s="26">
        <v>36</v>
      </c>
      <c r="J108" s="26">
        <v>447</v>
      </c>
      <c r="K108" s="26">
        <v>23</v>
      </c>
      <c r="L108" s="26">
        <v>55</v>
      </c>
      <c r="M108" s="26">
        <v>2</v>
      </c>
      <c r="N108" s="26">
        <v>21</v>
      </c>
      <c r="O108" s="26">
        <v>32</v>
      </c>
      <c r="P108" s="26">
        <v>25</v>
      </c>
      <c r="Q108" s="26">
        <v>2</v>
      </c>
      <c r="R108" s="26">
        <v>8</v>
      </c>
      <c r="S108" s="26">
        <v>9</v>
      </c>
      <c r="T108" s="26">
        <v>3</v>
      </c>
      <c r="U108" s="26">
        <v>2</v>
      </c>
      <c r="V108" s="26">
        <v>7</v>
      </c>
      <c r="W108" s="26">
        <v>0</v>
      </c>
      <c r="X108" s="26">
        <v>63</v>
      </c>
      <c r="Y108" s="26">
        <v>32</v>
      </c>
      <c r="Z108" s="26">
        <v>25</v>
      </c>
      <c r="AA108" s="26">
        <v>19</v>
      </c>
      <c r="AB108" s="26">
        <v>14</v>
      </c>
      <c r="AC108" s="26">
        <v>2</v>
      </c>
      <c r="AD108" s="26">
        <v>2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112</v>
      </c>
      <c r="D109" s="26">
        <v>81</v>
      </c>
      <c r="E109" s="26">
        <v>2527</v>
      </c>
      <c r="F109" s="26">
        <v>981</v>
      </c>
      <c r="G109" s="26">
        <v>99</v>
      </c>
      <c r="H109" s="26">
        <v>1447</v>
      </c>
      <c r="I109" s="26">
        <v>46</v>
      </c>
      <c r="J109" s="26">
        <v>516</v>
      </c>
      <c r="K109" s="26">
        <v>44</v>
      </c>
      <c r="L109" s="26">
        <v>65</v>
      </c>
      <c r="M109" s="26">
        <v>3</v>
      </c>
      <c r="N109" s="26">
        <v>41</v>
      </c>
      <c r="O109" s="26">
        <v>48</v>
      </c>
      <c r="P109" s="26">
        <v>20</v>
      </c>
      <c r="Q109" s="26">
        <v>3</v>
      </c>
      <c r="R109" s="26">
        <v>13</v>
      </c>
      <c r="S109" s="26">
        <v>22</v>
      </c>
      <c r="T109" s="26">
        <v>9</v>
      </c>
      <c r="U109" s="26">
        <v>3</v>
      </c>
      <c r="V109" s="26">
        <v>20</v>
      </c>
      <c r="W109" s="26">
        <v>1</v>
      </c>
      <c r="X109" s="26">
        <v>77</v>
      </c>
      <c r="Y109" s="26">
        <v>48</v>
      </c>
      <c r="Z109" s="26">
        <v>20</v>
      </c>
      <c r="AA109" s="26">
        <v>31</v>
      </c>
      <c r="AB109" s="26">
        <v>18</v>
      </c>
      <c r="AC109" s="26">
        <v>3</v>
      </c>
      <c r="AD109" s="26">
        <v>5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150</v>
      </c>
      <c r="D110" s="26">
        <v>115</v>
      </c>
      <c r="E110" s="26">
        <v>3247</v>
      </c>
      <c r="F110" s="26">
        <v>1211</v>
      </c>
      <c r="G110" s="26">
        <v>64</v>
      </c>
      <c r="H110" s="26">
        <v>1972</v>
      </c>
      <c r="I110" s="26">
        <v>119</v>
      </c>
      <c r="J110" s="26">
        <v>756</v>
      </c>
      <c r="K110" s="26">
        <v>56</v>
      </c>
      <c r="L110" s="26">
        <v>91</v>
      </c>
      <c r="M110" s="26">
        <v>3</v>
      </c>
      <c r="N110" s="26">
        <v>56</v>
      </c>
      <c r="O110" s="26">
        <v>64</v>
      </c>
      <c r="P110" s="26">
        <v>26</v>
      </c>
      <c r="Q110" s="26">
        <v>4</v>
      </c>
      <c r="R110" s="26">
        <v>8</v>
      </c>
      <c r="S110" s="26">
        <v>32</v>
      </c>
      <c r="T110" s="26">
        <v>13</v>
      </c>
      <c r="U110" s="26">
        <v>2</v>
      </c>
      <c r="V110" s="26">
        <v>29</v>
      </c>
      <c r="W110" s="26">
        <v>0</v>
      </c>
      <c r="X110" s="26">
        <v>110</v>
      </c>
      <c r="Y110" s="26">
        <v>64</v>
      </c>
      <c r="Z110" s="26">
        <v>26</v>
      </c>
      <c r="AA110" s="26">
        <v>35</v>
      </c>
      <c r="AB110" s="26">
        <v>30</v>
      </c>
      <c r="AC110" s="26">
        <v>1</v>
      </c>
      <c r="AD110" s="26">
        <v>2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127</v>
      </c>
      <c r="D111" s="26">
        <v>104</v>
      </c>
      <c r="E111" s="26">
        <v>2686</v>
      </c>
      <c r="F111" s="26">
        <v>1163</v>
      </c>
      <c r="G111" s="26">
        <v>55</v>
      </c>
      <c r="H111" s="26">
        <v>1468</v>
      </c>
      <c r="I111" s="26">
        <v>88</v>
      </c>
      <c r="J111" s="26">
        <v>752</v>
      </c>
      <c r="K111" s="26">
        <v>43</v>
      </c>
      <c r="L111" s="26">
        <v>82</v>
      </c>
      <c r="M111" s="26">
        <v>2</v>
      </c>
      <c r="N111" s="26">
        <v>36</v>
      </c>
      <c r="O111" s="26">
        <v>58</v>
      </c>
      <c r="P111" s="26">
        <v>31</v>
      </c>
      <c r="Q111" s="26">
        <v>2</v>
      </c>
      <c r="R111" s="26">
        <v>8</v>
      </c>
      <c r="S111" s="26">
        <v>20</v>
      </c>
      <c r="T111" s="26">
        <v>7</v>
      </c>
      <c r="U111" s="26">
        <v>1</v>
      </c>
      <c r="V111" s="26">
        <v>20</v>
      </c>
      <c r="W111" s="26">
        <v>0</v>
      </c>
      <c r="X111" s="26">
        <v>99</v>
      </c>
      <c r="Y111" s="26">
        <v>58</v>
      </c>
      <c r="Z111" s="26">
        <v>31</v>
      </c>
      <c r="AA111" s="26">
        <v>28</v>
      </c>
      <c r="AB111" s="26">
        <v>21</v>
      </c>
      <c r="AC111" s="26">
        <v>1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78</v>
      </c>
      <c r="D112" s="26">
        <v>58</v>
      </c>
      <c r="E112" s="26">
        <v>1683</v>
      </c>
      <c r="F112" s="26">
        <v>693</v>
      </c>
      <c r="G112" s="26">
        <v>66</v>
      </c>
      <c r="H112" s="26">
        <v>924</v>
      </c>
      <c r="I112" s="26">
        <v>45</v>
      </c>
      <c r="J112" s="26">
        <v>384</v>
      </c>
      <c r="K112" s="26">
        <v>27</v>
      </c>
      <c r="L112" s="26">
        <v>46</v>
      </c>
      <c r="M112" s="26">
        <v>5</v>
      </c>
      <c r="N112" s="26">
        <v>24</v>
      </c>
      <c r="O112" s="26">
        <v>31</v>
      </c>
      <c r="P112" s="26">
        <v>18</v>
      </c>
      <c r="Q112" s="26">
        <v>5</v>
      </c>
      <c r="R112" s="26">
        <v>5</v>
      </c>
      <c r="S112" s="26">
        <v>17</v>
      </c>
      <c r="T112" s="26">
        <v>6</v>
      </c>
      <c r="U112" s="26">
        <v>2</v>
      </c>
      <c r="V112" s="26">
        <v>15</v>
      </c>
      <c r="W112" s="26">
        <v>0</v>
      </c>
      <c r="X112" s="26">
        <v>56</v>
      </c>
      <c r="Y112" s="26">
        <v>31</v>
      </c>
      <c r="Z112" s="26">
        <v>18</v>
      </c>
      <c r="AA112" s="26">
        <v>21</v>
      </c>
      <c r="AB112" s="26">
        <v>15</v>
      </c>
      <c r="AC112" s="26">
        <v>1</v>
      </c>
      <c r="AD112" s="26">
        <v>0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92</v>
      </c>
      <c r="D113" s="26">
        <v>60</v>
      </c>
      <c r="E113" s="26">
        <v>2017</v>
      </c>
      <c r="F113" s="26">
        <v>821</v>
      </c>
      <c r="G113" s="26">
        <v>59</v>
      </c>
      <c r="H113" s="26">
        <v>1137</v>
      </c>
      <c r="I113" s="26">
        <v>29</v>
      </c>
      <c r="J113" s="26">
        <v>418</v>
      </c>
      <c r="K113" s="26">
        <v>47</v>
      </c>
      <c r="L113" s="26">
        <v>43</v>
      </c>
      <c r="M113" s="26">
        <v>2</v>
      </c>
      <c r="N113" s="26">
        <v>40</v>
      </c>
      <c r="O113" s="26">
        <v>37</v>
      </c>
      <c r="P113" s="26">
        <v>13</v>
      </c>
      <c r="Q113" s="26">
        <v>2</v>
      </c>
      <c r="R113" s="26">
        <v>8</v>
      </c>
      <c r="S113" s="26">
        <v>23</v>
      </c>
      <c r="T113" s="26">
        <v>5</v>
      </c>
      <c r="U113" s="26">
        <v>2</v>
      </c>
      <c r="V113" s="26">
        <v>22</v>
      </c>
      <c r="W113" s="26">
        <v>0</v>
      </c>
      <c r="X113" s="26">
        <v>61</v>
      </c>
      <c r="Y113" s="26">
        <v>37</v>
      </c>
      <c r="Z113" s="26">
        <v>13</v>
      </c>
      <c r="AA113" s="26">
        <v>19</v>
      </c>
      <c r="AB113" s="26">
        <v>9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95</v>
      </c>
      <c r="D114" s="26">
        <v>73</v>
      </c>
      <c r="E114" s="26">
        <v>2155</v>
      </c>
      <c r="F114" s="26">
        <v>842</v>
      </c>
      <c r="G114" s="26">
        <v>92</v>
      </c>
      <c r="H114" s="26">
        <v>1221</v>
      </c>
      <c r="I114" s="26">
        <v>48</v>
      </c>
      <c r="J114" s="26">
        <v>444</v>
      </c>
      <c r="K114" s="26">
        <v>38</v>
      </c>
      <c r="L114" s="26">
        <v>57</v>
      </c>
      <c r="M114" s="26">
        <v>0</v>
      </c>
      <c r="N114" s="26">
        <v>35</v>
      </c>
      <c r="O114" s="26">
        <v>41</v>
      </c>
      <c r="P114" s="26">
        <v>19</v>
      </c>
      <c r="Q114" s="26">
        <v>0</v>
      </c>
      <c r="R114" s="26">
        <v>9</v>
      </c>
      <c r="S114" s="26">
        <v>13</v>
      </c>
      <c r="T114" s="26">
        <v>5</v>
      </c>
      <c r="U114" s="26">
        <v>0</v>
      </c>
      <c r="V114" s="26">
        <v>11</v>
      </c>
      <c r="W114" s="26">
        <v>0</v>
      </c>
      <c r="X114" s="26">
        <v>73</v>
      </c>
      <c r="Y114" s="26">
        <v>41</v>
      </c>
      <c r="Z114" s="26">
        <v>19</v>
      </c>
      <c r="AA114" s="26">
        <v>27</v>
      </c>
      <c r="AB114" s="26">
        <v>20</v>
      </c>
      <c r="AC114" s="26">
        <v>2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87</v>
      </c>
      <c r="D115" s="26">
        <v>68</v>
      </c>
      <c r="E115" s="26">
        <v>1907</v>
      </c>
      <c r="F115" s="26">
        <v>684</v>
      </c>
      <c r="G115" s="26">
        <v>67</v>
      </c>
      <c r="H115" s="26">
        <v>1156</v>
      </c>
      <c r="I115" s="26">
        <v>38</v>
      </c>
      <c r="J115" s="26">
        <v>447</v>
      </c>
      <c r="K115" s="26">
        <v>41</v>
      </c>
      <c r="L115" s="26">
        <v>45</v>
      </c>
      <c r="M115" s="26">
        <v>1</v>
      </c>
      <c r="N115" s="26">
        <v>33</v>
      </c>
      <c r="O115" s="26">
        <v>27</v>
      </c>
      <c r="P115" s="26">
        <v>26</v>
      </c>
      <c r="Q115" s="26">
        <v>1</v>
      </c>
      <c r="R115" s="26">
        <v>7</v>
      </c>
      <c r="S115" s="26">
        <v>15</v>
      </c>
      <c r="T115" s="26">
        <v>7</v>
      </c>
      <c r="U115" s="26">
        <v>0</v>
      </c>
      <c r="V115" s="26">
        <v>13</v>
      </c>
      <c r="W115" s="26">
        <v>0</v>
      </c>
      <c r="X115" s="26">
        <v>65</v>
      </c>
      <c r="Y115" s="26">
        <v>27</v>
      </c>
      <c r="Z115" s="26">
        <v>26</v>
      </c>
      <c r="AA115" s="26">
        <v>24</v>
      </c>
      <c r="AB115" s="26">
        <v>13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237</v>
      </c>
      <c r="D116" s="26">
        <v>176</v>
      </c>
      <c r="E116" s="26">
        <v>5142</v>
      </c>
      <c r="F116" s="26">
        <v>2122</v>
      </c>
      <c r="G116" s="26">
        <v>177</v>
      </c>
      <c r="H116" s="26">
        <v>2843</v>
      </c>
      <c r="I116" s="26">
        <v>176</v>
      </c>
      <c r="J116" s="26">
        <v>1121</v>
      </c>
      <c r="K116" s="26">
        <v>97</v>
      </c>
      <c r="L116" s="26">
        <v>131</v>
      </c>
      <c r="M116" s="26">
        <v>9</v>
      </c>
      <c r="N116" s="26">
        <v>51</v>
      </c>
      <c r="O116" s="26">
        <v>128</v>
      </c>
      <c r="P116" s="26">
        <v>49</v>
      </c>
      <c r="Q116" s="26">
        <v>9</v>
      </c>
      <c r="R116" s="26">
        <v>5</v>
      </c>
      <c r="S116" s="26">
        <v>29</v>
      </c>
      <c r="T116" s="26">
        <v>8</v>
      </c>
      <c r="U116" s="26">
        <v>1</v>
      </c>
      <c r="V116" s="26">
        <v>24</v>
      </c>
      <c r="W116" s="26">
        <v>2</v>
      </c>
      <c r="X116" s="26">
        <v>203</v>
      </c>
      <c r="Y116" s="26">
        <v>128</v>
      </c>
      <c r="Z116" s="26">
        <v>49</v>
      </c>
      <c r="AA116" s="26">
        <v>66</v>
      </c>
      <c r="AB116" s="26">
        <v>45</v>
      </c>
      <c r="AC116" s="26">
        <v>3</v>
      </c>
      <c r="AD116" s="26">
        <v>8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115</v>
      </c>
      <c r="D117" s="26">
        <v>90</v>
      </c>
      <c r="E117" s="26">
        <v>2403</v>
      </c>
      <c r="F117" s="26">
        <v>885</v>
      </c>
      <c r="G117" s="26">
        <v>113</v>
      </c>
      <c r="H117" s="26">
        <v>1405</v>
      </c>
      <c r="I117" s="26">
        <v>70</v>
      </c>
      <c r="J117" s="26">
        <v>707</v>
      </c>
      <c r="K117" s="26">
        <v>39</v>
      </c>
      <c r="L117" s="26">
        <v>73</v>
      </c>
      <c r="M117" s="26">
        <v>4</v>
      </c>
      <c r="N117" s="26">
        <v>25</v>
      </c>
      <c r="O117" s="26">
        <v>50</v>
      </c>
      <c r="P117" s="26">
        <v>37</v>
      </c>
      <c r="Q117" s="26">
        <v>4</v>
      </c>
      <c r="R117" s="26">
        <v>3</v>
      </c>
      <c r="S117" s="26">
        <v>11</v>
      </c>
      <c r="T117" s="26">
        <v>4</v>
      </c>
      <c r="U117" s="26">
        <v>1</v>
      </c>
      <c r="V117" s="26">
        <v>11</v>
      </c>
      <c r="W117" s="26">
        <v>0</v>
      </c>
      <c r="X117" s="26">
        <v>101</v>
      </c>
      <c r="Y117" s="26">
        <v>50</v>
      </c>
      <c r="Z117" s="26">
        <v>36</v>
      </c>
      <c r="AA117" s="26">
        <v>46</v>
      </c>
      <c r="AB117" s="26">
        <v>18</v>
      </c>
      <c r="AC117" s="26">
        <v>3</v>
      </c>
      <c r="AD117" s="26">
        <v>2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147</v>
      </c>
      <c r="D118" s="26">
        <v>115</v>
      </c>
      <c r="E118" s="26">
        <v>3158</v>
      </c>
      <c r="F118" s="26">
        <v>1134</v>
      </c>
      <c r="G118" s="26">
        <v>156</v>
      </c>
      <c r="H118" s="26">
        <v>1868</v>
      </c>
      <c r="I118" s="26">
        <v>99</v>
      </c>
      <c r="J118" s="26">
        <v>818</v>
      </c>
      <c r="K118" s="26">
        <v>51</v>
      </c>
      <c r="L118" s="26">
        <v>94</v>
      </c>
      <c r="M118" s="26">
        <v>2</v>
      </c>
      <c r="N118" s="26">
        <v>45</v>
      </c>
      <c r="O118" s="26">
        <v>63</v>
      </c>
      <c r="P118" s="26">
        <v>37</v>
      </c>
      <c r="Q118" s="26">
        <v>2</v>
      </c>
      <c r="R118" s="26">
        <v>2</v>
      </c>
      <c r="S118" s="26">
        <v>24</v>
      </c>
      <c r="T118" s="26">
        <v>7</v>
      </c>
      <c r="U118" s="26">
        <v>1</v>
      </c>
      <c r="V118" s="26">
        <v>24</v>
      </c>
      <c r="W118" s="26">
        <v>0</v>
      </c>
      <c r="X118" s="26">
        <v>121</v>
      </c>
      <c r="Y118" s="26">
        <v>63</v>
      </c>
      <c r="Z118" s="26">
        <v>37</v>
      </c>
      <c r="AA118" s="26">
        <v>49</v>
      </c>
      <c r="AB118" s="26">
        <v>26</v>
      </c>
      <c r="AC118" s="26">
        <v>2</v>
      </c>
      <c r="AD118" s="26">
        <v>4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136</v>
      </c>
      <c r="D119" s="26">
        <v>105</v>
      </c>
      <c r="E119" s="26">
        <v>2887</v>
      </c>
      <c r="F119" s="26">
        <v>1095</v>
      </c>
      <c r="G119" s="26">
        <v>101</v>
      </c>
      <c r="H119" s="26">
        <v>1691</v>
      </c>
      <c r="I119" s="26">
        <v>103</v>
      </c>
      <c r="J119" s="26">
        <v>742</v>
      </c>
      <c r="K119" s="26">
        <v>51</v>
      </c>
      <c r="L119" s="26">
        <v>78</v>
      </c>
      <c r="M119" s="26">
        <v>7</v>
      </c>
      <c r="N119" s="26">
        <v>45</v>
      </c>
      <c r="O119" s="26">
        <v>54</v>
      </c>
      <c r="P119" s="26">
        <v>30</v>
      </c>
      <c r="Q119" s="26">
        <v>7</v>
      </c>
      <c r="R119" s="26">
        <v>4</v>
      </c>
      <c r="S119" s="26">
        <v>30</v>
      </c>
      <c r="T119" s="26">
        <v>8</v>
      </c>
      <c r="U119" s="26">
        <v>6</v>
      </c>
      <c r="V119" s="26">
        <v>26</v>
      </c>
      <c r="W119" s="26">
        <v>2</v>
      </c>
      <c r="X119" s="26">
        <v>102</v>
      </c>
      <c r="Y119" s="26">
        <v>54</v>
      </c>
      <c r="Z119" s="26">
        <v>30</v>
      </c>
      <c r="AA119" s="26">
        <v>40</v>
      </c>
      <c r="AB119" s="26">
        <v>24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253</v>
      </c>
      <c r="D120" s="26">
        <v>180</v>
      </c>
      <c r="E120" s="26">
        <v>5820</v>
      </c>
      <c r="F120" s="26">
        <v>2317</v>
      </c>
      <c r="G120" s="26">
        <v>139</v>
      </c>
      <c r="H120" s="26">
        <v>3364</v>
      </c>
      <c r="I120" s="26">
        <v>170</v>
      </c>
      <c r="J120" s="26">
        <v>1041</v>
      </c>
      <c r="K120" s="26">
        <v>96</v>
      </c>
      <c r="L120" s="26">
        <v>152</v>
      </c>
      <c r="M120" s="26">
        <v>5</v>
      </c>
      <c r="N120" s="26">
        <v>72</v>
      </c>
      <c r="O120" s="26">
        <v>116</v>
      </c>
      <c r="P120" s="26">
        <v>60</v>
      </c>
      <c r="Q120" s="26">
        <v>5</v>
      </c>
      <c r="R120" s="26">
        <v>10</v>
      </c>
      <c r="S120" s="26">
        <v>40</v>
      </c>
      <c r="T120" s="26">
        <v>17</v>
      </c>
      <c r="U120" s="26">
        <v>3</v>
      </c>
      <c r="V120" s="26">
        <v>37</v>
      </c>
      <c r="W120" s="26">
        <v>1</v>
      </c>
      <c r="X120" s="26">
        <v>203</v>
      </c>
      <c r="Y120" s="26">
        <v>116</v>
      </c>
      <c r="Z120" s="26">
        <v>60</v>
      </c>
      <c r="AA120" s="26">
        <v>53</v>
      </c>
      <c r="AB120" s="26">
        <v>60</v>
      </c>
      <c r="AC120" s="26">
        <v>0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115</v>
      </c>
      <c r="D121" s="26">
        <v>82</v>
      </c>
      <c r="E121" s="26">
        <v>2587</v>
      </c>
      <c r="F121" s="26">
        <v>999</v>
      </c>
      <c r="G121" s="26">
        <v>57</v>
      </c>
      <c r="H121" s="26">
        <v>1531</v>
      </c>
      <c r="I121" s="26">
        <v>98</v>
      </c>
      <c r="J121" s="26">
        <v>394</v>
      </c>
      <c r="K121" s="26">
        <v>50</v>
      </c>
      <c r="L121" s="26">
        <v>63</v>
      </c>
      <c r="M121" s="26">
        <v>2</v>
      </c>
      <c r="N121" s="26">
        <v>33</v>
      </c>
      <c r="O121" s="26">
        <v>53</v>
      </c>
      <c r="P121" s="26">
        <v>27</v>
      </c>
      <c r="Q121" s="26">
        <v>2</v>
      </c>
      <c r="R121" s="26">
        <v>5</v>
      </c>
      <c r="S121" s="26">
        <v>17</v>
      </c>
      <c r="T121" s="26">
        <v>5</v>
      </c>
      <c r="U121" s="26">
        <v>0</v>
      </c>
      <c r="V121" s="26">
        <v>17</v>
      </c>
      <c r="W121" s="26">
        <v>0</v>
      </c>
      <c r="X121" s="26">
        <v>93</v>
      </c>
      <c r="Y121" s="26">
        <v>53</v>
      </c>
      <c r="Z121" s="26">
        <v>27</v>
      </c>
      <c r="AA121" s="26">
        <v>20</v>
      </c>
      <c r="AB121" s="26">
        <v>24</v>
      </c>
      <c r="AC121" s="26">
        <v>2</v>
      </c>
      <c r="AD121" s="26">
        <v>1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126</v>
      </c>
      <c r="D122" s="49">
        <v>90</v>
      </c>
      <c r="E122" s="49">
        <v>2861</v>
      </c>
      <c r="F122" s="49">
        <v>1048</v>
      </c>
      <c r="G122" s="49">
        <v>54</v>
      </c>
      <c r="H122" s="49">
        <v>1759</v>
      </c>
      <c r="I122" s="49">
        <v>69</v>
      </c>
      <c r="J122" s="49">
        <v>545</v>
      </c>
      <c r="K122" s="49">
        <v>47</v>
      </c>
      <c r="L122" s="49">
        <v>78</v>
      </c>
      <c r="M122" s="49">
        <v>1</v>
      </c>
      <c r="N122" s="49">
        <v>43</v>
      </c>
      <c r="O122" s="26">
        <v>61</v>
      </c>
      <c r="P122" s="26">
        <v>21</v>
      </c>
      <c r="Q122" s="26">
        <v>1</v>
      </c>
      <c r="R122" s="26">
        <v>8</v>
      </c>
      <c r="S122" s="26">
        <v>22</v>
      </c>
      <c r="T122" s="26">
        <v>11</v>
      </c>
      <c r="U122" s="26">
        <v>1</v>
      </c>
      <c r="V122" s="26">
        <v>19</v>
      </c>
      <c r="W122" s="26">
        <v>0</v>
      </c>
      <c r="X122" s="26">
        <v>96</v>
      </c>
      <c r="Y122" s="26">
        <v>61</v>
      </c>
      <c r="Z122" s="26">
        <v>21</v>
      </c>
      <c r="AA122" s="26">
        <v>26</v>
      </c>
      <c r="AB122" s="49">
        <v>15</v>
      </c>
      <c r="AC122" s="49">
        <v>0</v>
      </c>
      <c r="AD122" s="49">
        <v>4</v>
      </c>
      <c r="AE122" s="36"/>
      <c r="AF122" s="36"/>
    </row>
    <row r="123" spans="1:32 1025:1026" s="37" customFormat="1" ht="30" customHeight="1">
      <c r="A123" s="1"/>
      <c r="B123" s="1"/>
      <c r="C123" s="117"/>
      <c r="D123" s="331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B4:B7"/>
    <mergeCell ref="B29:B32"/>
    <mergeCell ref="A4:A7"/>
    <mergeCell ref="A29:A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63"/>
  <sheetViews>
    <sheetView showGridLines="0" view="pageBreakPreview" zoomScale="70" zoomScaleNormal="100" zoomScaleSheetLayoutView="70" workbookViewId="0"/>
  </sheetViews>
  <sheetFormatPr defaultColWidth="12.5" defaultRowHeight="17.25"/>
  <cols>
    <col min="1" max="2" width="3.75" style="93" customWidth="1"/>
    <col min="3" max="3" width="11.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30" width="6.875" style="93" customWidth="1"/>
    <col min="31" max="254" width="12.5" style="93"/>
    <col min="255" max="256" width="3.75" style="93" customWidth="1"/>
    <col min="257" max="257" width="8.625" style="93" customWidth="1"/>
    <col min="258" max="258" width="7.5" style="93" customWidth="1"/>
    <col min="259" max="271" width="5.875" style="93" customWidth="1"/>
    <col min="272" max="272" width="6.5" style="93" customWidth="1"/>
    <col min="273" max="274" width="5.875" style="93" customWidth="1"/>
    <col min="275" max="275" width="6.875" style="93" customWidth="1"/>
    <col min="276" max="276" width="8.5" style="93" customWidth="1"/>
    <col min="277" max="277" width="8.875" style="93" customWidth="1"/>
    <col min="278" max="284" width="6.875" style="93" customWidth="1"/>
    <col min="285" max="510" width="12.5" style="93"/>
    <col min="511" max="512" width="3.75" style="93" customWidth="1"/>
    <col min="513" max="513" width="8.625" style="93" customWidth="1"/>
    <col min="514" max="514" width="7.5" style="93" customWidth="1"/>
    <col min="515" max="527" width="5.875" style="93" customWidth="1"/>
    <col min="528" max="528" width="6.5" style="93" customWidth="1"/>
    <col min="529" max="530" width="5.875" style="93" customWidth="1"/>
    <col min="531" max="531" width="6.875" style="93" customWidth="1"/>
    <col min="532" max="532" width="8.5" style="93" customWidth="1"/>
    <col min="533" max="533" width="8.875" style="93" customWidth="1"/>
    <col min="534" max="540" width="6.875" style="93" customWidth="1"/>
    <col min="541" max="766" width="12.5" style="93"/>
    <col min="767" max="768" width="3.75" style="93" customWidth="1"/>
    <col min="769" max="769" width="8.625" style="93" customWidth="1"/>
    <col min="770" max="770" width="7.5" style="93" customWidth="1"/>
    <col min="771" max="783" width="5.875" style="93" customWidth="1"/>
    <col min="784" max="784" width="6.5" style="93" customWidth="1"/>
    <col min="785" max="786" width="5.875" style="93" customWidth="1"/>
    <col min="787" max="787" width="6.875" style="93" customWidth="1"/>
    <col min="788" max="788" width="8.5" style="93" customWidth="1"/>
    <col min="789" max="789" width="8.875" style="93" customWidth="1"/>
    <col min="790" max="796" width="6.875" style="93" customWidth="1"/>
    <col min="797" max="1022" width="12.5" style="93"/>
    <col min="1023" max="1024" width="3.75" style="93" customWidth="1"/>
  </cols>
  <sheetData>
    <row r="1" spans="1:254">
      <c r="A1" s="149" t="s">
        <v>197</v>
      </c>
      <c r="B1" s="148"/>
      <c r="D1" s="148"/>
      <c r="O1" s="115"/>
    </row>
    <row r="2" spans="1:254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46"/>
      <c r="X2" s="146"/>
      <c r="Y2" s="146"/>
      <c r="Z2" s="146"/>
      <c r="AA2" s="146"/>
      <c r="AB2" s="146"/>
      <c r="AC2" s="146"/>
      <c r="AD2" s="146" t="s">
        <v>0</v>
      </c>
    </row>
    <row r="3" spans="1:254" ht="26.25" customHeight="1" thickBot="1">
      <c r="A3" s="394" t="s">
        <v>196</v>
      </c>
      <c r="B3" s="394"/>
      <c r="C3" s="394"/>
      <c r="D3" s="413" t="s">
        <v>152</v>
      </c>
      <c r="E3" s="411" t="s">
        <v>151</v>
      </c>
      <c r="F3" s="411" t="s">
        <v>1</v>
      </c>
      <c r="G3" s="411" t="s">
        <v>2</v>
      </c>
      <c r="H3" s="411" t="s">
        <v>3</v>
      </c>
      <c r="I3" s="411" t="s">
        <v>150</v>
      </c>
      <c r="J3" s="411" t="s">
        <v>4</v>
      </c>
      <c r="K3" s="411" t="s">
        <v>149</v>
      </c>
      <c r="L3" s="411" t="s">
        <v>148</v>
      </c>
      <c r="M3" s="392" t="s">
        <v>147</v>
      </c>
      <c r="N3" s="392" t="s">
        <v>146</v>
      </c>
      <c r="O3" s="392" t="s">
        <v>5</v>
      </c>
      <c r="P3" s="392" t="s">
        <v>6</v>
      </c>
      <c r="Q3" s="394" t="s">
        <v>145</v>
      </c>
      <c r="R3" s="411" t="s">
        <v>7</v>
      </c>
      <c r="S3" s="411" t="s">
        <v>144</v>
      </c>
      <c r="T3" s="411" t="s">
        <v>143</v>
      </c>
      <c r="U3" s="412" t="s">
        <v>195</v>
      </c>
      <c r="V3" s="412"/>
      <c r="W3" s="412"/>
      <c r="X3" s="412"/>
      <c r="Y3" s="412"/>
      <c r="Z3" s="412"/>
      <c r="AA3" s="412"/>
      <c r="AB3" s="412"/>
      <c r="AC3" s="412"/>
      <c r="AD3" s="412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spans="1:254" ht="26.25" customHeight="1">
      <c r="A4" s="394"/>
      <c r="B4" s="394"/>
      <c r="C4" s="394"/>
      <c r="D4" s="413"/>
      <c r="E4" s="411"/>
      <c r="F4" s="411"/>
      <c r="G4" s="411"/>
      <c r="H4" s="411"/>
      <c r="I4" s="411"/>
      <c r="J4" s="411"/>
      <c r="K4" s="411"/>
      <c r="L4" s="411"/>
      <c r="M4" s="392"/>
      <c r="N4" s="392"/>
      <c r="O4" s="392"/>
      <c r="P4" s="392"/>
      <c r="Q4" s="394"/>
      <c r="R4" s="411"/>
      <c r="S4" s="411"/>
      <c r="T4" s="411"/>
      <c r="U4" s="145" t="s">
        <v>194</v>
      </c>
      <c r="V4" s="145" t="s">
        <v>193</v>
      </c>
      <c r="W4" s="145" t="s">
        <v>192</v>
      </c>
      <c r="X4" s="145" t="s">
        <v>191</v>
      </c>
      <c r="Y4" s="145" t="s">
        <v>190</v>
      </c>
      <c r="Z4" s="145" t="s">
        <v>189</v>
      </c>
      <c r="AA4" s="145" t="s">
        <v>188</v>
      </c>
      <c r="AB4" s="145" t="s">
        <v>187</v>
      </c>
      <c r="AC4" s="145" t="s">
        <v>186</v>
      </c>
      <c r="AD4" s="144" t="s">
        <v>185</v>
      </c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spans="1:254" ht="26.25" customHeight="1">
      <c r="A5" s="143" t="s">
        <v>184</v>
      </c>
      <c r="B5" s="143"/>
      <c r="C5" s="143"/>
      <c r="D5" s="142">
        <v>1394</v>
      </c>
      <c r="E5" s="129">
        <v>79</v>
      </c>
      <c r="F5" s="129">
        <v>37</v>
      </c>
      <c r="G5" s="129">
        <v>92</v>
      </c>
      <c r="H5" s="129">
        <v>73</v>
      </c>
      <c r="I5" s="129">
        <v>284</v>
      </c>
      <c r="J5" s="129">
        <v>34</v>
      </c>
      <c r="K5" s="129">
        <v>83</v>
      </c>
      <c r="L5" s="129">
        <v>45</v>
      </c>
      <c r="M5" s="129">
        <v>52</v>
      </c>
      <c r="N5" s="129">
        <v>109</v>
      </c>
      <c r="O5" s="129">
        <v>86</v>
      </c>
      <c r="P5" s="129">
        <v>88</v>
      </c>
      <c r="Q5" s="129">
        <v>71</v>
      </c>
      <c r="R5" s="129">
        <v>101</v>
      </c>
      <c r="S5" s="129">
        <v>94</v>
      </c>
      <c r="T5" s="129">
        <v>66</v>
      </c>
      <c r="U5" s="128">
        <v>4</v>
      </c>
      <c r="V5" s="128">
        <v>10</v>
      </c>
      <c r="W5" s="128">
        <v>12</v>
      </c>
      <c r="X5" s="128">
        <v>13</v>
      </c>
      <c r="Y5" s="128">
        <v>25</v>
      </c>
      <c r="Z5" s="128">
        <v>77</v>
      </c>
      <c r="AA5" s="128">
        <v>125</v>
      </c>
      <c r="AB5" s="128">
        <v>200</v>
      </c>
      <c r="AC5" s="128">
        <v>302</v>
      </c>
      <c r="AD5" s="128">
        <v>626</v>
      </c>
    </row>
    <row r="6" spans="1:254" ht="26.25" customHeight="1">
      <c r="A6" s="30"/>
      <c r="B6" s="141" t="s">
        <v>183</v>
      </c>
      <c r="C6" s="140"/>
      <c r="D6" s="130">
        <v>37</v>
      </c>
      <c r="E6" s="129">
        <v>0</v>
      </c>
      <c r="F6" s="139">
        <v>1</v>
      </c>
      <c r="G6" s="139">
        <v>0</v>
      </c>
      <c r="H6" s="129">
        <v>5</v>
      </c>
      <c r="I6" s="129">
        <v>19</v>
      </c>
      <c r="J6" s="129">
        <v>1</v>
      </c>
      <c r="K6" s="129">
        <v>0</v>
      </c>
      <c r="L6" s="139">
        <v>1</v>
      </c>
      <c r="M6" s="139">
        <v>0</v>
      </c>
      <c r="N6" s="129">
        <v>3</v>
      </c>
      <c r="O6" s="129">
        <v>2</v>
      </c>
      <c r="P6" s="129">
        <v>3</v>
      </c>
      <c r="Q6" s="139">
        <v>0</v>
      </c>
      <c r="R6" s="129">
        <v>1</v>
      </c>
      <c r="S6" s="129">
        <v>0</v>
      </c>
      <c r="T6" s="129">
        <v>1</v>
      </c>
      <c r="U6" s="138">
        <v>0</v>
      </c>
      <c r="V6" s="128">
        <v>1</v>
      </c>
      <c r="W6" s="138">
        <v>1</v>
      </c>
      <c r="X6" s="128">
        <v>1</v>
      </c>
      <c r="Y6" s="128">
        <v>0</v>
      </c>
      <c r="Z6" s="128">
        <v>0</v>
      </c>
      <c r="AA6" s="128">
        <v>2</v>
      </c>
      <c r="AB6" s="128">
        <v>7</v>
      </c>
      <c r="AC6" s="128">
        <v>8</v>
      </c>
      <c r="AD6" s="128">
        <v>17</v>
      </c>
    </row>
    <row r="7" spans="1:254" ht="26.25" customHeight="1">
      <c r="A7" s="135" t="s">
        <v>182</v>
      </c>
      <c r="B7" s="141" t="s">
        <v>181</v>
      </c>
      <c r="C7" s="140"/>
      <c r="D7" s="130">
        <v>12</v>
      </c>
      <c r="E7" s="129">
        <v>0</v>
      </c>
      <c r="F7" s="139">
        <v>1</v>
      </c>
      <c r="G7" s="129">
        <v>0</v>
      </c>
      <c r="H7" s="139">
        <v>1</v>
      </c>
      <c r="I7" s="139">
        <v>3</v>
      </c>
      <c r="J7" s="139">
        <v>1</v>
      </c>
      <c r="K7" s="139">
        <v>1</v>
      </c>
      <c r="L7" s="139">
        <v>0</v>
      </c>
      <c r="M7" s="139">
        <v>0</v>
      </c>
      <c r="N7" s="139">
        <v>0</v>
      </c>
      <c r="O7" s="139">
        <v>0</v>
      </c>
      <c r="P7" s="129">
        <v>0</v>
      </c>
      <c r="Q7" s="139">
        <v>0</v>
      </c>
      <c r="R7" s="139">
        <v>0</v>
      </c>
      <c r="S7" s="129">
        <v>3</v>
      </c>
      <c r="T7" s="129">
        <v>2</v>
      </c>
      <c r="U7" s="138">
        <v>0</v>
      </c>
      <c r="V7" s="138">
        <v>0</v>
      </c>
      <c r="W7" s="138">
        <v>0</v>
      </c>
      <c r="X7" s="128">
        <v>0</v>
      </c>
      <c r="Y7" s="138">
        <v>2</v>
      </c>
      <c r="Z7" s="138">
        <v>0</v>
      </c>
      <c r="AA7" s="128">
        <v>0</v>
      </c>
      <c r="AB7" s="138">
        <v>1</v>
      </c>
      <c r="AC7" s="128">
        <v>3</v>
      </c>
      <c r="AD7" s="128">
        <v>6</v>
      </c>
    </row>
    <row r="8" spans="1:254" ht="26.25" customHeight="1">
      <c r="A8" s="133" t="s">
        <v>180</v>
      </c>
      <c r="B8" s="134"/>
      <c r="C8" s="136" t="s">
        <v>179</v>
      </c>
      <c r="D8" s="130">
        <v>437</v>
      </c>
      <c r="E8" s="129">
        <v>27</v>
      </c>
      <c r="F8" s="129">
        <v>13</v>
      </c>
      <c r="G8" s="129">
        <v>32</v>
      </c>
      <c r="H8" s="129">
        <v>11</v>
      </c>
      <c r="I8" s="129">
        <v>87</v>
      </c>
      <c r="J8" s="129">
        <v>9</v>
      </c>
      <c r="K8" s="129">
        <v>36</v>
      </c>
      <c r="L8" s="129">
        <v>21</v>
      </c>
      <c r="M8" s="129">
        <v>10</v>
      </c>
      <c r="N8" s="129">
        <v>31</v>
      </c>
      <c r="O8" s="129">
        <v>20</v>
      </c>
      <c r="P8" s="129">
        <v>19</v>
      </c>
      <c r="Q8" s="129">
        <v>31</v>
      </c>
      <c r="R8" s="129">
        <v>40</v>
      </c>
      <c r="S8" s="129">
        <v>27</v>
      </c>
      <c r="T8" s="129">
        <v>23</v>
      </c>
      <c r="U8" s="138">
        <v>3</v>
      </c>
      <c r="V8" s="128">
        <v>3</v>
      </c>
      <c r="W8" s="128">
        <v>5</v>
      </c>
      <c r="X8" s="128">
        <v>3</v>
      </c>
      <c r="Y8" s="128">
        <v>12</v>
      </c>
      <c r="Z8" s="128">
        <v>27</v>
      </c>
      <c r="AA8" s="128">
        <v>38</v>
      </c>
      <c r="AB8" s="128">
        <v>71</v>
      </c>
      <c r="AC8" s="128">
        <v>99</v>
      </c>
      <c r="AD8" s="128">
        <v>176</v>
      </c>
    </row>
    <row r="9" spans="1:254" ht="26.25" customHeight="1">
      <c r="A9" s="24"/>
      <c r="B9" s="137" t="s">
        <v>178</v>
      </c>
      <c r="C9" s="136" t="s">
        <v>177</v>
      </c>
      <c r="D9" s="130">
        <v>768</v>
      </c>
      <c r="E9" s="129">
        <v>45</v>
      </c>
      <c r="F9" s="129">
        <v>24</v>
      </c>
      <c r="G9" s="129">
        <v>64</v>
      </c>
      <c r="H9" s="129">
        <v>33</v>
      </c>
      <c r="I9" s="129">
        <v>159</v>
      </c>
      <c r="J9" s="129">
        <v>19</v>
      </c>
      <c r="K9" s="129">
        <v>51</v>
      </c>
      <c r="L9" s="129">
        <v>31</v>
      </c>
      <c r="M9" s="129">
        <v>20</v>
      </c>
      <c r="N9" s="129">
        <v>47</v>
      </c>
      <c r="O9" s="129">
        <v>38</v>
      </c>
      <c r="P9" s="129">
        <v>55</v>
      </c>
      <c r="Q9" s="129">
        <v>42</v>
      </c>
      <c r="R9" s="129">
        <v>52</v>
      </c>
      <c r="S9" s="129">
        <v>54</v>
      </c>
      <c r="T9" s="129">
        <v>34</v>
      </c>
      <c r="U9" s="128">
        <v>2</v>
      </c>
      <c r="V9" s="128">
        <v>1</v>
      </c>
      <c r="W9" s="128">
        <v>4</v>
      </c>
      <c r="X9" s="128">
        <v>3</v>
      </c>
      <c r="Y9" s="128">
        <v>10</v>
      </c>
      <c r="Z9" s="128">
        <v>45</v>
      </c>
      <c r="AA9" s="128">
        <v>41</v>
      </c>
      <c r="AB9" s="128">
        <v>99</v>
      </c>
      <c r="AC9" s="128">
        <v>179</v>
      </c>
      <c r="AD9" s="128">
        <v>384</v>
      </c>
    </row>
    <row r="10" spans="1:254" ht="26.25" customHeight="1">
      <c r="A10" s="135" t="s">
        <v>176</v>
      </c>
      <c r="B10" s="134" t="s">
        <v>175</v>
      </c>
      <c r="C10" s="131" t="s">
        <v>174</v>
      </c>
      <c r="D10" s="130">
        <v>755</v>
      </c>
      <c r="E10" s="129">
        <v>45</v>
      </c>
      <c r="F10" s="129">
        <v>19</v>
      </c>
      <c r="G10" s="129">
        <v>56</v>
      </c>
      <c r="H10" s="129">
        <v>30</v>
      </c>
      <c r="I10" s="129">
        <v>144</v>
      </c>
      <c r="J10" s="129">
        <v>15</v>
      </c>
      <c r="K10" s="129">
        <v>46</v>
      </c>
      <c r="L10" s="129">
        <v>23</v>
      </c>
      <c r="M10" s="129">
        <v>32</v>
      </c>
      <c r="N10" s="129">
        <v>58</v>
      </c>
      <c r="O10" s="129">
        <v>46</v>
      </c>
      <c r="P10" s="129">
        <v>47</v>
      </c>
      <c r="Q10" s="129">
        <v>51</v>
      </c>
      <c r="R10" s="129">
        <v>63</v>
      </c>
      <c r="S10" s="129">
        <v>47</v>
      </c>
      <c r="T10" s="129">
        <v>33</v>
      </c>
      <c r="U10" s="128">
        <v>3</v>
      </c>
      <c r="V10" s="128">
        <v>8</v>
      </c>
      <c r="W10" s="128">
        <v>8</v>
      </c>
      <c r="X10" s="128">
        <v>8</v>
      </c>
      <c r="Y10" s="128">
        <v>17</v>
      </c>
      <c r="Z10" s="128">
        <v>49</v>
      </c>
      <c r="AA10" s="128">
        <v>73</v>
      </c>
      <c r="AB10" s="128">
        <v>106</v>
      </c>
      <c r="AC10" s="128">
        <v>168</v>
      </c>
      <c r="AD10" s="128">
        <v>315</v>
      </c>
    </row>
    <row r="11" spans="1:254" ht="26.25" customHeight="1">
      <c r="A11" s="133" t="s">
        <v>173</v>
      </c>
      <c r="B11" s="132" t="s">
        <v>172</v>
      </c>
      <c r="C11" s="131" t="s">
        <v>171</v>
      </c>
      <c r="D11" s="130">
        <v>982</v>
      </c>
      <c r="E11" s="129">
        <v>52</v>
      </c>
      <c r="F11" s="129">
        <v>23</v>
      </c>
      <c r="G11" s="129">
        <v>67</v>
      </c>
      <c r="H11" s="129">
        <v>36</v>
      </c>
      <c r="I11" s="129">
        <v>206</v>
      </c>
      <c r="J11" s="129">
        <v>24</v>
      </c>
      <c r="K11" s="129">
        <v>59</v>
      </c>
      <c r="L11" s="129">
        <v>31</v>
      </c>
      <c r="M11" s="129">
        <v>42</v>
      </c>
      <c r="N11" s="129">
        <v>86</v>
      </c>
      <c r="O11" s="129">
        <v>66</v>
      </c>
      <c r="P11" s="129">
        <v>62</v>
      </c>
      <c r="Q11" s="129">
        <v>56</v>
      </c>
      <c r="R11" s="129">
        <v>63</v>
      </c>
      <c r="S11" s="129">
        <v>67</v>
      </c>
      <c r="T11" s="129">
        <v>42</v>
      </c>
      <c r="U11" s="128">
        <v>4</v>
      </c>
      <c r="V11" s="128">
        <v>7</v>
      </c>
      <c r="W11" s="128">
        <v>10</v>
      </c>
      <c r="X11" s="128">
        <v>11</v>
      </c>
      <c r="Y11" s="128">
        <v>21</v>
      </c>
      <c r="Z11" s="128">
        <v>61</v>
      </c>
      <c r="AA11" s="128">
        <v>94</v>
      </c>
      <c r="AB11" s="128">
        <v>144</v>
      </c>
      <c r="AC11" s="128">
        <v>218</v>
      </c>
      <c r="AD11" s="128">
        <v>412</v>
      </c>
    </row>
    <row r="12" spans="1:254" ht="26.25" customHeight="1" thickBot="1">
      <c r="A12" s="127"/>
      <c r="B12" s="126" t="s">
        <v>170</v>
      </c>
      <c r="C12" s="125" t="s">
        <v>169</v>
      </c>
      <c r="D12" s="124">
        <v>308</v>
      </c>
      <c r="E12" s="123">
        <v>14</v>
      </c>
      <c r="F12" s="123">
        <v>9</v>
      </c>
      <c r="G12" s="123">
        <v>38</v>
      </c>
      <c r="H12" s="123">
        <v>14</v>
      </c>
      <c r="I12" s="123">
        <v>78</v>
      </c>
      <c r="J12" s="123">
        <v>8</v>
      </c>
      <c r="K12" s="123">
        <v>13</v>
      </c>
      <c r="L12" s="123">
        <v>8</v>
      </c>
      <c r="M12" s="123">
        <v>6</v>
      </c>
      <c r="N12" s="123">
        <v>14</v>
      </c>
      <c r="O12" s="123">
        <v>9</v>
      </c>
      <c r="P12" s="123">
        <v>14</v>
      </c>
      <c r="Q12" s="123">
        <v>35</v>
      </c>
      <c r="R12" s="123">
        <v>24</v>
      </c>
      <c r="S12" s="123">
        <v>11</v>
      </c>
      <c r="T12" s="123">
        <v>13</v>
      </c>
      <c r="U12" s="122">
        <v>1</v>
      </c>
      <c r="V12" s="122">
        <v>2</v>
      </c>
      <c r="W12" s="122">
        <v>3</v>
      </c>
      <c r="X12" s="122">
        <v>3</v>
      </c>
      <c r="Y12" s="122">
        <v>6</v>
      </c>
      <c r="Z12" s="122">
        <v>20</v>
      </c>
      <c r="AA12" s="122">
        <v>30</v>
      </c>
      <c r="AB12" s="122">
        <v>44</v>
      </c>
      <c r="AC12" s="122">
        <v>60</v>
      </c>
      <c r="AD12" s="122">
        <v>139</v>
      </c>
    </row>
    <row r="13" spans="1:254" ht="22.5" customHeight="1">
      <c r="J13" s="147"/>
      <c r="P13" s="115"/>
      <c r="Q13" s="115"/>
    </row>
    <row r="15" spans="1:254" ht="18" thickBot="1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46"/>
      <c r="X15" s="146"/>
      <c r="Y15" s="146"/>
      <c r="Z15" s="146"/>
      <c r="AA15" s="146"/>
      <c r="AB15" s="146"/>
      <c r="AC15" s="146"/>
      <c r="AD15" s="146" t="s">
        <v>8</v>
      </c>
    </row>
    <row r="16" spans="1:254" ht="26.25" customHeight="1" thickBot="1">
      <c r="A16" s="394" t="s">
        <v>196</v>
      </c>
      <c r="B16" s="394"/>
      <c r="C16" s="394"/>
      <c r="D16" s="413" t="s">
        <v>152</v>
      </c>
      <c r="E16" s="411" t="s">
        <v>151</v>
      </c>
      <c r="F16" s="411" t="s">
        <v>1</v>
      </c>
      <c r="G16" s="411" t="s">
        <v>2</v>
      </c>
      <c r="H16" s="411" t="s">
        <v>3</v>
      </c>
      <c r="I16" s="411" t="s">
        <v>150</v>
      </c>
      <c r="J16" s="411" t="s">
        <v>4</v>
      </c>
      <c r="K16" s="411" t="s">
        <v>149</v>
      </c>
      <c r="L16" s="411" t="s">
        <v>148</v>
      </c>
      <c r="M16" s="392" t="s">
        <v>147</v>
      </c>
      <c r="N16" s="392" t="s">
        <v>146</v>
      </c>
      <c r="O16" s="392" t="s">
        <v>5</v>
      </c>
      <c r="P16" s="392" t="s">
        <v>6</v>
      </c>
      <c r="Q16" s="394" t="s">
        <v>145</v>
      </c>
      <c r="R16" s="411" t="s">
        <v>7</v>
      </c>
      <c r="S16" s="411" t="s">
        <v>144</v>
      </c>
      <c r="T16" s="411" t="s">
        <v>143</v>
      </c>
      <c r="U16" s="412" t="s">
        <v>195</v>
      </c>
      <c r="V16" s="412"/>
      <c r="W16" s="412"/>
      <c r="X16" s="412"/>
      <c r="Y16" s="412"/>
      <c r="Z16" s="412"/>
      <c r="AA16" s="412"/>
      <c r="AB16" s="412"/>
      <c r="AC16" s="412"/>
      <c r="AD16" s="412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spans="1:254" ht="26.25" customHeight="1">
      <c r="A17" s="394"/>
      <c r="B17" s="394"/>
      <c r="C17" s="394"/>
      <c r="D17" s="413"/>
      <c r="E17" s="411"/>
      <c r="F17" s="411"/>
      <c r="G17" s="411"/>
      <c r="H17" s="411"/>
      <c r="I17" s="411"/>
      <c r="J17" s="411"/>
      <c r="K17" s="411"/>
      <c r="L17" s="411"/>
      <c r="M17" s="392"/>
      <c r="N17" s="392"/>
      <c r="O17" s="392"/>
      <c r="P17" s="392"/>
      <c r="Q17" s="394"/>
      <c r="R17" s="411"/>
      <c r="S17" s="411"/>
      <c r="T17" s="411"/>
      <c r="U17" s="145" t="s">
        <v>194</v>
      </c>
      <c r="V17" s="145" t="s">
        <v>193</v>
      </c>
      <c r="W17" s="145" t="s">
        <v>192</v>
      </c>
      <c r="X17" s="145" t="s">
        <v>191</v>
      </c>
      <c r="Y17" s="145" t="s">
        <v>190</v>
      </c>
      <c r="Z17" s="145" t="s">
        <v>189</v>
      </c>
      <c r="AA17" s="145" t="s">
        <v>188</v>
      </c>
      <c r="AB17" s="145" t="s">
        <v>187</v>
      </c>
      <c r="AC17" s="145" t="s">
        <v>186</v>
      </c>
      <c r="AD17" s="144" t="s">
        <v>185</v>
      </c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</row>
    <row r="18" spans="1:254" ht="26.25" customHeight="1">
      <c r="A18" s="143" t="s">
        <v>184</v>
      </c>
      <c r="B18" s="143"/>
      <c r="C18" s="143"/>
      <c r="D18" s="142">
        <v>1416</v>
      </c>
      <c r="E18" s="129">
        <v>71</v>
      </c>
      <c r="F18" s="129">
        <v>22</v>
      </c>
      <c r="G18" s="129">
        <v>67</v>
      </c>
      <c r="H18" s="129">
        <v>49</v>
      </c>
      <c r="I18" s="129">
        <v>242</v>
      </c>
      <c r="J18" s="129">
        <v>32</v>
      </c>
      <c r="K18" s="129">
        <v>130</v>
      </c>
      <c r="L18" s="129">
        <v>46</v>
      </c>
      <c r="M18" s="129">
        <v>48</v>
      </c>
      <c r="N18" s="129">
        <v>123</v>
      </c>
      <c r="O18" s="129">
        <v>103</v>
      </c>
      <c r="P18" s="129">
        <v>76</v>
      </c>
      <c r="Q18" s="129">
        <v>59</v>
      </c>
      <c r="R18" s="129">
        <v>151</v>
      </c>
      <c r="S18" s="129">
        <v>75</v>
      </c>
      <c r="T18" s="129">
        <v>96</v>
      </c>
      <c r="U18" s="128">
        <v>13</v>
      </c>
      <c r="V18" s="128">
        <v>8</v>
      </c>
      <c r="W18" s="128">
        <v>17</v>
      </c>
      <c r="X18" s="128">
        <v>13</v>
      </c>
      <c r="Y18" s="128">
        <v>29</v>
      </c>
      <c r="Z18" s="128">
        <v>64</v>
      </c>
      <c r="AA18" s="128">
        <v>136</v>
      </c>
      <c r="AB18" s="128">
        <v>228</v>
      </c>
      <c r="AC18" s="128">
        <v>286</v>
      </c>
      <c r="AD18" s="128">
        <v>596</v>
      </c>
    </row>
    <row r="19" spans="1:254" ht="26.25" customHeight="1">
      <c r="A19" s="30"/>
      <c r="B19" s="141" t="s">
        <v>183</v>
      </c>
      <c r="C19" s="140"/>
      <c r="D19" s="130">
        <v>44</v>
      </c>
      <c r="E19" s="129">
        <v>1</v>
      </c>
      <c r="F19" s="139">
        <v>1</v>
      </c>
      <c r="G19" s="139">
        <v>1</v>
      </c>
      <c r="H19" s="129">
        <v>7</v>
      </c>
      <c r="I19" s="129">
        <v>9</v>
      </c>
      <c r="J19" s="129">
        <v>0</v>
      </c>
      <c r="K19" s="129">
        <v>0</v>
      </c>
      <c r="L19" s="139">
        <v>2</v>
      </c>
      <c r="M19" s="139">
        <v>4</v>
      </c>
      <c r="N19" s="129">
        <v>6</v>
      </c>
      <c r="O19" s="129">
        <v>6</v>
      </c>
      <c r="P19" s="129">
        <v>2</v>
      </c>
      <c r="Q19" s="139">
        <v>0</v>
      </c>
      <c r="R19" s="129">
        <v>0</v>
      </c>
      <c r="S19" s="129">
        <v>2</v>
      </c>
      <c r="T19" s="129">
        <v>1</v>
      </c>
      <c r="U19" s="138">
        <v>0</v>
      </c>
      <c r="V19" s="128">
        <v>0</v>
      </c>
      <c r="W19" s="138">
        <v>0</v>
      </c>
      <c r="X19" s="128">
        <v>1</v>
      </c>
      <c r="Y19" s="128">
        <v>0</v>
      </c>
      <c r="Z19" s="128">
        <v>1</v>
      </c>
      <c r="AA19" s="128">
        <v>7</v>
      </c>
      <c r="AB19" s="128">
        <v>5</v>
      </c>
      <c r="AC19" s="128">
        <v>7</v>
      </c>
      <c r="AD19" s="128">
        <v>21</v>
      </c>
    </row>
    <row r="20" spans="1:254" ht="26.25" customHeight="1">
      <c r="A20" s="135" t="s">
        <v>182</v>
      </c>
      <c r="B20" s="141" t="s">
        <v>181</v>
      </c>
      <c r="C20" s="140"/>
      <c r="D20" s="130">
        <v>48</v>
      </c>
      <c r="E20" s="129">
        <v>0</v>
      </c>
      <c r="F20" s="139">
        <v>0</v>
      </c>
      <c r="G20" s="129">
        <v>0</v>
      </c>
      <c r="H20" s="139">
        <v>0</v>
      </c>
      <c r="I20" s="139">
        <v>3</v>
      </c>
      <c r="J20" s="139">
        <v>0</v>
      </c>
      <c r="K20" s="139">
        <v>0</v>
      </c>
      <c r="L20" s="139">
        <v>1</v>
      </c>
      <c r="M20" s="139">
        <v>0</v>
      </c>
      <c r="N20" s="139">
        <v>1</v>
      </c>
      <c r="O20" s="139">
        <v>1</v>
      </c>
      <c r="P20" s="129">
        <v>1</v>
      </c>
      <c r="Q20" s="139">
        <v>1</v>
      </c>
      <c r="R20" s="139">
        <v>5</v>
      </c>
      <c r="S20" s="129">
        <v>3</v>
      </c>
      <c r="T20" s="129">
        <v>3</v>
      </c>
      <c r="U20" s="138">
        <v>2</v>
      </c>
      <c r="V20" s="138">
        <v>0</v>
      </c>
      <c r="W20" s="138">
        <v>0</v>
      </c>
      <c r="X20" s="128">
        <v>0</v>
      </c>
      <c r="Y20" s="138">
        <v>0</v>
      </c>
      <c r="Z20" s="138">
        <v>1</v>
      </c>
      <c r="AA20" s="128">
        <v>1</v>
      </c>
      <c r="AB20" s="138">
        <v>3</v>
      </c>
      <c r="AC20" s="128">
        <v>6</v>
      </c>
      <c r="AD20" s="128">
        <v>6</v>
      </c>
    </row>
    <row r="21" spans="1:254" ht="26.25" customHeight="1">
      <c r="A21" s="133" t="s">
        <v>180</v>
      </c>
      <c r="B21" s="134"/>
      <c r="C21" s="136" t="s">
        <v>179</v>
      </c>
      <c r="D21" s="130">
        <v>443</v>
      </c>
      <c r="E21" s="129">
        <v>24</v>
      </c>
      <c r="F21" s="129">
        <v>10</v>
      </c>
      <c r="G21" s="129">
        <v>29</v>
      </c>
      <c r="H21" s="129">
        <v>14</v>
      </c>
      <c r="I21" s="129">
        <v>53</v>
      </c>
      <c r="J21" s="129">
        <v>9</v>
      </c>
      <c r="K21" s="129">
        <v>55</v>
      </c>
      <c r="L21" s="129">
        <v>17</v>
      </c>
      <c r="M21" s="129">
        <v>16</v>
      </c>
      <c r="N21" s="129">
        <v>29</v>
      </c>
      <c r="O21" s="129">
        <v>22</v>
      </c>
      <c r="P21" s="129">
        <v>13</v>
      </c>
      <c r="Q21" s="129">
        <v>25</v>
      </c>
      <c r="R21" s="129">
        <v>50</v>
      </c>
      <c r="S21" s="129">
        <v>26</v>
      </c>
      <c r="T21" s="129">
        <v>32</v>
      </c>
      <c r="U21" s="138">
        <v>5</v>
      </c>
      <c r="V21" s="128">
        <v>1</v>
      </c>
      <c r="W21" s="128">
        <v>5</v>
      </c>
      <c r="X21" s="128">
        <v>6</v>
      </c>
      <c r="Y21" s="128">
        <v>10</v>
      </c>
      <c r="Z21" s="128">
        <v>21</v>
      </c>
      <c r="AA21" s="128">
        <v>48</v>
      </c>
      <c r="AB21" s="128">
        <v>63</v>
      </c>
      <c r="AC21" s="128">
        <v>104</v>
      </c>
      <c r="AD21" s="128">
        <v>161</v>
      </c>
    </row>
    <row r="22" spans="1:254" ht="26.25" customHeight="1">
      <c r="A22" s="24"/>
      <c r="B22" s="137" t="s">
        <v>178</v>
      </c>
      <c r="C22" s="136" t="s">
        <v>177</v>
      </c>
      <c r="D22" s="130">
        <v>695</v>
      </c>
      <c r="E22" s="129">
        <v>38</v>
      </c>
      <c r="F22" s="129">
        <v>10</v>
      </c>
      <c r="G22" s="129">
        <v>42</v>
      </c>
      <c r="H22" s="129">
        <v>12</v>
      </c>
      <c r="I22" s="129">
        <v>114</v>
      </c>
      <c r="J22" s="129">
        <v>18</v>
      </c>
      <c r="K22" s="129">
        <v>75</v>
      </c>
      <c r="L22" s="129">
        <v>21</v>
      </c>
      <c r="M22" s="129">
        <v>19</v>
      </c>
      <c r="N22" s="129">
        <v>54</v>
      </c>
      <c r="O22" s="129">
        <v>49</v>
      </c>
      <c r="P22" s="129">
        <v>45</v>
      </c>
      <c r="Q22" s="129">
        <v>34</v>
      </c>
      <c r="R22" s="129">
        <v>76</v>
      </c>
      <c r="S22" s="129">
        <v>37</v>
      </c>
      <c r="T22" s="129">
        <v>43</v>
      </c>
      <c r="U22" s="128">
        <v>1</v>
      </c>
      <c r="V22" s="128">
        <v>2</v>
      </c>
      <c r="W22" s="128">
        <v>3</v>
      </c>
      <c r="X22" s="128">
        <v>4</v>
      </c>
      <c r="Y22" s="128">
        <v>5</v>
      </c>
      <c r="Z22" s="128">
        <v>22</v>
      </c>
      <c r="AA22" s="128">
        <v>59</v>
      </c>
      <c r="AB22" s="128">
        <v>108</v>
      </c>
      <c r="AC22" s="128">
        <v>150</v>
      </c>
      <c r="AD22" s="128">
        <v>333</v>
      </c>
    </row>
    <row r="23" spans="1:254" ht="26.25" customHeight="1">
      <c r="A23" s="135" t="s">
        <v>176</v>
      </c>
      <c r="B23" s="134" t="s">
        <v>175</v>
      </c>
      <c r="C23" s="131" t="s">
        <v>174</v>
      </c>
      <c r="D23" s="130">
        <v>692</v>
      </c>
      <c r="E23" s="129">
        <v>40</v>
      </c>
      <c r="F23" s="129">
        <v>13</v>
      </c>
      <c r="G23" s="129">
        <v>35</v>
      </c>
      <c r="H23" s="129">
        <v>17</v>
      </c>
      <c r="I23" s="129">
        <v>114</v>
      </c>
      <c r="J23" s="129">
        <v>15</v>
      </c>
      <c r="K23" s="129">
        <v>65</v>
      </c>
      <c r="L23" s="129">
        <v>17</v>
      </c>
      <c r="M23" s="129">
        <v>26</v>
      </c>
      <c r="N23" s="129">
        <v>61</v>
      </c>
      <c r="O23" s="129">
        <v>47</v>
      </c>
      <c r="P23" s="129">
        <v>52</v>
      </c>
      <c r="Q23" s="129">
        <v>43</v>
      </c>
      <c r="R23" s="129">
        <v>69</v>
      </c>
      <c r="S23" s="129">
        <v>37</v>
      </c>
      <c r="T23" s="129">
        <v>45</v>
      </c>
      <c r="U23" s="128">
        <v>7</v>
      </c>
      <c r="V23" s="128">
        <v>8</v>
      </c>
      <c r="W23" s="128">
        <v>12</v>
      </c>
      <c r="X23" s="128">
        <v>8</v>
      </c>
      <c r="Y23" s="128">
        <v>17</v>
      </c>
      <c r="Z23" s="128">
        <v>39</v>
      </c>
      <c r="AA23" s="128">
        <v>77</v>
      </c>
      <c r="AB23" s="128">
        <v>116</v>
      </c>
      <c r="AC23" s="128">
        <v>135</v>
      </c>
      <c r="AD23" s="128">
        <v>277</v>
      </c>
    </row>
    <row r="24" spans="1:254" ht="26.25" customHeight="1">
      <c r="A24" s="133" t="s">
        <v>173</v>
      </c>
      <c r="B24" s="132" t="s">
        <v>172</v>
      </c>
      <c r="C24" s="131" t="s">
        <v>171</v>
      </c>
      <c r="D24" s="130">
        <v>964</v>
      </c>
      <c r="E24" s="129">
        <v>43</v>
      </c>
      <c r="F24" s="129">
        <v>18</v>
      </c>
      <c r="G24" s="129">
        <v>49</v>
      </c>
      <c r="H24" s="129">
        <v>23</v>
      </c>
      <c r="I24" s="129">
        <v>165</v>
      </c>
      <c r="J24" s="129">
        <v>26</v>
      </c>
      <c r="K24" s="129">
        <v>88</v>
      </c>
      <c r="L24" s="129">
        <v>25</v>
      </c>
      <c r="M24" s="129">
        <v>36</v>
      </c>
      <c r="N24" s="129">
        <v>85</v>
      </c>
      <c r="O24" s="129">
        <v>76</v>
      </c>
      <c r="P24" s="129">
        <v>59</v>
      </c>
      <c r="Q24" s="129">
        <v>45</v>
      </c>
      <c r="R24" s="129">
        <v>74</v>
      </c>
      <c r="S24" s="129">
        <v>52</v>
      </c>
      <c r="T24" s="129">
        <v>58</v>
      </c>
      <c r="U24" s="128">
        <v>8</v>
      </c>
      <c r="V24" s="128">
        <v>7</v>
      </c>
      <c r="W24" s="128">
        <v>14</v>
      </c>
      <c r="X24" s="128">
        <v>10</v>
      </c>
      <c r="Y24" s="128">
        <v>19</v>
      </c>
      <c r="Z24" s="128">
        <v>47</v>
      </c>
      <c r="AA24" s="128">
        <v>97</v>
      </c>
      <c r="AB24" s="128">
        <v>153</v>
      </c>
      <c r="AC24" s="128">
        <v>194</v>
      </c>
      <c r="AD24" s="128">
        <v>373</v>
      </c>
    </row>
    <row r="25" spans="1:254" ht="26.25" customHeight="1" thickBot="1">
      <c r="A25" s="127"/>
      <c r="B25" s="126" t="s">
        <v>170</v>
      </c>
      <c r="C25" s="125" t="s">
        <v>169</v>
      </c>
      <c r="D25" s="124">
        <v>236</v>
      </c>
      <c r="E25" s="123">
        <v>5</v>
      </c>
      <c r="F25" s="123">
        <v>8</v>
      </c>
      <c r="G25" s="123">
        <v>18</v>
      </c>
      <c r="H25" s="123">
        <v>8</v>
      </c>
      <c r="I25" s="123">
        <v>39</v>
      </c>
      <c r="J25" s="123">
        <v>6</v>
      </c>
      <c r="K25" s="123">
        <v>19</v>
      </c>
      <c r="L25" s="123">
        <v>9</v>
      </c>
      <c r="M25" s="123">
        <v>7</v>
      </c>
      <c r="N25" s="123">
        <v>18</v>
      </c>
      <c r="O25" s="123">
        <v>4</v>
      </c>
      <c r="P25" s="123">
        <v>7</v>
      </c>
      <c r="Q25" s="123">
        <v>28</v>
      </c>
      <c r="R25" s="123">
        <v>54</v>
      </c>
      <c r="S25" s="123">
        <v>6</v>
      </c>
      <c r="T25" s="123">
        <v>24</v>
      </c>
      <c r="U25" s="122">
        <v>2</v>
      </c>
      <c r="V25" s="122">
        <v>0</v>
      </c>
      <c r="W25" s="122">
        <v>4</v>
      </c>
      <c r="X25" s="122">
        <v>2</v>
      </c>
      <c r="Y25" s="122">
        <v>9</v>
      </c>
      <c r="Z25" s="122">
        <v>8</v>
      </c>
      <c r="AA25" s="122">
        <v>31</v>
      </c>
      <c r="AB25" s="122">
        <v>47</v>
      </c>
      <c r="AC25" s="122">
        <v>39</v>
      </c>
      <c r="AD25" s="122">
        <v>118</v>
      </c>
    </row>
    <row r="26" spans="1:254" ht="22.5" customHeight="1">
      <c r="J26" s="147"/>
      <c r="P26" s="115"/>
      <c r="Q26" s="115"/>
    </row>
    <row r="28" spans="1:254" ht="18" thickBot="1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46"/>
      <c r="X28" s="146"/>
      <c r="Y28" s="146"/>
      <c r="Z28" s="146"/>
      <c r="AA28" s="146"/>
      <c r="AB28" s="146"/>
      <c r="AC28" s="146"/>
      <c r="AD28" s="146" t="s">
        <v>71</v>
      </c>
    </row>
    <row r="29" spans="1:254" ht="26.25" customHeight="1" thickBot="1">
      <c r="A29" s="394" t="s">
        <v>196</v>
      </c>
      <c r="B29" s="394"/>
      <c r="C29" s="394"/>
      <c r="D29" s="413" t="s">
        <v>152</v>
      </c>
      <c r="E29" s="411" t="s">
        <v>151</v>
      </c>
      <c r="F29" s="411" t="s">
        <v>1</v>
      </c>
      <c r="G29" s="411" t="s">
        <v>2</v>
      </c>
      <c r="H29" s="411" t="s">
        <v>3</v>
      </c>
      <c r="I29" s="411" t="s">
        <v>150</v>
      </c>
      <c r="J29" s="411" t="s">
        <v>4</v>
      </c>
      <c r="K29" s="411" t="s">
        <v>149</v>
      </c>
      <c r="L29" s="411" t="s">
        <v>148</v>
      </c>
      <c r="M29" s="392" t="s">
        <v>147</v>
      </c>
      <c r="N29" s="392" t="s">
        <v>146</v>
      </c>
      <c r="O29" s="392" t="s">
        <v>5</v>
      </c>
      <c r="P29" s="392" t="s">
        <v>6</v>
      </c>
      <c r="Q29" s="394" t="s">
        <v>145</v>
      </c>
      <c r="R29" s="411" t="s">
        <v>7</v>
      </c>
      <c r="S29" s="411" t="s">
        <v>144</v>
      </c>
      <c r="T29" s="411" t="s">
        <v>143</v>
      </c>
      <c r="U29" s="412" t="s">
        <v>195</v>
      </c>
      <c r="V29" s="412"/>
      <c r="W29" s="412"/>
      <c r="X29" s="412"/>
      <c r="Y29" s="412"/>
      <c r="Z29" s="412"/>
      <c r="AA29" s="412"/>
      <c r="AB29" s="412"/>
      <c r="AC29" s="412"/>
      <c r="AD29" s="412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</row>
    <row r="30" spans="1:254" ht="26.25" customHeight="1">
      <c r="A30" s="394"/>
      <c r="B30" s="394"/>
      <c r="C30" s="394"/>
      <c r="D30" s="413"/>
      <c r="E30" s="411"/>
      <c r="F30" s="411"/>
      <c r="G30" s="411"/>
      <c r="H30" s="411"/>
      <c r="I30" s="411"/>
      <c r="J30" s="411"/>
      <c r="K30" s="411"/>
      <c r="L30" s="411"/>
      <c r="M30" s="392"/>
      <c r="N30" s="392"/>
      <c r="O30" s="392"/>
      <c r="P30" s="392"/>
      <c r="Q30" s="394"/>
      <c r="R30" s="411"/>
      <c r="S30" s="411"/>
      <c r="T30" s="411"/>
      <c r="U30" s="145" t="s">
        <v>194</v>
      </c>
      <c r="V30" s="145" t="s">
        <v>193</v>
      </c>
      <c r="W30" s="145" t="s">
        <v>192</v>
      </c>
      <c r="X30" s="145" t="s">
        <v>191</v>
      </c>
      <c r="Y30" s="145" t="s">
        <v>190</v>
      </c>
      <c r="Z30" s="145" t="s">
        <v>189</v>
      </c>
      <c r="AA30" s="145" t="s">
        <v>188</v>
      </c>
      <c r="AB30" s="145" t="s">
        <v>187</v>
      </c>
      <c r="AC30" s="145" t="s">
        <v>186</v>
      </c>
      <c r="AD30" s="144" t="s">
        <v>185</v>
      </c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</row>
    <row r="31" spans="1:254" ht="26.25" customHeight="1">
      <c r="A31" s="143" t="s">
        <v>184</v>
      </c>
      <c r="B31" s="143"/>
      <c r="C31" s="143"/>
      <c r="D31" s="142">
        <v>1416</v>
      </c>
      <c r="E31" s="129">
        <v>78</v>
      </c>
      <c r="F31" s="129">
        <v>22</v>
      </c>
      <c r="G31" s="129">
        <v>74</v>
      </c>
      <c r="H31" s="129">
        <v>65</v>
      </c>
      <c r="I31" s="129">
        <v>263</v>
      </c>
      <c r="J31" s="129">
        <v>50</v>
      </c>
      <c r="K31" s="129">
        <v>68</v>
      </c>
      <c r="L31" s="129">
        <v>44</v>
      </c>
      <c r="M31" s="129">
        <v>43</v>
      </c>
      <c r="N31" s="129">
        <v>146</v>
      </c>
      <c r="O31" s="129">
        <v>121</v>
      </c>
      <c r="P31" s="129">
        <v>59</v>
      </c>
      <c r="Q31" s="129">
        <v>59</v>
      </c>
      <c r="R31" s="129">
        <v>150</v>
      </c>
      <c r="S31" s="129">
        <v>92</v>
      </c>
      <c r="T31" s="129">
        <v>82</v>
      </c>
      <c r="U31" s="128">
        <v>9</v>
      </c>
      <c r="V31" s="128">
        <v>12</v>
      </c>
      <c r="W31" s="128">
        <v>16</v>
      </c>
      <c r="X31" s="128">
        <v>16</v>
      </c>
      <c r="Y31" s="128">
        <v>27</v>
      </c>
      <c r="Z31" s="128">
        <v>56</v>
      </c>
      <c r="AA31" s="128">
        <v>140</v>
      </c>
      <c r="AB31" s="128">
        <v>194</v>
      </c>
      <c r="AC31" s="128">
        <v>304</v>
      </c>
      <c r="AD31" s="128">
        <v>642</v>
      </c>
    </row>
    <row r="32" spans="1:254" ht="26.25" customHeight="1">
      <c r="A32" s="30"/>
      <c r="B32" s="141" t="s">
        <v>183</v>
      </c>
      <c r="C32" s="140"/>
      <c r="D32" s="130">
        <v>44</v>
      </c>
      <c r="E32" s="129">
        <v>0</v>
      </c>
      <c r="F32" s="139">
        <v>0</v>
      </c>
      <c r="G32" s="139">
        <v>1</v>
      </c>
      <c r="H32" s="129">
        <v>1</v>
      </c>
      <c r="I32" s="129">
        <v>17</v>
      </c>
      <c r="J32" s="129">
        <v>1</v>
      </c>
      <c r="K32" s="129">
        <v>2</v>
      </c>
      <c r="L32" s="139">
        <v>1</v>
      </c>
      <c r="M32" s="139">
        <v>4</v>
      </c>
      <c r="N32" s="129">
        <v>7</v>
      </c>
      <c r="O32" s="129">
        <v>2</v>
      </c>
      <c r="P32" s="129">
        <v>2</v>
      </c>
      <c r="Q32" s="139">
        <v>0</v>
      </c>
      <c r="R32" s="129">
        <v>2</v>
      </c>
      <c r="S32" s="129">
        <v>3</v>
      </c>
      <c r="T32" s="129">
        <v>1</v>
      </c>
      <c r="U32" s="138">
        <v>0</v>
      </c>
      <c r="V32" s="128">
        <v>0</v>
      </c>
      <c r="W32" s="138">
        <v>0</v>
      </c>
      <c r="X32" s="128">
        <v>0</v>
      </c>
      <c r="Y32" s="128">
        <v>1</v>
      </c>
      <c r="Z32" s="128">
        <v>1</v>
      </c>
      <c r="AA32" s="128">
        <v>4</v>
      </c>
      <c r="AB32" s="128">
        <v>8</v>
      </c>
      <c r="AC32" s="128">
        <v>14</v>
      </c>
      <c r="AD32" s="128">
        <v>16</v>
      </c>
    </row>
    <row r="33" spans="1:254" ht="26.25" customHeight="1">
      <c r="A33" s="135" t="s">
        <v>182</v>
      </c>
      <c r="B33" s="141" t="s">
        <v>181</v>
      </c>
      <c r="C33" s="140"/>
      <c r="D33" s="130">
        <v>48</v>
      </c>
      <c r="E33" s="129">
        <v>5</v>
      </c>
      <c r="F33" s="139">
        <v>0</v>
      </c>
      <c r="G33" s="129">
        <v>3</v>
      </c>
      <c r="H33" s="139">
        <v>2</v>
      </c>
      <c r="I33" s="139">
        <v>1</v>
      </c>
      <c r="J33" s="139">
        <v>3</v>
      </c>
      <c r="K33" s="139">
        <v>1</v>
      </c>
      <c r="L33" s="139">
        <v>0</v>
      </c>
      <c r="M33" s="139">
        <v>2</v>
      </c>
      <c r="N33" s="139">
        <v>6</v>
      </c>
      <c r="O33" s="139">
        <v>2</v>
      </c>
      <c r="P33" s="129">
        <v>5</v>
      </c>
      <c r="Q33" s="139">
        <v>0</v>
      </c>
      <c r="R33" s="139">
        <v>10</v>
      </c>
      <c r="S33" s="129">
        <v>3</v>
      </c>
      <c r="T33" s="129">
        <v>5</v>
      </c>
      <c r="U33" s="138">
        <v>0</v>
      </c>
      <c r="V33" s="138">
        <v>1</v>
      </c>
      <c r="W33" s="138">
        <v>0</v>
      </c>
      <c r="X33" s="128">
        <v>1</v>
      </c>
      <c r="Y33" s="138">
        <v>0</v>
      </c>
      <c r="Z33" s="138">
        <v>2</v>
      </c>
      <c r="AA33" s="128">
        <v>4</v>
      </c>
      <c r="AB33" s="138">
        <v>9</v>
      </c>
      <c r="AC33" s="128">
        <v>12</v>
      </c>
      <c r="AD33" s="128">
        <v>19</v>
      </c>
    </row>
    <row r="34" spans="1:254" ht="26.25" customHeight="1">
      <c r="A34" s="133" t="s">
        <v>180</v>
      </c>
      <c r="B34" s="134"/>
      <c r="C34" s="136" t="s">
        <v>179</v>
      </c>
      <c r="D34" s="130">
        <v>443</v>
      </c>
      <c r="E34" s="129">
        <v>29</v>
      </c>
      <c r="F34" s="129">
        <v>7</v>
      </c>
      <c r="G34" s="129">
        <v>34</v>
      </c>
      <c r="H34" s="129">
        <v>24</v>
      </c>
      <c r="I34" s="129">
        <v>59</v>
      </c>
      <c r="J34" s="129">
        <v>16</v>
      </c>
      <c r="K34" s="129">
        <v>32</v>
      </c>
      <c r="L34" s="129">
        <v>22</v>
      </c>
      <c r="M34" s="129">
        <v>13</v>
      </c>
      <c r="N34" s="129">
        <v>30</v>
      </c>
      <c r="O34" s="129">
        <v>28</v>
      </c>
      <c r="P34" s="129">
        <v>7</v>
      </c>
      <c r="Q34" s="129">
        <v>24</v>
      </c>
      <c r="R34" s="129">
        <v>43</v>
      </c>
      <c r="S34" s="129">
        <v>43</v>
      </c>
      <c r="T34" s="129">
        <v>32</v>
      </c>
      <c r="U34" s="138">
        <v>6</v>
      </c>
      <c r="V34" s="128">
        <v>5</v>
      </c>
      <c r="W34" s="128">
        <v>3</v>
      </c>
      <c r="X34" s="128">
        <v>7</v>
      </c>
      <c r="Y34" s="128">
        <v>10</v>
      </c>
      <c r="Z34" s="128">
        <v>20</v>
      </c>
      <c r="AA34" s="128">
        <v>38</v>
      </c>
      <c r="AB34" s="128">
        <v>56</v>
      </c>
      <c r="AC34" s="128">
        <v>94</v>
      </c>
      <c r="AD34" s="128">
        <v>204</v>
      </c>
    </row>
    <row r="35" spans="1:254" ht="26.25" customHeight="1">
      <c r="A35" s="24"/>
      <c r="B35" s="137" t="s">
        <v>178</v>
      </c>
      <c r="C35" s="136" t="s">
        <v>177</v>
      </c>
      <c r="D35" s="130">
        <v>695</v>
      </c>
      <c r="E35" s="129">
        <v>51</v>
      </c>
      <c r="F35" s="129">
        <v>15</v>
      </c>
      <c r="G35" s="129">
        <v>46</v>
      </c>
      <c r="H35" s="129">
        <v>33</v>
      </c>
      <c r="I35" s="129">
        <v>121</v>
      </c>
      <c r="J35" s="129">
        <v>21</v>
      </c>
      <c r="K35" s="129">
        <v>30</v>
      </c>
      <c r="L35" s="129">
        <v>26</v>
      </c>
      <c r="M35" s="129">
        <v>14</v>
      </c>
      <c r="N35" s="129">
        <v>62</v>
      </c>
      <c r="O35" s="129">
        <v>55</v>
      </c>
      <c r="P35" s="129">
        <v>32</v>
      </c>
      <c r="Q35" s="129">
        <v>40</v>
      </c>
      <c r="R35" s="129">
        <v>71</v>
      </c>
      <c r="S35" s="129">
        <v>37</v>
      </c>
      <c r="T35" s="129">
        <v>41</v>
      </c>
      <c r="U35" s="128">
        <v>1</v>
      </c>
      <c r="V35" s="128">
        <v>5</v>
      </c>
      <c r="W35" s="128">
        <v>6</v>
      </c>
      <c r="X35" s="128">
        <v>2</v>
      </c>
      <c r="Y35" s="128">
        <v>10</v>
      </c>
      <c r="Z35" s="128">
        <v>16</v>
      </c>
      <c r="AA35" s="128">
        <v>57</v>
      </c>
      <c r="AB35" s="128">
        <v>94</v>
      </c>
      <c r="AC35" s="128">
        <v>134</v>
      </c>
      <c r="AD35" s="128">
        <v>370</v>
      </c>
    </row>
    <row r="36" spans="1:254" ht="26.25" customHeight="1">
      <c r="A36" s="135" t="s">
        <v>176</v>
      </c>
      <c r="B36" s="134" t="s">
        <v>175</v>
      </c>
      <c r="C36" s="131" t="s">
        <v>174</v>
      </c>
      <c r="D36" s="130">
        <v>692</v>
      </c>
      <c r="E36" s="129">
        <v>42</v>
      </c>
      <c r="F36" s="129">
        <v>10</v>
      </c>
      <c r="G36" s="129">
        <v>38</v>
      </c>
      <c r="H36" s="129">
        <v>37</v>
      </c>
      <c r="I36" s="129">
        <v>118</v>
      </c>
      <c r="J36" s="129">
        <v>29</v>
      </c>
      <c r="K36" s="129">
        <v>39</v>
      </c>
      <c r="L36" s="129">
        <v>25</v>
      </c>
      <c r="M36" s="129">
        <v>18</v>
      </c>
      <c r="N36" s="129">
        <v>57</v>
      </c>
      <c r="O36" s="129">
        <v>58</v>
      </c>
      <c r="P36" s="129">
        <v>34</v>
      </c>
      <c r="Q36" s="129">
        <v>41</v>
      </c>
      <c r="R36" s="129">
        <v>69</v>
      </c>
      <c r="S36" s="129">
        <v>41</v>
      </c>
      <c r="T36" s="129">
        <v>36</v>
      </c>
      <c r="U36" s="128">
        <v>6</v>
      </c>
      <c r="V36" s="128">
        <v>9</v>
      </c>
      <c r="W36" s="128">
        <v>11</v>
      </c>
      <c r="X36" s="128">
        <v>9</v>
      </c>
      <c r="Y36" s="128">
        <v>17</v>
      </c>
      <c r="Z36" s="128">
        <v>27</v>
      </c>
      <c r="AA36" s="128">
        <v>72</v>
      </c>
      <c r="AB36" s="128">
        <v>101</v>
      </c>
      <c r="AC36" s="128">
        <v>146</v>
      </c>
      <c r="AD36" s="128">
        <v>294</v>
      </c>
    </row>
    <row r="37" spans="1:254" ht="26.25" customHeight="1">
      <c r="A37" s="133" t="s">
        <v>173</v>
      </c>
      <c r="B37" s="132" t="s">
        <v>172</v>
      </c>
      <c r="C37" s="131" t="s">
        <v>171</v>
      </c>
      <c r="D37" s="130">
        <v>964</v>
      </c>
      <c r="E37" s="129">
        <v>50</v>
      </c>
      <c r="F37" s="129">
        <v>12</v>
      </c>
      <c r="G37" s="129">
        <v>59</v>
      </c>
      <c r="H37" s="129">
        <v>45</v>
      </c>
      <c r="I37" s="129">
        <v>188</v>
      </c>
      <c r="J37" s="129">
        <v>39</v>
      </c>
      <c r="K37" s="129">
        <v>42</v>
      </c>
      <c r="L37" s="129">
        <v>29</v>
      </c>
      <c r="M37" s="129">
        <v>31</v>
      </c>
      <c r="N37" s="129">
        <v>102</v>
      </c>
      <c r="O37" s="129">
        <v>95</v>
      </c>
      <c r="P37" s="129">
        <v>36</v>
      </c>
      <c r="Q37" s="129">
        <v>50</v>
      </c>
      <c r="R37" s="129">
        <v>80</v>
      </c>
      <c r="S37" s="129">
        <v>56</v>
      </c>
      <c r="T37" s="129">
        <v>50</v>
      </c>
      <c r="U37" s="128">
        <v>4</v>
      </c>
      <c r="V37" s="128">
        <v>10</v>
      </c>
      <c r="W37" s="128">
        <v>14</v>
      </c>
      <c r="X37" s="128">
        <v>12</v>
      </c>
      <c r="Y37" s="128">
        <v>19</v>
      </c>
      <c r="Z37" s="128">
        <v>39</v>
      </c>
      <c r="AA37" s="128">
        <v>103</v>
      </c>
      <c r="AB37" s="128">
        <v>134</v>
      </c>
      <c r="AC37" s="128">
        <v>200</v>
      </c>
      <c r="AD37" s="128">
        <v>429</v>
      </c>
    </row>
    <row r="38" spans="1:254" ht="26.25" customHeight="1" thickBot="1">
      <c r="A38" s="127"/>
      <c r="B38" s="126" t="s">
        <v>170</v>
      </c>
      <c r="C38" s="125" t="s">
        <v>169</v>
      </c>
      <c r="D38" s="124">
        <v>236</v>
      </c>
      <c r="E38" s="123">
        <v>18</v>
      </c>
      <c r="F38" s="123">
        <v>7</v>
      </c>
      <c r="G38" s="123">
        <v>13</v>
      </c>
      <c r="H38" s="123">
        <v>10</v>
      </c>
      <c r="I38" s="123">
        <v>30</v>
      </c>
      <c r="J38" s="123">
        <v>9</v>
      </c>
      <c r="K38" s="123">
        <v>12</v>
      </c>
      <c r="L38" s="123">
        <v>10</v>
      </c>
      <c r="M38" s="123">
        <v>5</v>
      </c>
      <c r="N38" s="123">
        <v>15</v>
      </c>
      <c r="O38" s="123">
        <v>8</v>
      </c>
      <c r="P38" s="123">
        <v>7</v>
      </c>
      <c r="Q38" s="123">
        <v>19</v>
      </c>
      <c r="R38" s="123">
        <v>54</v>
      </c>
      <c r="S38" s="123">
        <v>7</v>
      </c>
      <c r="T38" s="123">
        <v>12</v>
      </c>
      <c r="U38" s="122">
        <v>4</v>
      </c>
      <c r="V38" s="122">
        <v>1</v>
      </c>
      <c r="W38" s="122">
        <v>2</v>
      </c>
      <c r="X38" s="122">
        <v>3</v>
      </c>
      <c r="Y38" s="122">
        <v>6</v>
      </c>
      <c r="Z38" s="122">
        <v>8</v>
      </c>
      <c r="AA38" s="122">
        <v>26</v>
      </c>
      <c r="AB38" s="122">
        <v>33</v>
      </c>
      <c r="AC38" s="122">
        <v>47</v>
      </c>
      <c r="AD38" s="122">
        <v>106</v>
      </c>
    </row>
    <row r="39" spans="1:254" ht="22.5" customHeight="1">
      <c r="J39" s="147"/>
      <c r="P39" s="115"/>
      <c r="Q39" s="115"/>
    </row>
    <row r="41" spans="1:254" ht="18" thickBot="1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46"/>
      <c r="X41" s="146"/>
      <c r="Y41" s="146"/>
      <c r="Z41" s="146"/>
      <c r="AA41" s="146"/>
      <c r="AB41" s="146"/>
      <c r="AC41" s="146"/>
      <c r="AD41" s="146" t="s">
        <v>82</v>
      </c>
    </row>
    <row r="42" spans="1:254" ht="26.25" customHeight="1" thickBot="1">
      <c r="A42" s="394" t="s">
        <v>196</v>
      </c>
      <c r="B42" s="394"/>
      <c r="C42" s="394"/>
      <c r="D42" s="413" t="s">
        <v>152</v>
      </c>
      <c r="E42" s="411" t="s">
        <v>151</v>
      </c>
      <c r="F42" s="411" t="s">
        <v>1</v>
      </c>
      <c r="G42" s="411" t="s">
        <v>2</v>
      </c>
      <c r="H42" s="411" t="s">
        <v>3</v>
      </c>
      <c r="I42" s="411" t="s">
        <v>150</v>
      </c>
      <c r="J42" s="411" t="s">
        <v>4</v>
      </c>
      <c r="K42" s="411" t="s">
        <v>149</v>
      </c>
      <c r="L42" s="411" t="s">
        <v>148</v>
      </c>
      <c r="M42" s="392" t="s">
        <v>147</v>
      </c>
      <c r="N42" s="392" t="s">
        <v>146</v>
      </c>
      <c r="O42" s="392" t="s">
        <v>5</v>
      </c>
      <c r="P42" s="392" t="s">
        <v>6</v>
      </c>
      <c r="Q42" s="394" t="s">
        <v>145</v>
      </c>
      <c r="R42" s="411" t="s">
        <v>7</v>
      </c>
      <c r="S42" s="411" t="s">
        <v>144</v>
      </c>
      <c r="T42" s="411" t="s">
        <v>143</v>
      </c>
      <c r="U42" s="412" t="s">
        <v>195</v>
      </c>
      <c r="V42" s="412"/>
      <c r="W42" s="412"/>
      <c r="X42" s="412"/>
      <c r="Y42" s="412"/>
      <c r="Z42" s="412"/>
      <c r="AA42" s="412"/>
      <c r="AB42" s="412"/>
      <c r="AC42" s="412"/>
      <c r="AD42" s="412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</row>
    <row r="43" spans="1:254" ht="26.25" customHeight="1">
      <c r="A43" s="394"/>
      <c r="B43" s="394"/>
      <c r="C43" s="394"/>
      <c r="D43" s="413"/>
      <c r="E43" s="411"/>
      <c r="F43" s="411"/>
      <c r="G43" s="411"/>
      <c r="H43" s="411"/>
      <c r="I43" s="411"/>
      <c r="J43" s="411"/>
      <c r="K43" s="411"/>
      <c r="L43" s="411"/>
      <c r="M43" s="392"/>
      <c r="N43" s="392"/>
      <c r="O43" s="392"/>
      <c r="P43" s="392"/>
      <c r="Q43" s="394"/>
      <c r="R43" s="411"/>
      <c r="S43" s="411"/>
      <c r="T43" s="411"/>
      <c r="U43" s="145" t="s">
        <v>194</v>
      </c>
      <c r="V43" s="145" t="s">
        <v>193</v>
      </c>
      <c r="W43" s="145" t="s">
        <v>192</v>
      </c>
      <c r="X43" s="145" t="s">
        <v>191</v>
      </c>
      <c r="Y43" s="145" t="s">
        <v>190</v>
      </c>
      <c r="Z43" s="145" t="s">
        <v>189</v>
      </c>
      <c r="AA43" s="145" t="s">
        <v>188</v>
      </c>
      <c r="AB43" s="145" t="s">
        <v>187</v>
      </c>
      <c r="AC43" s="145" t="s">
        <v>186</v>
      </c>
      <c r="AD43" s="144" t="s">
        <v>185</v>
      </c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</row>
    <row r="44" spans="1:254" ht="26.25" customHeight="1">
      <c r="A44" s="143" t="s">
        <v>184</v>
      </c>
      <c r="B44" s="143"/>
      <c r="C44" s="143"/>
      <c r="D44" s="142">
        <v>1586</v>
      </c>
      <c r="E44" s="129">
        <v>103</v>
      </c>
      <c r="F44" s="129">
        <v>30</v>
      </c>
      <c r="G44" s="129">
        <v>66</v>
      </c>
      <c r="H44" s="129">
        <v>58</v>
      </c>
      <c r="I44" s="129">
        <v>270</v>
      </c>
      <c r="J44" s="129">
        <v>59</v>
      </c>
      <c r="K44" s="129">
        <v>99</v>
      </c>
      <c r="L44" s="129">
        <v>52</v>
      </c>
      <c r="M44" s="129">
        <v>47</v>
      </c>
      <c r="N44" s="129">
        <v>163</v>
      </c>
      <c r="O44" s="129">
        <v>102</v>
      </c>
      <c r="P44" s="129">
        <v>97</v>
      </c>
      <c r="Q44" s="129">
        <v>74</v>
      </c>
      <c r="R44" s="129">
        <v>129</v>
      </c>
      <c r="S44" s="129">
        <v>118</v>
      </c>
      <c r="T44" s="129">
        <v>119</v>
      </c>
      <c r="U44" s="128">
        <v>5</v>
      </c>
      <c r="V44" s="128">
        <v>14</v>
      </c>
      <c r="W44" s="128">
        <v>17</v>
      </c>
      <c r="X44" s="128">
        <v>20</v>
      </c>
      <c r="Y44" s="128">
        <v>25</v>
      </c>
      <c r="Z44" s="128">
        <v>51</v>
      </c>
      <c r="AA44" s="128">
        <v>108</v>
      </c>
      <c r="AB44" s="128">
        <v>198</v>
      </c>
      <c r="AC44" s="128">
        <v>290</v>
      </c>
      <c r="AD44" s="128">
        <v>839</v>
      </c>
    </row>
    <row r="45" spans="1:254" ht="26.25" customHeight="1">
      <c r="A45" s="30"/>
      <c r="B45" s="141" t="s">
        <v>183</v>
      </c>
      <c r="C45" s="140"/>
      <c r="D45" s="130">
        <v>45</v>
      </c>
      <c r="E45" s="129">
        <v>3</v>
      </c>
      <c r="F45" s="139">
        <v>0</v>
      </c>
      <c r="G45" s="139">
        <v>3</v>
      </c>
      <c r="H45" s="129">
        <v>1</v>
      </c>
      <c r="I45" s="129">
        <v>16</v>
      </c>
      <c r="J45" s="129">
        <v>0</v>
      </c>
      <c r="K45" s="129">
        <v>1</v>
      </c>
      <c r="L45" s="139">
        <v>1</v>
      </c>
      <c r="M45" s="139">
        <v>0</v>
      </c>
      <c r="N45" s="129">
        <v>7</v>
      </c>
      <c r="O45" s="129">
        <v>2</v>
      </c>
      <c r="P45" s="129">
        <v>5</v>
      </c>
      <c r="Q45" s="139">
        <v>1</v>
      </c>
      <c r="R45" s="129">
        <v>1</v>
      </c>
      <c r="S45" s="129">
        <v>3</v>
      </c>
      <c r="T45" s="129">
        <v>1</v>
      </c>
      <c r="U45" s="138">
        <v>1</v>
      </c>
      <c r="V45" s="128">
        <v>1</v>
      </c>
      <c r="W45" s="138">
        <v>0</v>
      </c>
      <c r="X45" s="128">
        <v>0</v>
      </c>
      <c r="Y45" s="128">
        <v>0</v>
      </c>
      <c r="Z45" s="128">
        <v>2</v>
      </c>
      <c r="AA45" s="128">
        <v>6</v>
      </c>
      <c r="AB45" s="128">
        <v>4</v>
      </c>
      <c r="AC45" s="128">
        <v>5</v>
      </c>
      <c r="AD45" s="128">
        <v>25</v>
      </c>
    </row>
    <row r="46" spans="1:254" ht="26.25" customHeight="1">
      <c r="A46" s="135" t="s">
        <v>182</v>
      </c>
      <c r="B46" s="141" t="s">
        <v>181</v>
      </c>
      <c r="C46" s="140"/>
      <c r="D46" s="130">
        <v>17</v>
      </c>
      <c r="E46" s="129">
        <v>3</v>
      </c>
      <c r="F46" s="139">
        <v>0</v>
      </c>
      <c r="G46" s="129">
        <v>0</v>
      </c>
      <c r="H46" s="139">
        <v>1</v>
      </c>
      <c r="I46" s="139">
        <v>0</v>
      </c>
      <c r="J46" s="139">
        <v>0</v>
      </c>
      <c r="K46" s="139">
        <v>2</v>
      </c>
      <c r="L46" s="139">
        <v>1</v>
      </c>
      <c r="M46" s="139">
        <v>1</v>
      </c>
      <c r="N46" s="139">
        <v>0</v>
      </c>
      <c r="O46" s="139">
        <v>0</v>
      </c>
      <c r="P46" s="129">
        <v>1</v>
      </c>
      <c r="Q46" s="139">
        <v>0</v>
      </c>
      <c r="R46" s="139">
        <v>1</v>
      </c>
      <c r="S46" s="129">
        <v>3</v>
      </c>
      <c r="T46" s="129">
        <v>4</v>
      </c>
      <c r="U46" s="138">
        <v>0</v>
      </c>
      <c r="V46" s="138">
        <v>0</v>
      </c>
      <c r="W46" s="138">
        <v>0</v>
      </c>
      <c r="X46" s="128">
        <v>2</v>
      </c>
      <c r="Y46" s="138">
        <v>0</v>
      </c>
      <c r="Z46" s="138">
        <v>1</v>
      </c>
      <c r="AA46" s="128">
        <v>0</v>
      </c>
      <c r="AB46" s="138">
        <v>1</v>
      </c>
      <c r="AC46" s="128">
        <v>0</v>
      </c>
      <c r="AD46" s="128">
        <v>13</v>
      </c>
    </row>
    <row r="47" spans="1:254" ht="26.25" customHeight="1">
      <c r="A47" s="133" t="s">
        <v>180</v>
      </c>
      <c r="B47" s="134"/>
      <c r="C47" s="136" t="s">
        <v>179</v>
      </c>
      <c r="D47" s="130">
        <v>462</v>
      </c>
      <c r="E47" s="129">
        <v>23</v>
      </c>
      <c r="F47" s="129">
        <v>14</v>
      </c>
      <c r="G47" s="129">
        <v>32</v>
      </c>
      <c r="H47" s="129">
        <v>15</v>
      </c>
      <c r="I47" s="129">
        <v>56</v>
      </c>
      <c r="J47" s="129">
        <v>19</v>
      </c>
      <c r="K47" s="129">
        <v>43</v>
      </c>
      <c r="L47" s="129">
        <v>23</v>
      </c>
      <c r="M47" s="129">
        <v>10</v>
      </c>
      <c r="N47" s="129">
        <v>44</v>
      </c>
      <c r="O47" s="129">
        <v>29</v>
      </c>
      <c r="P47" s="129">
        <v>26</v>
      </c>
      <c r="Q47" s="129">
        <v>33</v>
      </c>
      <c r="R47" s="129">
        <v>32</v>
      </c>
      <c r="S47" s="129">
        <v>28</v>
      </c>
      <c r="T47" s="129">
        <v>35</v>
      </c>
      <c r="U47" s="138">
        <v>2</v>
      </c>
      <c r="V47" s="128">
        <v>4</v>
      </c>
      <c r="W47" s="128">
        <v>9</v>
      </c>
      <c r="X47" s="128">
        <v>9</v>
      </c>
      <c r="Y47" s="128">
        <v>10</v>
      </c>
      <c r="Z47" s="128">
        <v>17</v>
      </c>
      <c r="AA47" s="128">
        <v>30</v>
      </c>
      <c r="AB47" s="128">
        <v>51</v>
      </c>
      <c r="AC47" s="128">
        <v>96</v>
      </c>
      <c r="AD47" s="128">
        <v>231</v>
      </c>
    </row>
    <row r="48" spans="1:254" ht="26.25" customHeight="1">
      <c r="A48" s="24"/>
      <c r="B48" s="137" t="s">
        <v>178</v>
      </c>
      <c r="C48" s="136" t="s">
        <v>177</v>
      </c>
      <c r="D48" s="130">
        <v>729</v>
      </c>
      <c r="E48" s="129">
        <v>44</v>
      </c>
      <c r="F48" s="129">
        <v>17</v>
      </c>
      <c r="G48" s="129">
        <v>40</v>
      </c>
      <c r="H48" s="129">
        <v>25</v>
      </c>
      <c r="I48" s="129">
        <v>118</v>
      </c>
      <c r="J48" s="129">
        <v>28</v>
      </c>
      <c r="K48" s="129">
        <v>53</v>
      </c>
      <c r="L48" s="129">
        <v>16</v>
      </c>
      <c r="M48" s="129">
        <v>19</v>
      </c>
      <c r="N48" s="129">
        <v>67</v>
      </c>
      <c r="O48" s="129">
        <v>38</v>
      </c>
      <c r="P48" s="129">
        <v>50</v>
      </c>
      <c r="Q48" s="129">
        <v>42</v>
      </c>
      <c r="R48" s="129">
        <v>59</v>
      </c>
      <c r="S48" s="129">
        <v>50</v>
      </c>
      <c r="T48" s="129">
        <v>63</v>
      </c>
      <c r="U48" s="128">
        <v>0</v>
      </c>
      <c r="V48" s="128">
        <v>3</v>
      </c>
      <c r="W48" s="128">
        <v>3</v>
      </c>
      <c r="X48" s="128">
        <v>6</v>
      </c>
      <c r="Y48" s="128">
        <v>5</v>
      </c>
      <c r="Z48" s="128">
        <v>14</v>
      </c>
      <c r="AA48" s="128">
        <v>37</v>
      </c>
      <c r="AB48" s="128">
        <v>85</v>
      </c>
      <c r="AC48" s="128">
        <v>141</v>
      </c>
      <c r="AD48" s="128">
        <v>431</v>
      </c>
    </row>
    <row r="49" spans="1:254" ht="26.25" customHeight="1">
      <c r="A49" s="135" t="s">
        <v>176</v>
      </c>
      <c r="B49" s="134" t="s">
        <v>175</v>
      </c>
      <c r="C49" s="131" t="s">
        <v>174</v>
      </c>
      <c r="D49" s="130">
        <v>750</v>
      </c>
      <c r="E49" s="129">
        <v>47</v>
      </c>
      <c r="F49" s="129">
        <v>15</v>
      </c>
      <c r="G49" s="129">
        <v>38</v>
      </c>
      <c r="H49" s="129">
        <v>36</v>
      </c>
      <c r="I49" s="129">
        <v>119</v>
      </c>
      <c r="J49" s="129">
        <v>39</v>
      </c>
      <c r="K49" s="129">
        <v>51</v>
      </c>
      <c r="L49" s="129">
        <v>32</v>
      </c>
      <c r="M49" s="129">
        <v>19</v>
      </c>
      <c r="N49" s="129">
        <v>64</v>
      </c>
      <c r="O49" s="129">
        <v>37</v>
      </c>
      <c r="P49" s="129">
        <v>45</v>
      </c>
      <c r="Q49" s="129">
        <v>52</v>
      </c>
      <c r="R49" s="129">
        <v>45</v>
      </c>
      <c r="S49" s="129">
        <v>49</v>
      </c>
      <c r="T49" s="129">
        <v>62</v>
      </c>
      <c r="U49" s="128">
        <v>1</v>
      </c>
      <c r="V49" s="128">
        <v>9</v>
      </c>
      <c r="W49" s="128">
        <v>11</v>
      </c>
      <c r="X49" s="128">
        <v>13</v>
      </c>
      <c r="Y49" s="128">
        <v>15</v>
      </c>
      <c r="Z49" s="128">
        <v>21</v>
      </c>
      <c r="AA49" s="128">
        <v>48</v>
      </c>
      <c r="AB49" s="128">
        <v>101</v>
      </c>
      <c r="AC49" s="128">
        <v>139</v>
      </c>
      <c r="AD49" s="128">
        <v>383</v>
      </c>
    </row>
    <row r="50" spans="1:254" ht="26.25" customHeight="1">
      <c r="A50" s="133" t="s">
        <v>173</v>
      </c>
      <c r="B50" s="132" t="s">
        <v>172</v>
      </c>
      <c r="C50" s="131" t="s">
        <v>171</v>
      </c>
      <c r="D50" s="130">
        <v>1134</v>
      </c>
      <c r="E50" s="129">
        <v>75</v>
      </c>
      <c r="F50" s="129">
        <v>19</v>
      </c>
      <c r="G50" s="129">
        <v>51</v>
      </c>
      <c r="H50" s="129">
        <v>30</v>
      </c>
      <c r="I50" s="129">
        <v>191</v>
      </c>
      <c r="J50" s="129">
        <v>49</v>
      </c>
      <c r="K50" s="129">
        <v>72</v>
      </c>
      <c r="L50" s="129">
        <v>40</v>
      </c>
      <c r="M50" s="129">
        <v>37</v>
      </c>
      <c r="N50" s="129">
        <v>119</v>
      </c>
      <c r="O50" s="129">
        <v>79</v>
      </c>
      <c r="P50" s="129">
        <v>67</v>
      </c>
      <c r="Q50" s="129">
        <v>60</v>
      </c>
      <c r="R50" s="129">
        <v>74</v>
      </c>
      <c r="S50" s="129">
        <v>78</v>
      </c>
      <c r="T50" s="129">
        <v>93</v>
      </c>
      <c r="U50" s="128">
        <v>4</v>
      </c>
      <c r="V50" s="128">
        <v>10</v>
      </c>
      <c r="W50" s="128">
        <v>13</v>
      </c>
      <c r="X50" s="128">
        <v>17</v>
      </c>
      <c r="Y50" s="128">
        <v>19</v>
      </c>
      <c r="Z50" s="128">
        <v>37</v>
      </c>
      <c r="AA50" s="128">
        <v>81</v>
      </c>
      <c r="AB50" s="128">
        <v>149</v>
      </c>
      <c r="AC50" s="128">
        <v>232</v>
      </c>
      <c r="AD50" s="128">
        <v>559</v>
      </c>
    </row>
    <row r="51" spans="1:254" ht="26.25" customHeight="1" thickBot="1">
      <c r="A51" s="127"/>
      <c r="B51" s="126" t="s">
        <v>170</v>
      </c>
      <c r="C51" s="125" t="s">
        <v>169</v>
      </c>
      <c r="D51" s="124">
        <v>225</v>
      </c>
      <c r="E51" s="123">
        <v>13</v>
      </c>
      <c r="F51" s="123">
        <v>12</v>
      </c>
      <c r="G51" s="123">
        <v>8</v>
      </c>
      <c r="H51" s="123">
        <v>11</v>
      </c>
      <c r="I51" s="123">
        <v>21</v>
      </c>
      <c r="J51" s="123">
        <v>5</v>
      </c>
      <c r="K51" s="123">
        <v>13</v>
      </c>
      <c r="L51" s="123">
        <v>2</v>
      </c>
      <c r="M51" s="123">
        <v>2</v>
      </c>
      <c r="N51" s="123">
        <v>22</v>
      </c>
      <c r="O51" s="123">
        <v>12</v>
      </c>
      <c r="P51" s="123">
        <v>14</v>
      </c>
      <c r="Q51" s="123">
        <v>10</v>
      </c>
      <c r="R51" s="123">
        <v>50</v>
      </c>
      <c r="S51" s="123">
        <v>17</v>
      </c>
      <c r="T51" s="123">
        <v>13</v>
      </c>
      <c r="U51" s="122">
        <v>0</v>
      </c>
      <c r="V51" s="122">
        <v>3</v>
      </c>
      <c r="W51" s="122">
        <v>1</v>
      </c>
      <c r="X51" s="122">
        <v>2</v>
      </c>
      <c r="Y51" s="122">
        <v>6</v>
      </c>
      <c r="Z51" s="122">
        <v>13</v>
      </c>
      <c r="AA51" s="122">
        <v>13</v>
      </c>
      <c r="AB51" s="122">
        <v>38</v>
      </c>
      <c r="AC51" s="122">
        <v>29</v>
      </c>
      <c r="AD51" s="122">
        <v>118</v>
      </c>
    </row>
    <row r="53" spans="1:254" ht="18" thickBot="1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46"/>
      <c r="X53" s="146"/>
      <c r="Y53" s="146"/>
      <c r="Z53" s="146"/>
      <c r="AA53" s="146"/>
      <c r="AB53" s="146"/>
      <c r="AC53" s="146"/>
      <c r="AD53" s="146" t="s">
        <v>344</v>
      </c>
    </row>
    <row r="54" spans="1:254" ht="26.25" customHeight="1" thickBot="1">
      <c r="A54" s="394" t="s">
        <v>196</v>
      </c>
      <c r="B54" s="394"/>
      <c r="C54" s="394"/>
      <c r="D54" s="413" t="s">
        <v>152</v>
      </c>
      <c r="E54" s="411" t="s">
        <v>151</v>
      </c>
      <c r="F54" s="411" t="s">
        <v>1</v>
      </c>
      <c r="G54" s="411" t="s">
        <v>2</v>
      </c>
      <c r="H54" s="411" t="s">
        <v>3</v>
      </c>
      <c r="I54" s="411" t="s">
        <v>150</v>
      </c>
      <c r="J54" s="411" t="s">
        <v>4</v>
      </c>
      <c r="K54" s="411" t="s">
        <v>149</v>
      </c>
      <c r="L54" s="411" t="s">
        <v>148</v>
      </c>
      <c r="M54" s="392" t="s">
        <v>147</v>
      </c>
      <c r="N54" s="392" t="s">
        <v>146</v>
      </c>
      <c r="O54" s="392" t="s">
        <v>5</v>
      </c>
      <c r="P54" s="392" t="s">
        <v>6</v>
      </c>
      <c r="Q54" s="394" t="s">
        <v>145</v>
      </c>
      <c r="R54" s="411" t="s">
        <v>7</v>
      </c>
      <c r="S54" s="411" t="s">
        <v>144</v>
      </c>
      <c r="T54" s="411" t="s">
        <v>143</v>
      </c>
      <c r="U54" s="412" t="s">
        <v>195</v>
      </c>
      <c r="V54" s="412"/>
      <c r="W54" s="412"/>
      <c r="X54" s="412"/>
      <c r="Y54" s="412"/>
      <c r="Z54" s="412"/>
      <c r="AA54" s="412"/>
      <c r="AB54" s="412"/>
      <c r="AC54" s="412"/>
      <c r="AD54" s="412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</row>
    <row r="55" spans="1:254" ht="26.25" customHeight="1">
      <c r="A55" s="394"/>
      <c r="B55" s="394"/>
      <c r="C55" s="394"/>
      <c r="D55" s="413"/>
      <c r="E55" s="411"/>
      <c r="F55" s="411"/>
      <c r="G55" s="411"/>
      <c r="H55" s="411"/>
      <c r="I55" s="411"/>
      <c r="J55" s="411"/>
      <c r="K55" s="411"/>
      <c r="L55" s="411"/>
      <c r="M55" s="392"/>
      <c r="N55" s="392"/>
      <c r="O55" s="392"/>
      <c r="P55" s="392"/>
      <c r="Q55" s="394"/>
      <c r="R55" s="411"/>
      <c r="S55" s="411"/>
      <c r="T55" s="411"/>
      <c r="U55" s="145" t="s">
        <v>194</v>
      </c>
      <c r="V55" s="145" t="s">
        <v>193</v>
      </c>
      <c r="W55" s="145" t="s">
        <v>192</v>
      </c>
      <c r="X55" s="145" t="s">
        <v>191</v>
      </c>
      <c r="Y55" s="145" t="s">
        <v>190</v>
      </c>
      <c r="Z55" s="145" t="s">
        <v>189</v>
      </c>
      <c r="AA55" s="145" t="s">
        <v>188</v>
      </c>
      <c r="AB55" s="145" t="s">
        <v>187</v>
      </c>
      <c r="AC55" s="145" t="s">
        <v>186</v>
      </c>
      <c r="AD55" s="144" t="s">
        <v>185</v>
      </c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</row>
    <row r="56" spans="1:254" ht="26.25" customHeight="1">
      <c r="A56" s="143" t="s">
        <v>184</v>
      </c>
      <c r="B56" s="143"/>
      <c r="C56" s="143"/>
      <c r="D56" s="142">
        <v>1549</v>
      </c>
      <c r="E56" s="129">
        <v>102</v>
      </c>
      <c r="F56" s="129">
        <v>24</v>
      </c>
      <c r="G56" s="129">
        <v>94</v>
      </c>
      <c r="H56" s="129">
        <v>60</v>
      </c>
      <c r="I56" s="129">
        <v>268</v>
      </c>
      <c r="J56" s="129">
        <v>50</v>
      </c>
      <c r="K56" s="129">
        <v>95</v>
      </c>
      <c r="L56" s="129">
        <v>46</v>
      </c>
      <c r="M56" s="129">
        <v>37</v>
      </c>
      <c r="N56" s="129">
        <v>187</v>
      </c>
      <c r="O56" s="129">
        <v>127</v>
      </c>
      <c r="P56" s="129">
        <v>67</v>
      </c>
      <c r="Q56" s="129">
        <v>67</v>
      </c>
      <c r="R56" s="129">
        <v>121</v>
      </c>
      <c r="S56" s="129">
        <v>96</v>
      </c>
      <c r="T56" s="129">
        <v>108</v>
      </c>
      <c r="U56" s="335">
        <v>9</v>
      </c>
      <c r="V56" s="335">
        <v>10</v>
      </c>
      <c r="W56" s="335">
        <v>24</v>
      </c>
      <c r="X56" s="335">
        <v>28</v>
      </c>
      <c r="Y56" s="335">
        <v>33</v>
      </c>
      <c r="Z56" s="335">
        <v>58</v>
      </c>
      <c r="AA56" s="335">
        <v>117</v>
      </c>
      <c r="AB56" s="335">
        <v>181</v>
      </c>
      <c r="AC56" s="335">
        <v>307</v>
      </c>
      <c r="AD56" s="335">
        <v>782</v>
      </c>
    </row>
    <row r="57" spans="1:254" ht="26.25" customHeight="1">
      <c r="A57" s="30"/>
      <c r="B57" s="141" t="s">
        <v>183</v>
      </c>
      <c r="C57" s="140"/>
      <c r="D57" s="130">
        <v>43</v>
      </c>
      <c r="E57" s="129">
        <v>5</v>
      </c>
      <c r="F57" s="139">
        <v>1</v>
      </c>
      <c r="G57" s="139">
        <v>3</v>
      </c>
      <c r="H57" s="129">
        <v>0</v>
      </c>
      <c r="I57" s="129">
        <v>17</v>
      </c>
      <c r="J57" s="129">
        <v>3</v>
      </c>
      <c r="K57" s="129">
        <v>0</v>
      </c>
      <c r="L57" s="139">
        <v>1</v>
      </c>
      <c r="M57" s="139">
        <v>0</v>
      </c>
      <c r="N57" s="129">
        <v>8</v>
      </c>
      <c r="O57" s="129">
        <v>1</v>
      </c>
      <c r="P57" s="129">
        <v>1</v>
      </c>
      <c r="Q57" s="139">
        <v>0</v>
      </c>
      <c r="R57" s="129">
        <v>2</v>
      </c>
      <c r="S57" s="129">
        <v>1</v>
      </c>
      <c r="T57" s="129">
        <v>0</v>
      </c>
      <c r="U57" s="138">
        <v>0</v>
      </c>
      <c r="V57" s="128">
        <v>0</v>
      </c>
      <c r="W57" s="138">
        <v>0</v>
      </c>
      <c r="X57" s="128">
        <v>0</v>
      </c>
      <c r="Y57" s="128">
        <v>0</v>
      </c>
      <c r="Z57" s="128">
        <v>1</v>
      </c>
      <c r="AA57" s="128">
        <v>3</v>
      </c>
      <c r="AB57" s="128">
        <v>4</v>
      </c>
      <c r="AC57" s="128">
        <v>8</v>
      </c>
      <c r="AD57" s="128">
        <v>27</v>
      </c>
    </row>
    <row r="58" spans="1:254" ht="26.25" customHeight="1">
      <c r="A58" s="135" t="s">
        <v>182</v>
      </c>
      <c r="B58" s="141" t="s">
        <v>181</v>
      </c>
      <c r="C58" s="140"/>
      <c r="D58" s="130">
        <v>26</v>
      </c>
      <c r="E58" s="129">
        <v>1</v>
      </c>
      <c r="F58" s="139">
        <v>1</v>
      </c>
      <c r="G58" s="129">
        <v>0</v>
      </c>
      <c r="H58" s="139">
        <v>0</v>
      </c>
      <c r="I58" s="139">
        <v>2</v>
      </c>
      <c r="J58" s="139">
        <v>0</v>
      </c>
      <c r="K58" s="139">
        <v>0</v>
      </c>
      <c r="L58" s="139">
        <v>1</v>
      </c>
      <c r="M58" s="139">
        <v>3</v>
      </c>
      <c r="N58" s="139">
        <v>3</v>
      </c>
      <c r="O58" s="139">
        <v>10</v>
      </c>
      <c r="P58" s="129">
        <v>0</v>
      </c>
      <c r="Q58" s="139">
        <v>0</v>
      </c>
      <c r="R58" s="139">
        <v>2</v>
      </c>
      <c r="S58" s="129">
        <v>1</v>
      </c>
      <c r="T58" s="129">
        <v>2</v>
      </c>
      <c r="U58" s="138">
        <v>0</v>
      </c>
      <c r="V58" s="138">
        <v>0</v>
      </c>
      <c r="W58" s="138">
        <v>1</v>
      </c>
      <c r="X58" s="128">
        <v>1</v>
      </c>
      <c r="Y58" s="138">
        <v>0</v>
      </c>
      <c r="Z58" s="138">
        <v>5</v>
      </c>
      <c r="AA58" s="128">
        <v>2</v>
      </c>
      <c r="AB58" s="138">
        <v>1</v>
      </c>
      <c r="AC58" s="128">
        <v>7</v>
      </c>
      <c r="AD58" s="128">
        <v>9</v>
      </c>
    </row>
    <row r="59" spans="1:254" ht="26.25" customHeight="1">
      <c r="A59" s="133" t="s">
        <v>180</v>
      </c>
      <c r="B59" s="330"/>
      <c r="C59" s="136" t="s">
        <v>179</v>
      </c>
      <c r="D59" s="130">
        <v>428</v>
      </c>
      <c r="E59" s="129">
        <v>31</v>
      </c>
      <c r="F59" s="129">
        <v>13</v>
      </c>
      <c r="G59" s="129">
        <v>45</v>
      </c>
      <c r="H59" s="129">
        <v>19</v>
      </c>
      <c r="I59" s="129">
        <v>49</v>
      </c>
      <c r="J59" s="129">
        <v>19</v>
      </c>
      <c r="K59" s="129">
        <v>35</v>
      </c>
      <c r="L59" s="129">
        <v>10</v>
      </c>
      <c r="M59" s="129">
        <v>7</v>
      </c>
      <c r="N59" s="129">
        <v>33</v>
      </c>
      <c r="O59" s="129">
        <v>27</v>
      </c>
      <c r="P59" s="129">
        <v>13</v>
      </c>
      <c r="Q59" s="129">
        <v>35</v>
      </c>
      <c r="R59" s="129">
        <v>29</v>
      </c>
      <c r="S59" s="129">
        <v>32</v>
      </c>
      <c r="T59" s="129">
        <v>31</v>
      </c>
      <c r="U59" s="138">
        <v>2</v>
      </c>
      <c r="V59" s="128">
        <v>2</v>
      </c>
      <c r="W59" s="128">
        <v>7</v>
      </c>
      <c r="X59" s="128">
        <v>6</v>
      </c>
      <c r="Y59" s="128">
        <v>15</v>
      </c>
      <c r="Z59" s="128">
        <v>22</v>
      </c>
      <c r="AA59" s="128">
        <v>41</v>
      </c>
      <c r="AB59" s="128">
        <v>48</v>
      </c>
      <c r="AC59" s="128">
        <v>76</v>
      </c>
      <c r="AD59" s="128">
        <v>209</v>
      </c>
    </row>
    <row r="60" spans="1:254" ht="26.25" customHeight="1">
      <c r="A60" s="24"/>
      <c r="B60" s="137" t="s">
        <v>178</v>
      </c>
      <c r="C60" s="136" t="s">
        <v>177</v>
      </c>
      <c r="D60" s="130">
        <v>695</v>
      </c>
      <c r="E60" s="129">
        <v>37</v>
      </c>
      <c r="F60" s="129">
        <v>13</v>
      </c>
      <c r="G60" s="129">
        <v>55</v>
      </c>
      <c r="H60" s="129">
        <v>26</v>
      </c>
      <c r="I60" s="129">
        <v>106</v>
      </c>
      <c r="J60" s="129">
        <v>16</v>
      </c>
      <c r="K60" s="129">
        <v>49</v>
      </c>
      <c r="L60" s="129">
        <v>19</v>
      </c>
      <c r="M60" s="129">
        <v>10</v>
      </c>
      <c r="N60" s="129">
        <v>78</v>
      </c>
      <c r="O60" s="129">
        <v>45</v>
      </c>
      <c r="P60" s="129">
        <v>41</v>
      </c>
      <c r="Q60" s="129">
        <v>35</v>
      </c>
      <c r="R60" s="129">
        <v>57</v>
      </c>
      <c r="S60" s="129">
        <v>49</v>
      </c>
      <c r="T60" s="129">
        <v>59</v>
      </c>
      <c r="U60" s="128">
        <v>0</v>
      </c>
      <c r="V60" s="128">
        <v>0</v>
      </c>
      <c r="W60" s="128">
        <v>5</v>
      </c>
      <c r="X60" s="128">
        <v>6</v>
      </c>
      <c r="Y60" s="128">
        <v>7</v>
      </c>
      <c r="Z60" s="128">
        <v>16</v>
      </c>
      <c r="AA60" s="128">
        <v>46</v>
      </c>
      <c r="AB60" s="128">
        <v>73</v>
      </c>
      <c r="AC60" s="128">
        <v>126</v>
      </c>
      <c r="AD60" s="128">
        <v>416</v>
      </c>
    </row>
    <row r="61" spans="1:254" ht="26.25" customHeight="1">
      <c r="A61" s="135" t="s">
        <v>176</v>
      </c>
      <c r="B61" s="330" t="s">
        <v>175</v>
      </c>
      <c r="C61" s="131" t="s">
        <v>174</v>
      </c>
      <c r="D61" s="130">
        <v>778</v>
      </c>
      <c r="E61" s="129">
        <v>53</v>
      </c>
      <c r="F61" s="129">
        <v>13</v>
      </c>
      <c r="G61" s="129">
        <v>55</v>
      </c>
      <c r="H61" s="129">
        <v>38</v>
      </c>
      <c r="I61" s="129">
        <v>122</v>
      </c>
      <c r="J61" s="129">
        <v>32</v>
      </c>
      <c r="K61" s="129">
        <v>49</v>
      </c>
      <c r="L61" s="129">
        <v>28</v>
      </c>
      <c r="M61" s="129">
        <v>14</v>
      </c>
      <c r="N61" s="129">
        <v>89</v>
      </c>
      <c r="O61" s="129">
        <v>50</v>
      </c>
      <c r="P61" s="129">
        <v>39</v>
      </c>
      <c r="Q61" s="129">
        <v>42</v>
      </c>
      <c r="R61" s="129">
        <v>51</v>
      </c>
      <c r="S61" s="129">
        <v>51</v>
      </c>
      <c r="T61" s="129">
        <v>52</v>
      </c>
      <c r="U61" s="128">
        <v>7</v>
      </c>
      <c r="V61" s="128">
        <v>6</v>
      </c>
      <c r="W61" s="128">
        <v>12</v>
      </c>
      <c r="X61" s="128">
        <v>16</v>
      </c>
      <c r="Y61" s="128">
        <v>22</v>
      </c>
      <c r="Z61" s="128">
        <v>28</v>
      </c>
      <c r="AA61" s="128">
        <v>57</v>
      </c>
      <c r="AB61" s="128">
        <v>93</v>
      </c>
      <c r="AC61" s="128">
        <v>148</v>
      </c>
      <c r="AD61" s="128">
        <v>389</v>
      </c>
    </row>
    <row r="62" spans="1:254" ht="26.25" customHeight="1">
      <c r="A62" s="133" t="s">
        <v>173</v>
      </c>
      <c r="B62" s="132" t="s">
        <v>172</v>
      </c>
      <c r="C62" s="131" t="s">
        <v>171</v>
      </c>
      <c r="D62" s="130">
        <v>1168</v>
      </c>
      <c r="E62" s="129">
        <v>75</v>
      </c>
      <c r="F62" s="129">
        <v>19</v>
      </c>
      <c r="G62" s="129">
        <v>69</v>
      </c>
      <c r="H62" s="129">
        <v>45</v>
      </c>
      <c r="I62" s="129">
        <v>205</v>
      </c>
      <c r="J62" s="129">
        <v>42</v>
      </c>
      <c r="K62" s="129">
        <v>67</v>
      </c>
      <c r="L62" s="129">
        <v>39</v>
      </c>
      <c r="M62" s="129">
        <v>31</v>
      </c>
      <c r="N62" s="129">
        <v>146</v>
      </c>
      <c r="O62" s="129">
        <v>101</v>
      </c>
      <c r="P62" s="129">
        <v>56</v>
      </c>
      <c r="Q62" s="129">
        <v>54</v>
      </c>
      <c r="R62" s="129">
        <v>76</v>
      </c>
      <c r="S62" s="129">
        <v>69</v>
      </c>
      <c r="T62" s="129">
        <v>74</v>
      </c>
      <c r="U62" s="128">
        <v>6</v>
      </c>
      <c r="V62" s="128">
        <v>8</v>
      </c>
      <c r="W62" s="128">
        <v>20</v>
      </c>
      <c r="X62" s="128">
        <v>27</v>
      </c>
      <c r="Y62" s="128">
        <v>26</v>
      </c>
      <c r="Z62" s="128">
        <v>45</v>
      </c>
      <c r="AA62" s="128">
        <v>93</v>
      </c>
      <c r="AB62" s="128">
        <v>145</v>
      </c>
      <c r="AC62" s="128">
        <v>230</v>
      </c>
      <c r="AD62" s="128">
        <v>568</v>
      </c>
    </row>
    <row r="63" spans="1:254" ht="26.25" customHeight="1" thickBot="1">
      <c r="A63" s="127"/>
      <c r="B63" s="126" t="s">
        <v>170</v>
      </c>
      <c r="C63" s="125" t="s">
        <v>169</v>
      </c>
      <c r="D63" s="124">
        <v>279</v>
      </c>
      <c r="E63" s="123">
        <v>16</v>
      </c>
      <c r="F63" s="123">
        <v>3</v>
      </c>
      <c r="G63" s="123">
        <v>14</v>
      </c>
      <c r="H63" s="123">
        <v>8</v>
      </c>
      <c r="I63" s="123">
        <v>37</v>
      </c>
      <c r="J63" s="123">
        <v>10</v>
      </c>
      <c r="K63" s="123">
        <v>15</v>
      </c>
      <c r="L63" s="123">
        <v>8</v>
      </c>
      <c r="M63" s="123">
        <v>2</v>
      </c>
      <c r="N63" s="123">
        <v>37</v>
      </c>
      <c r="O63" s="123">
        <v>10</v>
      </c>
      <c r="P63" s="123">
        <v>9</v>
      </c>
      <c r="Q63" s="123">
        <v>15</v>
      </c>
      <c r="R63" s="123">
        <v>62</v>
      </c>
      <c r="S63" s="123">
        <v>13</v>
      </c>
      <c r="T63" s="123">
        <v>20</v>
      </c>
      <c r="U63" s="122">
        <v>1</v>
      </c>
      <c r="V63" s="122">
        <v>2</v>
      </c>
      <c r="W63" s="122">
        <v>6</v>
      </c>
      <c r="X63" s="122">
        <v>5</v>
      </c>
      <c r="Y63" s="122">
        <v>8</v>
      </c>
      <c r="Z63" s="122">
        <v>9</v>
      </c>
      <c r="AA63" s="122">
        <v>20</v>
      </c>
      <c r="AB63" s="122">
        <v>34</v>
      </c>
      <c r="AC63" s="122">
        <v>53</v>
      </c>
      <c r="AD63" s="122">
        <v>141</v>
      </c>
    </row>
  </sheetData>
  <mergeCells count="95">
    <mergeCell ref="R29:R30"/>
    <mergeCell ref="S29:S30"/>
    <mergeCell ref="T29:T30"/>
    <mergeCell ref="U29:AD29"/>
    <mergeCell ref="M29:M30"/>
    <mergeCell ref="N29:N30"/>
    <mergeCell ref="O29:O30"/>
    <mergeCell ref="P29:P30"/>
    <mergeCell ref="Q29:Q30"/>
    <mergeCell ref="A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N3:N4"/>
    <mergeCell ref="A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U3:AD3"/>
    <mergeCell ref="A16:C17"/>
    <mergeCell ref="D16:D17"/>
    <mergeCell ref="E16:E17"/>
    <mergeCell ref="F16:F17"/>
    <mergeCell ref="G16:G17"/>
    <mergeCell ref="H16:H17"/>
    <mergeCell ref="I16:I17"/>
    <mergeCell ref="J16:J17"/>
    <mergeCell ref="K16:K17"/>
    <mergeCell ref="O3:O4"/>
    <mergeCell ref="P3:P4"/>
    <mergeCell ref="Q3:Q4"/>
    <mergeCell ref="R3:R4"/>
    <mergeCell ref="S3:S4"/>
    <mergeCell ref="T3:T4"/>
    <mergeCell ref="L16:L17"/>
    <mergeCell ref="M16:M17"/>
    <mergeCell ref="N16:N17"/>
    <mergeCell ref="T16:T17"/>
    <mergeCell ref="U16:AD16"/>
    <mergeCell ref="O16:O17"/>
    <mergeCell ref="P16:P17"/>
    <mergeCell ref="Q16:Q17"/>
    <mergeCell ref="R16:R17"/>
    <mergeCell ref="S16:S17"/>
    <mergeCell ref="N42:N43"/>
    <mergeCell ref="A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U42:AD42"/>
    <mergeCell ref="O42:O43"/>
    <mergeCell ref="P42:P43"/>
    <mergeCell ref="Q42:Q43"/>
    <mergeCell ref="R42:R43"/>
    <mergeCell ref="S42:S43"/>
    <mergeCell ref="T42:T43"/>
    <mergeCell ref="A54:C55"/>
    <mergeCell ref="D54:D55"/>
    <mergeCell ref="E54:E55"/>
    <mergeCell ref="F54:F55"/>
    <mergeCell ref="G54:G55"/>
    <mergeCell ref="H54:H55"/>
    <mergeCell ref="I54:I55"/>
    <mergeCell ref="J54:J55"/>
    <mergeCell ref="K54:K55"/>
    <mergeCell ref="L54:L55"/>
    <mergeCell ref="R54:R55"/>
    <mergeCell ref="S54:S55"/>
    <mergeCell ref="T54:T55"/>
    <mergeCell ref="U54:AD54"/>
    <mergeCell ref="M54:M55"/>
    <mergeCell ref="N54:N55"/>
    <mergeCell ref="O54:O55"/>
    <mergeCell ref="P54:P55"/>
    <mergeCell ref="Q54:Q55"/>
  </mergeCells>
  <phoneticPr fontId="14"/>
  <printOptions horizontalCentered="1" verticalCentered="1"/>
  <pageMargins left="0.78749999999999998" right="0.78749999999999998" top="0.65" bottom="0.45694444444444399" header="0.51180555555555596" footer="0.40972222222222199"/>
  <pageSetup paperSize="9" scale="36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OG30"/>
  <sheetViews>
    <sheetView showGridLines="0" view="pageBreakPreview" zoomScaleNormal="100" zoomScaleSheetLayoutView="100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4" width="6.875" style="93" customWidth="1"/>
    <col min="25" max="25" width="2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50" width="2.875" style="93" customWidth="1"/>
    <col min="51" max="52" width="3.75" style="93" customWidth="1"/>
    <col min="53" max="53" width="10.25" style="93" customWidth="1"/>
    <col min="54" max="54" width="7.5" style="93" customWidth="1"/>
    <col min="55" max="67" width="5.875" style="93" customWidth="1"/>
    <col min="68" max="68" width="6.5" style="93" customWidth="1"/>
    <col min="69" max="70" width="5.875" style="93" customWidth="1"/>
    <col min="71" max="71" width="6.875" style="93" customWidth="1"/>
    <col min="72" max="72" width="8.5" style="93" customWidth="1"/>
    <col min="73" max="73" width="8.875" style="93" customWidth="1"/>
    <col min="74" max="74" width="6.875" style="93" customWidth="1"/>
    <col min="75" max="294" width="12.5" style="93"/>
    <col min="295" max="296" width="3.75" style="93" customWidth="1"/>
    <col min="297" max="297" width="8.625" style="93" customWidth="1"/>
    <col min="298" max="298" width="7.5" style="93" customWidth="1"/>
    <col min="299" max="311" width="5.875" style="93" customWidth="1"/>
    <col min="312" max="312" width="6.5" style="93" customWidth="1"/>
    <col min="313" max="314" width="5.875" style="93" customWidth="1"/>
    <col min="315" max="315" width="6.875" style="93" customWidth="1"/>
    <col min="316" max="316" width="8.5" style="93" customWidth="1"/>
    <col min="317" max="317" width="8.875" style="93" customWidth="1"/>
    <col min="318" max="324" width="6.875" style="93" customWidth="1"/>
    <col min="325" max="550" width="12.5" style="93"/>
    <col min="551" max="552" width="3.75" style="93" customWidth="1"/>
    <col min="553" max="553" width="8.625" style="93" customWidth="1"/>
    <col min="554" max="554" width="7.5" style="93" customWidth="1"/>
    <col min="555" max="567" width="5.875" style="93" customWidth="1"/>
    <col min="568" max="568" width="6.5" style="93" customWidth="1"/>
    <col min="569" max="570" width="5.875" style="93" customWidth="1"/>
    <col min="571" max="571" width="6.875" style="93" customWidth="1"/>
    <col min="572" max="572" width="8.5" style="93" customWidth="1"/>
    <col min="573" max="573" width="8.875" style="93" customWidth="1"/>
    <col min="574" max="580" width="6.875" style="93" customWidth="1"/>
    <col min="581" max="806" width="12.5" style="93"/>
    <col min="807" max="808" width="3.75" style="93" customWidth="1"/>
    <col min="809" max="809" width="8.625" style="93" customWidth="1"/>
    <col min="810" max="810" width="7.5" style="93" customWidth="1"/>
    <col min="811" max="823" width="5.875" style="93" customWidth="1"/>
    <col min="824" max="824" width="6.5" style="93" customWidth="1"/>
    <col min="825" max="826" width="5.875" style="93" customWidth="1"/>
    <col min="827" max="827" width="6.875" style="93" customWidth="1"/>
    <col min="828" max="828" width="8.5" style="93" customWidth="1"/>
    <col min="829" max="829" width="8.875" style="93" customWidth="1"/>
    <col min="830" max="836" width="6.875" style="93" customWidth="1"/>
    <col min="837" max="1062" width="12.5" style="93"/>
    <col min="1063" max="1064" width="3.75" style="93" customWidth="1"/>
    <col min="1065" max="1065" width="8.625" style="93" customWidth="1"/>
    <col min="1066" max="1066" width="7.5" style="93" customWidth="1"/>
    <col min="1067" max="1073" width="5.875" style="93" customWidth="1"/>
  </cols>
  <sheetData>
    <row r="1" spans="1:289">
      <c r="A1" s="149" t="s">
        <v>213</v>
      </c>
      <c r="B1" s="148"/>
      <c r="P1" s="115"/>
      <c r="Q1" s="115"/>
      <c r="Z1" s="149" t="s">
        <v>213</v>
      </c>
      <c r="AA1" s="148"/>
      <c r="AO1" s="115"/>
      <c r="AP1" s="115"/>
      <c r="AY1" s="149" t="s">
        <v>213</v>
      </c>
      <c r="AZ1" s="148"/>
      <c r="BN1" s="115"/>
      <c r="BO1" s="115"/>
    </row>
    <row r="2" spans="1:289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W2" s="164" t="s">
        <v>71</v>
      </c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V2" s="164" t="s">
        <v>344</v>
      </c>
    </row>
    <row r="3" spans="1:289" ht="26.25" customHeight="1" thickBot="1">
      <c r="A3" s="394" t="s">
        <v>196</v>
      </c>
      <c r="B3" s="394"/>
      <c r="C3" s="394"/>
      <c r="D3" s="413" t="s">
        <v>152</v>
      </c>
      <c r="E3" s="411" t="s">
        <v>151</v>
      </c>
      <c r="F3" s="411" t="s">
        <v>1</v>
      </c>
      <c r="G3" s="411" t="s">
        <v>2</v>
      </c>
      <c r="H3" s="411" t="s">
        <v>3</v>
      </c>
      <c r="I3" s="411" t="s">
        <v>150</v>
      </c>
      <c r="J3" s="411" t="s">
        <v>4</v>
      </c>
      <c r="K3" s="411" t="s">
        <v>149</v>
      </c>
      <c r="L3" s="411" t="s">
        <v>148</v>
      </c>
      <c r="M3" s="411" t="s">
        <v>147</v>
      </c>
      <c r="N3" s="411" t="s">
        <v>146</v>
      </c>
      <c r="O3" s="394" t="s">
        <v>5</v>
      </c>
      <c r="P3" s="392" t="s">
        <v>6</v>
      </c>
      <c r="Q3" s="394" t="s">
        <v>145</v>
      </c>
      <c r="R3" s="411" t="s">
        <v>7</v>
      </c>
      <c r="S3" s="411" t="s">
        <v>144</v>
      </c>
      <c r="T3" s="411" t="s">
        <v>143</v>
      </c>
      <c r="U3" s="392" t="s">
        <v>212</v>
      </c>
      <c r="V3" s="392"/>
      <c r="W3" s="392"/>
      <c r="X3" s="392"/>
      <c r="Y3" s="7"/>
      <c r="Z3" s="394" t="s">
        <v>196</v>
      </c>
      <c r="AA3" s="394"/>
      <c r="AB3" s="394"/>
      <c r="AC3" s="413" t="s">
        <v>152</v>
      </c>
      <c r="AD3" s="411" t="s">
        <v>151</v>
      </c>
      <c r="AE3" s="411" t="s">
        <v>1</v>
      </c>
      <c r="AF3" s="411" t="s">
        <v>2</v>
      </c>
      <c r="AG3" s="411" t="s">
        <v>3</v>
      </c>
      <c r="AH3" s="411" t="s">
        <v>150</v>
      </c>
      <c r="AI3" s="411" t="s">
        <v>4</v>
      </c>
      <c r="AJ3" s="411" t="s">
        <v>149</v>
      </c>
      <c r="AK3" s="411" t="s">
        <v>148</v>
      </c>
      <c r="AL3" s="411" t="s">
        <v>147</v>
      </c>
      <c r="AM3" s="411" t="s">
        <v>146</v>
      </c>
      <c r="AN3" s="394" t="s">
        <v>5</v>
      </c>
      <c r="AO3" s="392" t="s">
        <v>6</v>
      </c>
      <c r="AP3" s="394" t="s">
        <v>145</v>
      </c>
      <c r="AQ3" s="411" t="s">
        <v>7</v>
      </c>
      <c r="AR3" s="411" t="s">
        <v>144</v>
      </c>
      <c r="AS3" s="411" t="s">
        <v>143</v>
      </c>
      <c r="AT3" s="392" t="s">
        <v>212</v>
      </c>
      <c r="AU3" s="392"/>
      <c r="AV3" s="392"/>
      <c r="AW3" s="392"/>
      <c r="AX3" s="7"/>
      <c r="AY3" s="394" t="s">
        <v>196</v>
      </c>
      <c r="AZ3" s="394"/>
      <c r="BA3" s="394"/>
      <c r="BB3" s="413" t="s">
        <v>152</v>
      </c>
      <c r="BC3" s="411" t="s">
        <v>151</v>
      </c>
      <c r="BD3" s="411" t="s">
        <v>1</v>
      </c>
      <c r="BE3" s="411" t="s">
        <v>2</v>
      </c>
      <c r="BF3" s="411" t="s">
        <v>3</v>
      </c>
      <c r="BG3" s="411" t="s">
        <v>150</v>
      </c>
      <c r="BH3" s="411" t="s">
        <v>4</v>
      </c>
      <c r="BI3" s="411" t="s">
        <v>149</v>
      </c>
      <c r="BJ3" s="411" t="s">
        <v>148</v>
      </c>
      <c r="BK3" s="411" t="s">
        <v>147</v>
      </c>
      <c r="BL3" s="411" t="s">
        <v>146</v>
      </c>
      <c r="BM3" s="394" t="s">
        <v>5</v>
      </c>
      <c r="BN3" s="392" t="s">
        <v>6</v>
      </c>
      <c r="BO3" s="394" t="s">
        <v>145</v>
      </c>
      <c r="BP3" s="411" t="s">
        <v>7</v>
      </c>
      <c r="BQ3" s="411" t="s">
        <v>144</v>
      </c>
      <c r="BR3" s="411" t="s">
        <v>143</v>
      </c>
      <c r="BS3" s="392" t="s">
        <v>212</v>
      </c>
      <c r="BT3" s="392"/>
      <c r="BU3" s="392"/>
      <c r="BV3" s="392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</row>
    <row r="4" spans="1:289" ht="26.25" customHeight="1">
      <c r="A4" s="394"/>
      <c r="B4" s="394"/>
      <c r="C4" s="394"/>
      <c r="D4" s="413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394"/>
      <c r="P4" s="392"/>
      <c r="Q4" s="394"/>
      <c r="R4" s="411"/>
      <c r="S4" s="411"/>
      <c r="T4" s="411"/>
      <c r="U4" s="163" t="s">
        <v>211</v>
      </c>
      <c r="V4" s="163" t="s">
        <v>210</v>
      </c>
      <c r="W4" s="163" t="s">
        <v>209</v>
      </c>
      <c r="X4" s="52" t="s">
        <v>208</v>
      </c>
      <c r="Y4" s="7"/>
      <c r="Z4" s="394"/>
      <c r="AA4" s="394"/>
      <c r="AB4" s="394"/>
      <c r="AC4" s="413"/>
      <c r="AD4" s="411"/>
      <c r="AE4" s="411"/>
      <c r="AF4" s="411"/>
      <c r="AG4" s="411"/>
      <c r="AH4" s="411"/>
      <c r="AI4" s="411"/>
      <c r="AJ4" s="411"/>
      <c r="AK4" s="411"/>
      <c r="AL4" s="411"/>
      <c r="AM4" s="411"/>
      <c r="AN4" s="394"/>
      <c r="AO4" s="392"/>
      <c r="AP4" s="394"/>
      <c r="AQ4" s="411"/>
      <c r="AR4" s="411"/>
      <c r="AS4" s="411"/>
      <c r="AT4" s="163" t="s">
        <v>211</v>
      </c>
      <c r="AU4" s="163" t="s">
        <v>210</v>
      </c>
      <c r="AV4" s="163" t="s">
        <v>209</v>
      </c>
      <c r="AW4" s="52" t="s">
        <v>208</v>
      </c>
      <c r="AX4" s="7"/>
      <c r="AY4" s="394"/>
      <c r="AZ4" s="394"/>
      <c r="BA4" s="394"/>
      <c r="BB4" s="413"/>
      <c r="BC4" s="411"/>
      <c r="BD4" s="411"/>
      <c r="BE4" s="411"/>
      <c r="BF4" s="411"/>
      <c r="BG4" s="411"/>
      <c r="BH4" s="411"/>
      <c r="BI4" s="411"/>
      <c r="BJ4" s="411"/>
      <c r="BK4" s="411"/>
      <c r="BL4" s="411"/>
      <c r="BM4" s="394"/>
      <c r="BN4" s="392"/>
      <c r="BO4" s="394"/>
      <c r="BP4" s="411"/>
      <c r="BQ4" s="411"/>
      <c r="BR4" s="411"/>
      <c r="BS4" s="163" t="s">
        <v>211</v>
      </c>
      <c r="BT4" s="163" t="s">
        <v>210</v>
      </c>
      <c r="BU4" s="163" t="s">
        <v>209</v>
      </c>
      <c r="BV4" s="326" t="s">
        <v>208</v>
      </c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</row>
    <row r="5" spans="1:289" ht="26.25" customHeight="1">
      <c r="A5" s="416" t="s">
        <v>207</v>
      </c>
      <c r="B5" s="416"/>
      <c r="C5" s="416"/>
      <c r="D5" s="142">
        <v>8357</v>
      </c>
      <c r="E5" s="160">
        <v>501</v>
      </c>
      <c r="F5" s="160">
        <v>393</v>
      </c>
      <c r="G5" s="160">
        <v>582</v>
      </c>
      <c r="H5" s="160">
        <v>617</v>
      </c>
      <c r="I5" s="160">
        <v>518</v>
      </c>
      <c r="J5" s="160">
        <v>346</v>
      </c>
      <c r="K5" s="160">
        <v>427</v>
      </c>
      <c r="L5" s="160">
        <v>422</v>
      </c>
      <c r="M5" s="160">
        <v>228</v>
      </c>
      <c r="N5" s="160">
        <v>734</v>
      </c>
      <c r="O5" s="160">
        <v>303</v>
      </c>
      <c r="P5" s="161">
        <v>438</v>
      </c>
      <c r="Q5" s="161">
        <v>716</v>
      </c>
      <c r="R5" s="160">
        <v>911</v>
      </c>
      <c r="S5" s="160">
        <v>586</v>
      </c>
      <c r="T5" s="160">
        <v>635</v>
      </c>
      <c r="U5" s="156">
        <v>22</v>
      </c>
      <c r="V5" s="156">
        <v>6074</v>
      </c>
      <c r="W5" s="156">
        <v>2261</v>
      </c>
      <c r="X5" s="155">
        <v>0</v>
      </c>
      <c r="Y5" s="159"/>
      <c r="Z5" s="416" t="s">
        <v>207</v>
      </c>
      <c r="AA5" s="416"/>
      <c r="AB5" s="416"/>
      <c r="AC5" s="142">
        <v>8564</v>
      </c>
      <c r="AD5" s="160">
        <v>620</v>
      </c>
      <c r="AE5" s="160">
        <v>404</v>
      </c>
      <c r="AF5" s="160">
        <v>510</v>
      </c>
      <c r="AG5" s="160">
        <v>634</v>
      </c>
      <c r="AH5" s="160">
        <v>578</v>
      </c>
      <c r="AI5" s="160">
        <v>395</v>
      </c>
      <c r="AJ5" s="160">
        <v>433</v>
      </c>
      <c r="AK5" s="160">
        <v>444</v>
      </c>
      <c r="AL5" s="160">
        <v>260</v>
      </c>
      <c r="AM5" s="160">
        <v>734</v>
      </c>
      <c r="AN5" s="160">
        <v>284</v>
      </c>
      <c r="AO5" s="161">
        <v>378</v>
      </c>
      <c r="AP5" s="161">
        <v>694</v>
      </c>
      <c r="AQ5" s="160">
        <v>930</v>
      </c>
      <c r="AR5" s="160">
        <v>643</v>
      </c>
      <c r="AS5" s="160">
        <v>623</v>
      </c>
      <c r="AT5" s="156">
        <v>24</v>
      </c>
      <c r="AU5" s="156">
        <v>6247</v>
      </c>
      <c r="AV5" s="156">
        <v>2293</v>
      </c>
      <c r="AW5" s="155">
        <v>0</v>
      </c>
      <c r="AX5" s="159"/>
      <c r="AY5" s="416" t="s">
        <v>207</v>
      </c>
      <c r="AZ5" s="416"/>
      <c r="BA5" s="416"/>
      <c r="BB5" s="142">
        <f>SUM(BC5:BR5)</f>
        <v>5915</v>
      </c>
      <c r="BC5" s="160">
        <v>316</v>
      </c>
      <c r="BD5" s="160">
        <v>243</v>
      </c>
      <c r="BE5" s="160">
        <v>409</v>
      </c>
      <c r="BF5" s="160">
        <v>446</v>
      </c>
      <c r="BG5" s="160">
        <v>366</v>
      </c>
      <c r="BH5" s="328">
        <v>219</v>
      </c>
      <c r="BI5" s="328">
        <v>347</v>
      </c>
      <c r="BJ5" s="160">
        <v>345</v>
      </c>
      <c r="BK5" s="160">
        <v>151</v>
      </c>
      <c r="BL5" s="160">
        <v>504</v>
      </c>
      <c r="BM5" s="160">
        <v>191</v>
      </c>
      <c r="BN5" s="161">
        <v>303</v>
      </c>
      <c r="BO5" s="161">
        <v>472</v>
      </c>
      <c r="BP5" s="160">
        <v>822</v>
      </c>
      <c r="BQ5" s="160">
        <v>341</v>
      </c>
      <c r="BR5" s="160">
        <v>440</v>
      </c>
      <c r="BS5" s="156">
        <v>4</v>
      </c>
      <c r="BT5" s="156">
        <v>3814</v>
      </c>
      <c r="BU5" s="156">
        <v>2097</v>
      </c>
      <c r="BV5" s="155">
        <v>0</v>
      </c>
    </row>
    <row r="6" spans="1:289" ht="26.25" customHeight="1">
      <c r="A6" s="417" t="s">
        <v>206</v>
      </c>
      <c r="B6" s="397" t="s">
        <v>10</v>
      </c>
      <c r="C6" s="397"/>
      <c r="D6" s="162">
        <v>1046</v>
      </c>
      <c r="E6" s="160">
        <v>73</v>
      </c>
      <c r="F6" s="160">
        <v>48</v>
      </c>
      <c r="G6" s="160">
        <v>70</v>
      </c>
      <c r="H6" s="160">
        <v>67</v>
      </c>
      <c r="I6" s="160">
        <v>68</v>
      </c>
      <c r="J6" s="160">
        <v>58</v>
      </c>
      <c r="K6" s="160">
        <v>71</v>
      </c>
      <c r="L6" s="160">
        <v>76</v>
      </c>
      <c r="M6" s="160">
        <v>37</v>
      </c>
      <c r="N6" s="160">
        <v>80</v>
      </c>
      <c r="O6" s="160">
        <v>33</v>
      </c>
      <c r="P6" s="161">
        <v>71</v>
      </c>
      <c r="Q6" s="161">
        <v>72</v>
      </c>
      <c r="R6" s="160">
        <v>116</v>
      </c>
      <c r="S6" s="160">
        <v>55</v>
      </c>
      <c r="T6" s="160">
        <v>51</v>
      </c>
      <c r="U6" s="156">
        <v>1</v>
      </c>
      <c r="V6" s="156">
        <v>741</v>
      </c>
      <c r="W6" s="156">
        <v>304</v>
      </c>
      <c r="X6" s="155">
        <v>0</v>
      </c>
      <c r="Y6" s="159"/>
      <c r="Z6" s="417" t="s">
        <v>206</v>
      </c>
      <c r="AA6" s="397" t="s">
        <v>10</v>
      </c>
      <c r="AB6" s="397"/>
      <c r="AC6" s="162">
        <v>1661</v>
      </c>
      <c r="AD6" s="160">
        <v>181</v>
      </c>
      <c r="AE6" s="160">
        <v>80</v>
      </c>
      <c r="AF6" s="160">
        <v>87</v>
      </c>
      <c r="AG6" s="160">
        <v>115</v>
      </c>
      <c r="AH6" s="160">
        <v>98</v>
      </c>
      <c r="AI6" s="160">
        <v>77</v>
      </c>
      <c r="AJ6" s="160">
        <v>103</v>
      </c>
      <c r="AK6" s="160">
        <v>113</v>
      </c>
      <c r="AL6" s="160">
        <v>48</v>
      </c>
      <c r="AM6" s="160">
        <v>123</v>
      </c>
      <c r="AN6" s="160">
        <v>41</v>
      </c>
      <c r="AO6" s="161">
        <v>75</v>
      </c>
      <c r="AP6" s="161">
        <v>99</v>
      </c>
      <c r="AQ6" s="160">
        <v>173</v>
      </c>
      <c r="AR6" s="160">
        <v>150</v>
      </c>
      <c r="AS6" s="160">
        <v>98</v>
      </c>
      <c r="AT6" s="156">
        <v>2</v>
      </c>
      <c r="AU6" s="156">
        <v>1180</v>
      </c>
      <c r="AV6" s="156">
        <v>479</v>
      </c>
      <c r="AW6" s="155">
        <v>0</v>
      </c>
      <c r="AX6" s="159"/>
      <c r="AY6" s="417" t="s">
        <v>206</v>
      </c>
      <c r="AZ6" s="397" t="s">
        <v>10</v>
      </c>
      <c r="BA6" s="397"/>
      <c r="BB6" s="162">
        <f t="shared" ref="BB6:BB14" si="0">SUM(BC6:BR6)</f>
        <v>1147</v>
      </c>
      <c r="BC6" s="160">
        <v>68</v>
      </c>
      <c r="BD6" s="160">
        <v>42</v>
      </c>
      <c r="BE6" s="160">
        <v>91</v>
      </c>
      <c r="BF6" s="160">
        <v>104</v>
      </c>
      <c r="BG6" s="160">
        <v>69</v>
      </c>
      <c r="BH6" s="328">
        <v>46</v>
      </c>
      <c r="BI6" s="328">
        <v>92</v>
      </c>
      <c r="BJ6" s="160">
        <v>97</v>
      </c>
      <c r="BK6" s="160">
        <v>31</v>
      </c>
      <c r="BL6" s="160">
        <v>91</v>
      </c>
      <c r="BM6" s="160">
        <v>29</v>
      </c>
      <c r="BN6" s="161">
        <v>52</v>
      </c>
      <c r="BO6" s="161">
        <v>67</v>
      </c>
      <c r="BP6" s="160">
        <v>159</v>
      </c>
      <c r="BQ6" s="160">
        <v>53</v>
      </c>
      <c r="BR6" s="160">
        <v>56</v>
      </c>
      <c r="BS6" s="156">
        <v>1</v>
      </c>
      <c r="BT6" s="156">
        <v>710</v>
      </c>
      <c r="BU6" s="156">
        <v>436</v>
      </c>
      <c r="BV6" s="155">
        <v>0</v>
      </c>
    </row>
    <row r="7" spans="1:289" ht="26.25" customHeight="1">
      <c r="A7" s="417"/>
      <c r="B7" s="397" t="s">
        <v>11</v>
      </c>
      <c r="C7" s="397"/>
      <c r="D7" s="162">
        <v>814</v>
      </c>
      <c r="E7" s="160">
        <v>34</v>
      </c>
      <c r="F7" s="160">
        <v>29</v>
      </c>
      <c r="G7" s="160">
        <v>57</v>
      </c>
      <c r="H7" s="160">
        <v>89</v>
      </c>
      <c r="I7" s="160">
        <v>44</v>
      </c>
      <c r="J7" s="160">
        <v>34</v>
      </c>
      <c r="K7" s="160">
        <v>59</v>
      </c>
      <c r="L7" s="160">
        <v>49</v>
      </c>
      <c r="M7" s="160">
        <v>14</v>
      </c>
      <c r="N7" s="160">
        <v>53</v>
      </c>
      <c r="O7" s="160">
        <v>26</v>
      </c>
      <c r="P7" s="161">
        <v>41</v>
      </c>
      <c r="Q7" s="161">
        <v>56</v>
      </c>
      <c r="R7" s="160">
        <v>99</v>
      </c>
      <c r="S7" s="160">
        <v>56</v>
      </c>
      <c r="T7" s="160">
        <v>74</v>
      </c>
      <c r="U7" s="156">
        <v>0</v>
      </c>
      <c r="V7" s="156">
        <v>607</v>
      </c>
      <c r="W7" s="156">
        <v>207</v>
      </c>
      <c r="X7" s="155">
        <v>0</v>
      </c>
      <c r="Y7" s="159"/>
      <c r="Z7" s="417"/>
      <c r="AA7" s="397" t="s">
        <v>11</v>
      </c>
      <c r="AB7" s="397"/>
      <c r="AC7" s="162">
        <v>1227</v>
      </c>
      <c r="AD7" s="160">
        <v>81</v>
      </c>
      <c r="AE7" s="160">
        <v>72</v>
      </c>
      <c r="AF7" s="160">
        <v>104</v>
      </c>
      <c r="AG7" s="160">
        <v>131</v>
      </c>
      <c r="AH7" s="160">
        <v>56</v>
      </c>
      <c r="AI7" s="160">
        <v>64</v>
      </c>
      <c r="AJ7" s="160">
        <v>71</v>
      </c>
      <c r="AK7" s="160">
        <v>66</v>
      </c>
      <c r="AL7" s="160">
        <v>39</v>
      </c>
      <c r="AM7" s="160">
        <v>58</v>
      </c>
      <c r="AN7" s="160">
        <v>24</v>
      </c>
      <c r="AO7" s="161">
        <v>51</v>
      </c>
      <c r="AP7" s="161">
        <v>84</v>
      </c>
      <c r="AQ7" s="160">
        <v>127</v>
      </c>
      <c r="AR7" s="160">
        <v>89</v>
      </c>
      <c r="AS7" s="160">
        <v>110</v>
      </c>
      <c r="AT7" s="156">
        <v>4</v>
      </c>
      <c r="AU7" s="156">
        <v>915</v>
      </c>
      <c r="AV7" s="156">
        <v>308</v>
      </c>
      <c r="AW7" s="155">
        <v>0</v>
      </c>
      <c r="AX7" s="159"/>
      <c r="AY7" s="417"/>
      <c r="AZ7" s="397" t="s">
        <v>11</v>
      </c>
      <c r="BA7" s="397"/>
      <c r="BB7" s="162">
        <f t="shared" si="0"/>
        <v>878</v>
      </c>
      <c r="BC7" s="160">
        <v>41</v>
      </c>
      <c r="BD7" s="160">
        <v>36</v>
      </c>
      <c r="BE7" s="160">
        <v>62</v>
      </c>
      <c r="BF7" s="160">
        <v>98</v>
      </c>
      <c r="BG7" s="160">
        <v>43</v>
      </c>
      <c r="BH7" s="328">
        <v>36</v>
      </c>
      <c r="BI7" s="328">
        <v>55</v>
      </c>
      <c r="BJ7" s="160">
        <v>51</v>
      </c>
      <c r="BK7" s="160">
        <v>19</v>
      </c>
      <c r="BL7" s="160">
        <v>51</v>
      </c>
      <c r="BM7" s="160">
        <v>19</v>
      </c>
      <c r="BN7" s="161">
        <v>35</v>
      </c>
      <c r="BO7" s="161">
        <v>49</v>
      </c>
      <c r="BP7" s="160">
        <v>137</v>
      </c>
      <c r="BQ7" s="160">
        <v>43</v>
      </c>
      <c r="BR7" s="160">
        <v>103</v>
      </c>
      <c r="BS7" s="156">
        <v>0</v>
      </c>
      <c r="BT7" s="156">
        <v>584</v>
      </c>
      <c r="BU7" s="156">
        <v>294</v>
      </c>
      <c r="BV7" s="155">
        <v>0</v>
      </c>
    </row>
    <row r="8" spans="1:289" ht="26.25" customHeight="1">
      <c r="A8" s="417"/>
      <c r="B8" s="397" t="s">
        <v>12</v>
      </c>
      <c r="C8" s="397"/>
      <c r="D8" s="162">
        <v>3832</v>
      </c>
      <c r="E8" s="160">
        <v>231</v>
      </c>
      <c r="F8" s="160">
        <v>194</v>
      </c>
      <c r="G8" s="160">
        <v>256</v>
      </c>
      <c r="H8" s="160">
        <v>280</v>
      </c>
      <c r="I8" s="160">
        <v>225</v>
      </c>
      <c r="J8" s="160">
        <v>145</v>
      </c>
      <c r="K8" s="160">
        <v>164</v>
      </c>
      <c r="L8" s="160">
        <v>165</v>
      </c>
      <c r="M8" s="160">
        <v>106</v>
      </c>
      <c r="N8" s="160">
        <v>374</v>
      </c>
      <c r="O8" s="160">
        <v>148</v>
      </c>
      <c r="P8" s="161">
        <v>195</v>
      </c>
      <c r="Q8" s="161">
        <v>366</v>
      </c>
      <c r="R8" s="160">
        <v>411</v>
      </c>
      <c r="S8" s="160">
        <v>271</v>
      </c>
      <c r="T8" s="160">
        <v>301</v>
      </c>
      <c r="U8" s="156">
        <v>15</v>
      </c>
      <c r="V8" s="156">
        <v>2780</v>
      </c>
      <c r="W8" s="156">
        <v>1037</v>
      </c>
      <c r="X8" s="155">
        <v>0</v>
      </c>
      <c r="Y8" s="159"/>
      <c r="Z8" s="417"/>
      <c r="AA8" s="397" t="s">
        <v>12</v>
      </c>
      <c r="AB8" s="397"/>
      <c r="AC8" s="162">
        <v>5664</v>
      </c>
      <c r="AD8" s="160">
        <v>358</v>
      </c>
      <c r="AE8" s="160">
        <v>252</v>
      </c>
      <c r="AF8" s="160">
        <v>318</v>
      </c>
      <c r="AG8" s="160">
        <v>388</v>
      </c>
      <c r="AH8" s="160">
        <v>421</v>
      </c>
      <c r="AI8" s="160">
        <v>253</v>
      </c>
      <c r="AJ8" s="160">
        <v>259</v>
      </c>
      <c r="AK8" s="160">
        <v>264</v>
      </c>
      <c r="AL8" s="160">
        <v>173</v>
      </c>
      <c r="AM8" s="160">
        <v>548</v>
      </c>
      <c r="AN8" s="160">
        <v>219</v>
      </c>
      <c r="AO8" s="161">
        <v>252</v>
      </c>
      <c r="AP8" s="161">
        <v>511</v>
      </c>
      <c r="AQ8" s="160">
        <v>630</v>
      </c>
      <c r="AR8" s="160">
        <v>404</v>
      </c>
      <c r="AS8" s="160">
        <v>414</v>
      </c>
      <c r="AT8" s="156">
        <v>18</v>
      </c>
      <c r="AU8" s="156">
        <v>4142</v>
      </c>
      <c r="AV8" s="156">
        <v>1504</v>
      </c>
      <c r="AW8" s="155">
        <v>0</v>
      </c>
      <c r="AX8" s="159"/>
      <c r="AY8" s="417"/>
      <c r="AZ8" s="397" t="s">
        <v>12</v>
      </c>
      <c r="BA8" s="397"/>
      <c r="BB8" s="162">
        <f t="shared" si="0"/>
        <v>3882</v>
      </c>
      <c r="BC8" s="160">
        <v>207</v>
      </c>
      <c r="BD8" s="160">
        <v>165</v>
      </c>
      <c r="BE8" s="160">
        <v>256</v>
      </c>
      <c r="BF8" s="160">
        <v>243</v>
      </c>
      <c r="BG8" s="160">
        <v>253</v>
      </c>
      <c r="BH8" s="328">
        <v>137</v>
      </c>
      <c r="BI8" s="328">
        <v>200</v>
      </c>
      <c r="BJ8" s="160">
        <v>196</v>
      </c>
      <c r="BK8" s="160">
        <v>101</v>
      </c>
      <c r="BL8" s="160">
        <v>358</v>
      </c>
      <c r="BM8" s="160">
        <v>143</v>
      </c>
      <c r="BN8" s="161">
        <v>216</v>
      </c>
      <c r="BO8" s="161">
        <v>356</v>
      </c>
      <c r="BP8" s="160">
        <v>526</v>
      </c>
      <c r="BQ8" s="160">
        <v>244</v>
      </c>
      <c r="BR8" s="160">
        <v>281</v>
      </c>
      <c r="BS8" s="156">
        <v>3</v>
      </c>
      <c r="BT8" s="156">
        <v>2515</v>
      </c>
      <c r="BU8" s="156">
        <v>1364</v>
      </c>
      <c r="BV8" s="155">
        <v>0</v>
      </c>
    </row>
    <row r="9" spans="1:289" ht="26.25" customHeight="1" thickBot="1">
      <c r="A9" s="414" t="s">
        <v>205</v>
      </c>
      <c r="B9" s="141" t="s">
        <v>204</v>
      </c>
      <c r="C9" s="140"/>
      <c r="D9" s="130">
        <v>315</v>
      </c>
      <c r="E9" s="157">
        <v>25</v>
      </c>
      <c r="F9" s="157">
        <v>19</v>
      </c>
      <c r="G9" s="157">
        <v>33</v>
      </c>
      <c r="H9" s="157">
        <v>21</v>
      </c>
      <c r="I9" s="157">
        <v>26</v>
      </c>
      <c r="J9" s="157">
        <v>11</v>
      </c>
      <c r="K9" s="157">
        <v>23</v>
      </c>
      <c r="L9" s="157">
        <v>18</v>
      </c>
      <c r="M9" s="157">
        <v>7</v>
      </c>
      <c r="N9" s="157">
        <v>22</v>
      </c>
      <c r="O9" s="157">
        <v>8</v>
      </c>
      <c r="P9" s="157">
        <v>16</v>
      </c>
      <c r="Q9" s="157">
        <v>15</v>
      </c>
      <c r="R9" s="157">
        <v>35</v>
      </c>
      <c r="S9" s="157">
        <v>14</v>
      </c>
      <c r="T9" s="157">
        <v>22</v>
      </c>
      <c r="U9" s="155">
        <v>0</v>
      </c>
      <c r="V9" s="156">
        <v>213</v>
      </c>
      <c r="W9" s="156">
        <v>102</v>
      </c>
      <c r="X9" s="155">
        <v>0</v>
      </c>
      <c r="Z9" s="414" t="s">
        <v>205</v>
      </c>
      <c r="AA9" s="141" t="s">
        <v>204</v>
      </c>
      <c r="AB9" s="140"/>
      <c r="AC9" s="130">
        <v>1</v>
      </c>
      <c r="AD9" s="157">
        <v>0</v>
      </c>
      <c r="AE9" s="157">
        <v>0</v>
      </c>
      <c r="AF9" s="157">
        <v>1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0</v>
      </c>
      <c r="AR9" s="157">
        <v>0</v>
      </c>
      <c r="AS9" s="157">
        <v>0</v>
      </c>
      <c r="AT9" s="155">
        <v>0</v>
      </c>
      <c r="AU9" s="156">
        <v>1</v>
      </c>
      <c r="AV9" s="156">
        <v>0</v>
      </c>
      <c r="AW9" s="155">
        <v>0</v>
      </c>
      <c r="AY9" s="414" t="s">
        <v>205</v>
      </c>
      <c r="AZ9" s="141" t="s">
        <v>204</v>
      </c>
      <c r="BA9" s="140"/>
      <c r="BB9" s="130">
        <f t="shared" si="0"/>
        <v>1</v>
      </c>
      <c r="BC9" s="157">
        <v>0</v>
      </c>
      <c r="BD9" s="157">
        <v>0</v>
      </c>
      <c r="BE9" s="157">
        <v>0</v>
      </c>
      <c r="BF9" s="157">
        <v>0</v>
      </c>
      <c r="BG9" s="157">
        <v>0</v>
      </c>
      <c r="BH9" s="157">
        <v>0</v>
      </c>
      <c r="BI9" s="157">
        <v>0</v>
      </c>
      <c r="BJ9" s="157">
        <v>0</v>
      </c>
      <c r="BK9" s="157">
        <v>0</v>
      </c>
      <c r="BL9" s="157">
        <v>1</v>
      </c>
      <c r="BM9" s="157">
        <v>0</v>
      </c>
      <c r="BN9" s="157">
        <v>0</v>
      </c>
      <c r="BO9" s="157">
        <v>0</v>
      </c>
      <c r="BP9" s="157">
        <v>0</v>
      </c>
      <c r="BQ9" s="157">
        <v>0</v>
      </c>
      <c r="BR9" s="157">
        <v>0</v>
      </c>
      <c r="BS9" s="155">
        <v>0</v>
      </c>
      <c r="BT9" s="156">
        <v>0</v>
      </c>
      <c r="BU9" s="156">
        <v>1</v>
      </c>
      <c r="BV9" s="155">
        <v>0</v>
      </c>
    </row>
    <row r="10" spans="1:289" ht="26.25" customHeight="1" thickBot="1">
      <c r="A10" s="414"/>
      <c r="B10" s="141" t="s">
        <v>203</v>
      </c>
      <c r="C10" s="140"/>
      <c r="D10" s="130">
        <v>377</v>
      </c>
      <c r="E10" s="157">
        <v>23</v>
      </c>
      <c r="F10" s="157">
        <v>23</v>
      </c>
      <c r="G10" s="157">
        <v>25</v>
      </c>
      <c r="H10" s="157">
        <v>19</v>
      </c>
      <c r="I10" s="157">
        <v>26</v>
      </c>
      <c r="J10" s="157">
        <v>17</v>
      </c>
      <c r="K10" s="157">
        <v>25</v>
      </c>
      <c r="L10" s="157">
        <v>15</v>
      </c>
      <c r="M10" s="157">
        <v>6</v>
      </c>
      <c r="N10" s="157">
        <v>34</v>
      </c>
      <c r="O10" s="157">
        <v>16</v>
      </c>
      <c r="P10" s="157">
        <v>21</v>
      </c>
      <c r="Q10" s="157">
        <v>30</v>
      </c>
      <c r="R10" s="157">
        <v>29</v>
      </c>
      <c r="S10" s="157">
        <v>41</v>
      </c>
      <c r="T10" s="157">
        <v>27</v>
      </c>
      <c r="U10" s="155">
        <v>1</v>
      </c>
      <c r="V10" s="156">
        <v>276</v>
      </c>
      <c r="W10" s="156">
        <v>100</v>
      </c>
      <c r="X10" s="155"/>
      <c r="Z10" s="414"/>
      <c r="AA10" s="141" t="s">
        <v>203</v>
      </c>
      <c r="AB10" s="140"/>
      <c r="AC10" s="130">
        <v>2</v>
      </c>
      <c r="AD10" s="157">
        <v>0</v>
      </c>
      <c r="AE10" s="157">
        <v>0</v>
      </c>
      <c r="AF10" s="157">
        <v>0</v>
      </c>
      <c r="AG10" s="157">
        <v>0</v>
      </c>
      <c r="AH10" s="157">
        <v>1</v>
      </c>
      <c r="AI10" s="157">
        <v>0</v>
      </c>
      <c r="AJ10" s="157">
        <v>0</v>
      </c>
      <c r="AK10" s="157">
        <v>0</v>
      </c>
      <c r="AL10" s="157">
        <v>0</v>
      </c>
      <c r="AM10" s="157">
        <v>1</v>
      </c>
      <c r="AN10" s="157">
        <v>0</v>
      </c>
      <c r="AO10" s="157">
        <v>0</v>
      </c>
      <c r="AP10" s="157">
        <v>0</v>
      </c>
      <c r="AQ10" s="157">
        <v>0</v>
      </c>
      <c r="AR10" s="157">
        <v>0</v>
      </c>
      <c r="AS10" s="157">
        <v>0</v>
      </c>
      <c r="AT10" s="155">
        <v>0</v>
      </c>
      <c r="AU10" s="156">
        <v>2</v>
      </c>
      <c r="AV10" s="156">
        <v>0</v>
      </c>
      <c r="AW10" s="155">
        <v>0</v>
      </c>
      <c r="AY10" s="414"/>
      <c r="AZ10" s="141" t="s">
        <v>203</v>
      </c>
      <c r="BA10" s="140"/>
      <c r="BB10" s="130">
        <f t="shared" si="0"/>
        <v>2</v>
      </c>
      <c r="BC10" s="157">
        <v>0</v>
      </c>
      <c r="BD10" s="157">
        <v>0</v>
      </c>
      <c r="BE10" s="157">
        <v>0</v>
      </c>
      <c r="BF10" s="157">
        <v>0</v>
      </c>
      <c r="BG10" s="157">
        <v>0</v>
      </c>
      <c r="BH10" s="157">
        <v>0</v>
      </c>
      <c r="BI10" s="157">
        <v>0</v>
      </c>
      <c r="BJ10" s="157">
        <v>1</v>
      </c>
      <c r="BK10" s="157">
        <v>0</v>
      </c>
      <c r="BL10" s="157">
        <v>0</v>
      </c>
      <c r="BM10" s="157">
        <v>0</v>
      </c>
      <c r="BN10" s="157">
        <v>0</v>
      </c>
      <c r="BO10" s="157">
        <v>0</v>
      </c>
      <c r="BP10" s="157">
        <v>0</v>
      </c>
      <c r="BQ10" s="157">
        <v>1</v>
      </c>
      <c r="BR10" s="157">
        <v>0</v>
      </c>
      <c r="BS10" s="155">
        <v>0</v>
      </c>
      <c r="BT10" s="156">
        <v>2</v>
      </c>
      <c r="BU10" s="156">
        <v>0</v>
      </c>
      <c r="BV10" s="155">
        <v>0</v>
      </c>
    </row>
    <row r="11" spans="1:289" ht="26.25" customHeight="1" thickBot="1">
      <c r="A11" s="414"/>
      <c r="B11" s="141" t="s">
        <v>202</v>
      </c>
      <c r="C11" s="140"/>
      <c r="D11" s="130">
        <v>1973</v>
      </c>
      <c r="E11" s="157">
        <v>115</v>
      </c>
      <c r="F11" s="157">
        <v>80</v>
      </c>
      <c r="G11" s="157">
        <v>141</v>
      </c>
      <c r="H11" s="157">
        <v>141</v>
      </c>
      <c r="I11" s="157">
        <v>129</v>
      </c>
      <c r="J11" s="157">
        <v>81</v>
      </c>
      <c r="K11" s="157">
        <v>85</v>
      </c>
      <c r="L11" s="157">
        <v>99</v>
      </c>
      <c r="M11" s="157">
        <v>58</v>
      </c>
      <c r="N11" s="157">
        <v>171</v>
      </c>
      <c r="O11" s="157">
        <v>72</v>
      </c>
      <c r="P11" s="157">
        <v>94</v>
      </c>
      <c r="Q11" s="157">
        <v>177</v>
      </c>
      <c r="R11" s="157">
        <v>221</v>
      </c>
      <c r="S11" s="157">
        <v>149</v>
      </c>
      <c r="T11" s="157">
        <v>160</v>
      </c>
      <c r="U11" s="156">
        <v>5</v>
      </c>
      <c r="V11" s="156">
        <v>1457</v>
      </c>
      <c r="W11" s="156">
        <v>511</v>
      </c>
      <c r="X11" s="155"/>
      <c r="Z11" s="414"/>
      <c r="AA11" s="141" t="s">
        <v>202</v>
      </c>
      <c r="AB11" s="140"/>
      <c r="AC11" s="130">
        <v>9</v>
      </c>
      <c r="AD11" s="157">
        <v>0</v>
      </c>
      <c r="AE11" s="157">
        <v>0</v>
      </c>
      <c r="AF11" s="157">
        <v>0</v>
      </c>
      <c r="AG11" s="157">
        <v>0</v>
      </c>
      <c r="AH11" s="157">
        <v>2</v>
      </c>
      <c r="AI11" s="157">
        <v>1</v>
      </c>
      <c r="AJ11" s="157">
        <v>0</v>
      </c>
      <c r="AK11" s="157">
        <v>1</v>
      </c>
      <c r="AL11" s="157">
        <v>0</v>
      </c>
      <c r="AM11" s="157">
        <v>4</v>
      </c>
      <c r="AN11" s="157">
        <v>0</v>
      </c>
      <c r="AO11" s="157">
        <v>0</v>
      </c>
      <c r="AP11" s="157">
        <v>0</v>
      </c>
      <c r="AQ11" s="157">
        <v>0</v>
      </c>
      <c r="AR11" s="157">
        <v>0</v>
      </c>
      <c r="AS11" s="157">
        <v>1</v>
      </c>
      <c r="AT11" s="156">
        <v>0</v>
      </c>
      <c r="AU11" s="156">
        <v>7</v>
      </c>
      <c r="AV11" s="156">
        <v>2</v>
      </c>
      <c r="AW11" s="155">
        <v>0</v>
      </c>
      <c r="AY11" s="414"/>
      <c r="AZ11" s="141" t="s">
        <v>202</v>
      </c>
      <c r="BA11" s="140"/>
      <c r="BB11" s="130">
        <f t="shared" si="0"/>
        <v>5</v>
      </c>
      <c r="BC11" s="157">
        <v>0</v>
      </c>
      <c r="BD11" s="157">
        <v>0</v>
      </c>
      <c r="BE11" s="157">
        <v>0</v>
      </c>
      <c r="BF11" s="157">
        <v>1</v>
      </c>
      <c r="BG11" s="157">
        <v>1</v>
      </c>
      <c r="BH11" s="157">
        <v>0</v>
      </c>
      <c r="BI11" s="157">
        <v>0</v>
      </c>
      <c r="BJ11" s="157">
        <v>0</v>
      </c>
      <c r="BK11" s="157">
        <v>0</v>
      </c>
      <c r="BL11" s="157">
        <v>3</v>
      </c>
      <c r="BM11" s="157">
        <v>0</v>
      </c>
      <c r="BN11" s="157">
        <v>0</v>
      </c>
      <c r="BO11" s="157">
        <v>0</v>
      </c>
      <c r="BP11" s="157">
        <v>0</v>
      </c>
      <c r="BQ11" s="157">
        <v>0</v>
      </c>
      <c r="BR11" s="157">
        <v>0</v>
      </c>
      <c r="BS11" s="156">
        <v>0</v>
      </c>
      <c r="BT11" s="156">
        <v>3</v>
      </c>
      <c r="BU11" s="156">
        <v>2</v>
      </c>
      <c r="BV11" s="155">
        <v>0</v>
      </c>
    </row>
    <row r="12" spans="1:289" ht="26.25" customHeight="1" thickBot="1">
      <c r="A12" s="414"/>
      <c r="B12" s="415" t="s">
        <v>201</v>
      </c>
      <c r="C12" s="158" t="s">
        <v>200</v>
      </c>
      <c r="D12" s="130">
        <v>1054</v>
      </c>
      <c r="E12" s="157">
        <v>68</v>
      </c>
      <c r="F12" s="157">
        <v>51</v>
      </c>
      <c r="G12" s="157">
        <v>65</v>
      </c>
      <c r="H12" s="157">
        <v>60</v>
      </c>
      <c r="I12" s="157">
        <v>68</v>
      </c>
      <c r="J12" s="157">
        <v>43</v>
      </c>
      <c r="K12" s="157">
        <v>45</v>
      </c>
      <c r="L12" s="157">
        <v>53</v>
      </c>
      <c r="M12" s="157">
        <v>29</v>
      </c>
      <c r="N12" s="157">
        <v>108</v>
      </c>
      <c r="O12" s="157">
        <v>38</v>
      </c>
      <c r="P12" s="157">
        <v>50</v>
      </c>
      <c r="Q12" s="157">
        <v>85</v>
      </c>
      <c r="R12" s="157">
        <v>121</v>
      </c>
      <c r="S12" s="157">
        <v>96</v>
      </c>
      <c r="T12" s="157">
        <v>74</v>
      </c>
      <c r="U12" s="156">
        <v>2</v>
      </c>
      <c r="V12" s="156">
        <v>790</v>
      </c>
      <c r="W12" s="156">
        <v>262</v>
      </c>
      <c r="X12" s="155"/>
      <c r="Z12" s="414"/>
      <c r="AA12" s="415" t="s">
        <v>201</v>
      </c>
      <c r="AB12" s="158" t="s">
        <v>200</v>
      </c>
      <c r="AC12" s="130">
        <v>7</v>
      </c>
      <c r="AD12" s="157">
        <v>0</v>
      </c>
      <c r="AE12" s="157">
        <v>0</v>
      </c>
      <c r="AF12" s="157">
        <v>0</v>
      </c>
      <c r="AG12" s="157">
        <v>0</v>
      </c>
      <c r="AH12" s="157">
        <v>2</v>
      </c>
      <c r="AI12" s="157">
        <v>1</v>
      </c>
      <c r="AJ12" s="157">
        <v>0</v>
      </c>
      <c r="AK12" s="157">
        <v>1</v>
      </c>
      <c r="AL12" s="157">
        <v>0</v>
      </c>
      <c r="AM12" s="157">
        <v>2</v>
      </c>
      <c r="AN12" s="157">
        <v>0</v>
      </c>
      <c r="AO12" s="157">
        <v>0</v>
      </c>
      <c r="AP12" s="157">
        <v>0</v>
      </c>
      <c r="AQ12" s="157">
        <v>0</v>
      </c>
      <c r="AR12" s="157">
        <v>0</v>
      </c>
      <c r="AS12" s="157">
        <v>1</v>
      </c>
      <c r="AT12" s="156">
        <v>0</v>
      </c>
      <c r="AU12" s="156">
        <v>7</v>
      </c>
      <c r="AV12" s="156">
        <v>0</v>
      </c>
      <c r="AW12" s="155">
        <v>0</v>
      </c>
      <c r="AY12" s="414"/>
      <c r="AZ12" s="415" t="s">
        <v>201</v>
      </c>
      <c r="BA12" s="158" t="s">
        <v>200</v>
      </c>
      <c r="BB12" s="130">
        <f t="shared" si="0"/>
        <v>5</v>
      </c>
      <c r="BC12" s="157">
        <v>0</v>
      </c>
      <c r="BD12" s="157">
        <v>0</v>
      </c>
      <c r="BE12" s="157">
        <v>0</v>
      </c>
      <c r="BF12" s="157">
        <v>1</v>
      </c>
      <c r="BG12" s="157">
        <v>1</v>
      </c>
      <c r="BH12" s="157">
        <v>0</v>
      </c>
      <c r="BI12" s="157">
        <v>0</v>
      </c>
      <c r="BJ12" s="157">
        <v>0</v>
      </c>
      <c r="BK12" s="157">
        <v>0</v>
      </c>
      <c r="BL12" s="157">
        <v>3</v>
      </c>
      <c r="BM12" s="157">
        <v>0</v>
      </c>
      <c r="BN12" s="157">
        <v>0</v>
      </c>
      <c r="BO12" s="157">
        <v>0</v>
      </c>
      <c r="BP12" s="157">
        <v>0</v>
      </c>
      <c r="BQ12" s="157">
        <v>0</v>
      </c>
      <c r="BR12" s="157">
        <v>0</v>
      </c>
      <c r="BS12" s="156">
        <v>0</v>
      </c>
      <c r="BT12" s="156">
        <v>3</v>
      </c>
      <c r="BU12" s="156">
        <v>2</v>
      </c>
      <c r="BV12" s="155">
        <v>0</v>
      </c>
    </row>
    <row r="13" spans="1:289" ht="26.25" customHeight="1" thickBot="1">
      <c r="A13" s="414"/>
      <c r="B13" s="415"/>
      <c r="C13" s="158" t="s">
        <v>199</v>
      </c>
      <c r="D13" s="130">
        <v>353</v>
      </c>
      <c r="E13" s="157">
        <v>24</v>
      </c>
      <c r="F13" s="157">
        <v>15</v>
      </c>
      <c r="G13" s="157">
        <v>26</v>
      </c>
      <c r="H13" s="157">
        <v>24</v>
      </c>
      <c r="I13" s="157">
        <v>18</v>
      </c>
      <c r="J13" s="157">
        <v>9</v>
      </c>
      <c r="K13" s="157">
        <v>10</v>
      </c>
      <c r="L13" s="157">
        <v>13</v>
      </c>
      <c r="M13" s="157">
        <v>9</v>
      </c>
      <c r="N13" s="157">
        <v>37</v>
      </c>
      <c r="O13" s="157">
        <v>9</v>
      </c>
      <c r="P13" s="157">
        <v>13</v>
      </c>
      <c r="Q13" s="157">
        <v>37</v>
      </c>
      <c r="R13" s="157">
        <v>33</v>
      </c>
      <c r="S13" s="157">
        <v>37</v>
      </c>
      <c r="T13" s="157">
        <v>39</v>
      </c>
      <c r="U13" s="156">
        <v>0</v>
      </c>
      <c r="V13" s="156">
        <v>262</v>
      </c>
      <c r="W13" s="156">
        <v>91</v>
      </c>
      <c r="X13" s="155"/>
      <c r="Z13" s="414"/>
      <c r="AA13" s="415"/>
      <c r="AB13" s="158" t="s">
        <v>199</v>
      </c>
      <c r="AC13" s="130">
        <v>1</v>
      </c>
      <c r="AD13" s="157">
        <v>0</v>
      </c>
      <c r="AE13" s="157">
        <v>0</v>
      </c>
      <c r="AF13" s="157">
        <v>0</v>
      </c>
      <c r="AG13" s="157">
        <v>0</v>
      </c>
      <c r="AH13" s="157">
        <v>1</v>
      </c>
      <c r="AI13" s="157">
        <v>0</v>
      </c>
      <c r="AJ13" s="157">
        <v>0</v>
      </c>
      <c r="AK13" s="157">
        <v>0</v>
      </c>
      <c r="AL13" s="157">
        <v>0</v>
      </c>
      <c r="AM13" s="157">
        <v>0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0</v>
      </c>
      <c r="AT13" s="156">
        <v>0</v>
      </c>
      <c r="AU13" s="156">
        <v>1</v>
      </c>
      <c r="AV13" s="156">
        <v>0</v>
      </c>
      <c r="AW13" s="155">
        <v>0</v>
      </c>
      <c r="AY13" s="414"/>
      <c r="AZ13" s="415"/>
      <c r="BA13" s="158" t="s">
        <v>199</v>
      </c>
      <c r="BB13" s="130">
        <f t="shared" si="0"/>
        <v>0</v>
      </c>
      <c r="BC13" s="157">
        <v>0</v>
      </c>
      <c r="BD13" s="157">
        <v>0</v>
      </c>
      <c r="BE13" s="157">
        <v>0</v>
      </c>
      <c r="BF13" s="157">
        <v>0</v>
      </c>
      <c r="BG13" s="157">
        <v>0</v>
      </c>
      <c r="BH13" s="157">
        <v>0</v>
      </c>
      <c r="BI13" s="157">
        <v>0</v>
      </c>
      <c r="BJ13" s="157">
        <v>0</v>
      </c>
      <c r="BK13" s="157">
        <v>0</v>
      </c>
      <c r="BL13" s="157">
        <v>0</v>
      </c>
      <c r="BM13" s="157">
        <v>0</v>
      </c>
      <c r="BN13" s="157">
        <v>0</v>
      </c>
      <c r="BO13" s="157">
        <v>0</v>
      </c>
      <c r="BP13" s="157">
        <v>0</v>
      </c>
      <c r="BQ13" s="157">
        <v>0</v>
      </c>
      <c r="BR13" s="157">
        <v>0</v>
      </c>
      <c r="BS13" s="156">
        <v>0</v>
      </c>
      <c r="BT13" s="156">
        <v>0</v>
      </c>
      <c r="BU13" s="156">
        <v>0</v>
      </c>
      <c r="BV13" s="155">
        <v>0</v>
      </c>
    </row>
    <row r="14" spans="1:289" ht="26.25" customHeight="1" thickBot="1">
      <c r="A14" s="414"/>
      <c r="B14" s="415"/>
      <c r="C14" s="154" t="s">
        <v>198</v>
      </c>
      <c r="D14" s="124">
        <v>1661</v>
      </c>
      <c r="E14" s="153">
        <v>91</v>
      </c>
      <c r="F14" s="153">
        <v>61</v>
      </c>
      <c r="G14" s="153">
        <v>115</v>
      </c>
      <c r="H14" s="153">
        <v>126</v>
      </c>
      <c r="I14" s="153">
        <v>112</v>
      </c>
      <c r="J14" s="153">
        <v>62</v>
      </c>
      <c r="K14" s="153">
        <v>71</v>
      </c>
      <c r="L14" s="153">
        <v>75</v>
      </c>
      <c r="M14" s="153">
        <v>47</v>
      </c>
      <c r="N14" s="153">
        <v>140</v>
      </c>
      <c r="O14" s="153">
        <v>65</v>
      </c>
      <c r="P14" s="153">
        <v>80</v>
      </c>
      <c r="Q14" s="153">
        <v>155</v>
      </c>
      <c r="R14" s="153">
        <v>196</v>
      </c>
      <c r="S14" s="153">
        <v>124</v>
      </c>
      <c r="T14" s="153">
        <v>141</v>
      </c>
      <c r="U14" s="152">
        <v>3</v>
      </c>
      <c r="V14" s="152">
        <v>1230</v>
      </c>
      <c r="W14" s="152">
        <v>428</v>
      </c>
      <c r="X14" s="151"/>
      <c r="Z14" s="414"/>
      <c r="AA14" s="415"/>
      <c r="AB14" s="154" t="s">
        <v>198</v>
      </c>
      <c r="AC14" s="124">
        <v>7</v>
      </c>
      <c r="AD14" s="153">
        <v>0</v>
      </c>
      <c r="AE14" s="153">
        <v>0</v>
      </c>
      <c r="AF14" s="153">
        <v>0</v>
      </c>
      <c r="AG14" s="153">
        <v>0</v>
      </c>
      <c r="AH14" s="153">
        <v>2</v>
      </c>
      <c r="AI14" s="153">
        <v>0</v>
      </c>
      <c r="AJ14" s="153">
        <v>0</v>
      </c>
      <c r="AK14" s="153">
        <v>1</v>
      </c>
      <c r="AL14" s="153">
        <v>0</v>
      </c>
      <c r="AM14" s="153">
        <v>4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0</v>
      </c>
      <c r="AT14" s="152">
        <v>0</v>
      </c>
      <c r="AU14" s="152">
        <v>5</v>
      </c>
      <c r="AV14" s="152">
        <v>2</v>
      </c>
      <c r="AW14" s="151">
        <v>0</v>
      </c>
      <c r="AY14" s="414"/>
      <c r="AZ14" s="415"/>
      <c r="BA14" s="154" t="s">
        <v>198</v>
      </c>
      <c r="BB14" s="124">
        <f t="shared" si="0"/>
        <v>3</v>
      </c>
      <c r="BC14" s="153">
        <v>0</v>
      </c>
      <c r="BD14" s="153">
        <v>0</v>
      </c>
      <c r="BE14" s="153">
        <v>0</v>
      </c>
      <c r="BF14" s="153">
        <v>0</v>
      </c>
      <c r="BG14" s="153">
        <v>1</v>
      </c>
      <c r="BH14" s="153">
        <v>0</v>
      </c>
      <c r="BI14" s="153">
        <v>0</v>
      </c>
      <c r="BJ14" s="153">
        <v>1</v>
      </c>
      <c r="BK14" s="153">
        <v>0</v>
      </c>
      <c r="BL14" s="153">
        <v>1</v>
      </c>
      <c r="BM14" s="153">
        <v>0</v>
      </c>
      <c r="BN14" s="153">
        <v>0</v>
      </c>
      <c r="BO14" s="153">
        <v>0</v>
      </c>
      <c r="BP14" s="153">
        <v>0</v>
      </c>
      <c r="BQ14" s="153">
        <v>0</v>
      </c>
      <c r="BR14" s="153">
        <v>0</v>
      </c>
      <c r="BS14" s="152">
        <v>0</v>
      </c>
      <c r="BT14" s="152">
        <v>2</v>
      </c>
      <c r="BU14" s="152">
        <v>1</v>
      </c>
      <c r="BV14" s="151">
        <v>0</v>
      </c>
    </row>
    <row r="15" spans="1:289">
      <c r="M15" s="150"/>
      <c r="O15" s="115"/>
      <c r="P15" s="115"/>
      <c r="Q15" s="115"/>
      <c r="R15" s="150"/>
      <c r="AL15" s="150"/>
      <c r="AN15" s="115"/>
      <c r="AO15" s="115"/>
      <c r="AP15" s="115"/>
      <c r="AQ15" s="150"/>
      <c r="BK15" s="150"/>
      <c r="BM15" s="115"/>
      <c r="BN15" s="115"/>
      <c r="BO15" s="115"/>
      <c r="BP15" s="150"/>
    </row>
    <row r="16" spans="1:289">
      <c r="O16" s="115"/>
      <c r="AN16" s="115"/>
      <c r="BM16" s="115"/>
    </row>
    <row r="17" spans="1:210 1026:1073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W17" s="164" t="s">
        <v>82</v>
      </c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</row>
    <row r="18" spans="1:210 1026:1073" ht="26.25" customHeight="1" thickBot="1">
      <c r="A18" s="394" t="s">
        <v>196</v>
      </c>
      <c r="B18" s="394"/>
      <c r="C18" s="394"/>
      <c r="D18" s="413" t="s">
        <v>152</v>
      </c>
      <c r="E18" s="411" t="s">
        <v>151</v>
      </c>
      <c r="F18" s="411" t="s">
        <v>1</v>
      </c>
      <c r="G18" s="411" t="s">
        <v>2</v>
      </c>
      <c r="H18" s="411" t="s">
        <v>3</v>
      </c>
      <c r="I18" s="411" t="s">
        <v>150</v>
      </c>
      <c r="J18" s="411" t="s">
        <v>4</v>
      </c>
      <c r="K18" s="411" t="s">
        <v>149</v>
      </c>
      <c r="L18" s="411" t="s">
        <v>148</v>
      </c>
      <c r="M18" s="411" t="s">
        <v>147</v>
      </c>
      <c r="N18" s="411" t="s">
        <v>146</v>
      </c>
      <c r="O18" s="394" t="s">
        <v>5</v>
      </c>
      <c r="P18" s="392" t="s">
        <v>6</v>
      </c>
      <c r="Q18" s="394" t="s">
        <v>145</v>
      </c>
      <c r="R18" s="411" t="s">
        <v>7</v>
      </c>
      <c r="S18" s="411" t="s">
        <v>144</v>
      </c>
      <c r="T18" s="411" t="s">
        <v>143</v>
      </c>
      <c r="U18" s="392" t="s">
        <v>212</v>
      </c>
      <c r="V18" s="392"/>
      <c r="W18" s="392"/>
      <c r="X18" s="392"/>
      <c r="Y18" s="7"/>
      <c r="Z18" s="394" t="s">
        <v>196</v>
      </c>
      <c r="AA18" s="394"/>
      <c r="AB18" s="394"/>
      <c r="AC18" s="413" t="s">
        <v>152</v>
      </c>
      <c r="AD18" s="411" t="s">
        <v>151</v>
      </c>
      <c r="AE18" s="411" t="s">
        <v>1</v>
      </c>
      <c r="AF18" s="411" t="s">
        <v>2</v>
      </c>
      <c r="AG18" s="411" t="s">
        <v>3</v>
      </c>
      <c r="AH18" s="411" t="s">
        <v>150</v>
      </c>
      <c r="AI18" s="411" t="s">
        <v>4</v>
      </c>
      <c r="AJ18" s="411" t="s">
        <v>149</v>
      </c>
      <c r="AK18" s="411" t="s">
        <v>148</v>
      </c>
      <c r="AL18" s="411" t="s">
        <v>147</v>
      </c>
      <c r="AM18" s="411" t="s">
        <v>146</v>
      </c>
      <c r="AN18" s="394" t="s">
        <v>5</v>
      </c>
      <c r="AO18" s="392" t="s">
        <v>6</v>
      </c>
      <c r="AP18" s="394" t="s">
        <v>145</v>
      </c>
      <c r="AQ18" s="411" t="s">
        <v>7</v>
      </c>
      <c r="AR18" s="411" t="s">
        <v>144</v>
      </c>
      <c r="AS18" s="411" t="s">
        <v>143</v>
      </c>
      <c r="AT18" s="392" t="s">
        <v>212</v>
      </c>
      <c r="AU18" s="392"/>
      <c r="AV18" s="392"/>
      <c r="AW18" s="392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</row>
    <row r="19" spans="1:210 1026:1073" ht="26.25" customHeight="1">
      <c r="A19" s="394"/>
      <c r="B19" s="394"/>
      <c r="C19" s="394"/>
      <c r="D19" s="413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394"/>
      <c r="P19" s="392"/>
      <c r="Q19" s="394"/>
      <c r="R19" s="411"/>
      <c r="S19" s="411"/>
      <c r="T19" s="411"/>
      <c r="U19" s="163" t="s">
        <v>211</v>
      </c>
      <c r="V19" s="163" t="s">
        <v>210</v>
      </c>
      <c r="W19" s="163" t="s">
        <v>209</v>
      </c>
      <c r="X19" s="52" t="s">
        <v>208</v>
      </c>
      <c r="Y19" s="7"/>
      <c r="Z19" s="394"/>
      <c r="AA19" s="394"/>
      <c r="AB19" s="394"/>
      <c r="AC19" s="413"/>
      <c r="AD19" s="411"/>
      <c r="AE19" s="411"/>
      <c r="AF19" s="411"/>
      <c r="AG19" s="411"/>
      <c r="AH19" s="411"/>
      <c r="AI19" s="411"/>
      <c r="AJ19" s="411"/>
      <c r="AK19" s="411"/>
      <c r="AL19" s="411"/>
      <c r="AM19" s="411"/>
      <c r="AN19" s="394"/>
      <c r="AO19" s="392"/>
      <c r="AP19" s="394"/>
      <c r="AQ19" s="411"/>
      <c r="AR19" s="411"/>
      <c r="AS19" s="411"/>
      <c r="AT19" s="163" t="s">
        <v>211</v>
      </c>
      <c r="AU19" s="163" t="s">
        <v>210</v>
      </c>
      <c r="AV19" s="163" t="s">
        <v>209</v>
      </c>
      <c r="AW19" s="52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</row>
    <row r="20" spans="1:210 1026:1073" ht="26.25" customHeight="1">
      <c r="A20" s="416" t="s">
        <v>207</v>
      </c>
      <c r="B20" s="416"/>
      <c r="C20" s="416"/>
      <c r="D20" s="142">
        <v>8001</v>
      </c>
      <c r="E20" s="160">
        <v>441</v>
      </c>
      <c r="F20" s="160">
        <v>363</v>
      </c>
      <c r="G20" s="160">
        <v>573</v>
      </c>
      <c r="H20" s="160">
        <v>595</v>
      </c>
      <c r="I20" s="160">
        <v>571</v>
      </c>
      <c r="J20" s="160">
        <v>360</v>
      </c>
      <c r="K20" s="160">
        <v>413</v>
      </c>
      <c r="L20" s="160">
        <v>414</v>
      </c>
      <c r="M20" s="160">
        <v>229</v>
      </c>
      <c r="N20" s="160">
        <v>730</v>
      </c>
      <c r="O20" s="160">
        <v>279</v>
      </c>
      <c r="P20" s="161">
        <v>381</v>
      </c>
      <c r="Q20" s="161">
        <v>666</v>
      </c>
      <c r="R20" s="160">
        <v>870</v>
      </c>
      <c r="S20" s="160">
        <v>482</v>
      </c>
      <c r="T20" s="160">
        <v>634</v>
      </c>
      <c r="U20" s="156">
        <v>21</v>
      </c>
      <c r="V20" s="156">
        <v>5798</v>
      </c>
      <c r="W20" s="156">
        <v>2182</v>
      </c>
      <c r="X20" s="155">
        <v>0</v>
      </c>
      <c r="Y20" s="159"/>
      <c r="Z20" s="416" t="s">
        <v>207</v>
      </c>
      <c r="AA20" s="416"/>
      <c r="AB20" s="416"/>
      <c r="AC20" s="142">
        <v>8431</v>
      </c>
      <c r="AD20" s="160">
        <v>570</v>
      </c>
      <c r="AE20" s="160">
        <v>359</v>
      </c>
      <c r="AF20" s="160">
        <v>574</v>
      </c>
      <c r="AG20" s="160">
        <v>619</v>
      </c>
      <c r="AH20" s="160">
        <v>511</v>
      </c>
      <c r="AI20" s="160">
        <v>394</v>
      </c>
      <c r="AJ20" s="160">
        <v>456</v>
      </c>
      <c r="AK20" s="160">
        <v>445</v>
      </c>
      <c r="AL20" s="160">
        <v>257</v>
      </c>
      <c r="AM20" s="160">
        <v>772</v>
      </c>
      <c r="AN20" s="160">
        <v>297</v>
      </c>
      <c r="AO20" s="161">
        <v>444</v>
      </c>
      <c r="AP20" s="161">
        <v>625</v>
      </c>
      <c r="AQ20" s="160">
        <v>947</v>
      </c>
      <c r="AR20" s="160">
        <v>591</v>
      </c>
      <c r="AS20" s="160">
        <v>570</v>
      </c>
      <c r="AT20" s="156">
        <v>26</v>
      </c>
      <c r="AU20" s="156">
        <v>580</v>
      </c>
      <c r="AV20" s="156">
        <v>72</v>
      </c>
      <c r="AW20" s="155">
        <v>0</v>
      </c>
      <c r="AX20" s="159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</row>
    <row r="21" spans="1:210 1026:1073" ht="26.25" customHeight="1">
      <c r="A21" s="417" t="s">
        <v>206</v>
      </c>
      <c r="B21" s="397" t="s">
        <v>10</v>
      </c>
      <c r="C21" s="397"/>
      <c r="D21" s="162">
        <v>1447</v>
      </c>
      <c r="E21" s="160">
        <v>83</v>
      </c>
      <c r="F21" s="160">
        <v>64</v>
      </c>
      <c r="G21" s="160">
        <v>97</v>
      </c>
      <c r="H21" s="160">
        <v>98</v>
      </c>
      <c r="I21" s="160">
        <v>102</v>
      </c>
      <c r="J21" s="160">
        <v>63</v>
      </c>
      <c r="K21" s="160">
        <v>105</v>
      </c>
      <c r="L21" s="160">
        <v>117</v>
      </c>
      <c r="M21" s="160">
        <v>33</v>
      </c>
      <c r="N21" s="160">
        <v>132</v>
      </c>
      <c r="O21" s="160">
        <v>52</v>
      </c>
      <c r="P21" s="161">
        <v>80</v>
      </c>
      <c r="Q21" s="161">
        <v>99</v>
      </c>
      <c r="R21" s="160">
        <v>166</v>
      </c>
      <c r="S21" s="160">
        <v>82</v>
      </c>
      <c r="T21" s="160">
        <v>74</v>
      </c>
      <c r="U21" s="156">
        <v>3</v>
      </c>
      <c r="V21" s="156">
        <v>1009</v>
      </c>
      <c r="W21" s="156">
        <v>435</v>
      </c>
      <c r="X21" s="155">
        <v>0</v>
      </c>
      <c r="Y21" s="159"/>
      <c r="Z21" s="417" t="s">
        <v>206</v>
      </c>
      <c r="AA21" s="397" t="s">
        <v>10</v>
      </c>
      <c r="AB21" s="397"/>
      <c r="AC21" s="162">
        <v>1798</v>
      </c>
      <c r="AD21" s="160">
        <v>189</v>
      </c>
      <c r="AE21" s="160">
        <v>69</v>
      </c>
      <c r="AF21" s="160">
        <v>111</v>
      </c>
      <c r="AG21" s="160">
        <v>121</v>
      </c>
      <c r="AH21" s="160">
        <v>74</v>
      </c>
      <c r="AI21" s="160">
        <v>91</v>
      </c>
      <c r="AJ21" s="160">
        <v>124</v>
      </c>
      <c r="AK21" s="160">
        <v>124</v>
      </c>
      <c r="AL21" s="160">
        <v>59</v>
      </c>
      <c r="AM21" s="160">
        <v>132</v>
      </c>
      <c r="AN21" s="160">
        <v>48</v>
      </c>
      <c r="AO21" s="161">
        <v>94</v>
      </c>
      <c r="AP21" s="161">
        <v>84</v>
      </c>
      <c r="AQ21" s="160">
        <v>209</v>
      </c>
      <c r="AR21" s="160">
        <v>181</v>
      </c>
      <c r="AS21" s="160">
        <v>88</v>
      </c>
      <c r="AT21" s="156">
        <v>5</v>
      </c>
      <c r="AU21" s="156">
        <v>1288</v>
      </c>
      <c r="AV21" s="156">
        <v>505</v>
      </c>
      <c r="AW21" s="155">
        <v>0</v>
      </c>
      <c r="AX21" s="159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</row>
    <row r="22" spans="1:210 1026:1073" ht="26.25" customHeight="1">
      <c r="A22" s="417"/>
      <c r="B22" s="397" t="s">
        <v>11</v>
      </c>
      <c r="C22" s="397"/>
      <c r="D22" s="162">
        <v>1141</v>
      </c>
      <c r="E22" s="160">
        <v>54</v>
      </c>
      <c r="F22" s="160">
        <v>50</v>
      </c>
      <c r="G22" s="160">
        <v>114</v>
      </c>
      <c r="H22" s="160">
        <v>120</v>
      </c>
      <c r="I22" s="160">
        <v>49</v>
      </c>
      <c r="J22" s="160">
        <v>61</v>
      </c>
      <c r="K22" s="160">
        <v>72</v>
      </c>
      <c r="L22" s="160">
        <v>51</v>
      </c>
      <c r="M22" s="160">
        <v>26</v>
      </c>
      <c r="N22" s="160">
        <v>55</v>
      </c>
      <c r="O22" s="160">
        <v>21</v>
      </c>
      <c r="P22" s="161">
        <v>54</v>
      </c>
      <c r="Q22" s="161">
        <v>85</v>
      </c>
      <c r="R22" s="160">
        <v>127</v>
      </c>
      <c r="S22" s="160">
        <v>70</v>
      </c>
      <c r="T22" s="160">
        <v>132</v>
      </c>
      <c r="U22" s="156">
        <v>3</v>
      </c>
      <c r="V22" s="156">
        <v>814</v>
      </c>
      <c r="W22" s="156">
        <v>324</v>
      </c>
      <c r="X22" s="155">
        <v>0</v>
      </c>
      <c r="Y22" s="159"/>
      <c r="Z22" s="417"/>
      <c r="AA22" s="397" t="s">
        <v>11</v>
      </c>
      <c r="AB22" s="397"/>
      <c r="AC22" s="162">
        <v>1240</v>
      </c>
      <c r="AD22" s="160">
        <v>75</v>
      </c>
      <c r="AE22" s="160">
        <v>67</v>
      </c>
      <c r="AF22" s="160">
        <v>96</v>
      </c>
      <c r="AG22" s="160">
        <v>118</v>
      </c>
      <c r="AH22" s="160">
        <v>59</v>
      </c>
      <c r="AI22" s="160">
        <v>62</v>
      </c>
      <c r="AJ22" s="160">
        <v>85</v>
      </c>
      <c r="AK22" s="160">
        <v>81</v>
      </c>
      <c r="AL22" s="160">
        <v>36</v>
      </c>
      <c r="AM22" s="160">
        <v>70</v>
      </c>
      <c r="AN22" s="160">
        <v>33</v>
      </c>
      <c r="AO22" s="161">
        <v>43</v>
      </c>
      <c r="AP22" s="161">
        <v>84</v>
      </c>
      <c r="AQ22" s="160">
        <v>130</v>
      </c>
      <c r="AR22" s="160">
        <v>93</v>
      </c>
      <c r="AS22" s="160">
        <v>108</v>
      </c>
      <c r="AT22" s="156">
        <v>2</v>
      </c>
      <c r="AU22" s="156">
        <v>874</v>
      </c>
      <c r="AV22" s="156">
        <v>364</v>
      </c>
      <c r="AW22" s="155">
        <v>0</v>
      </c>
      <c r="AX22" s="159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</row>
    <row r="23" spans="1:210 1026:1073" ht="26.25" customHeight="1">
      <c r="A23" s="417"/>
      <c r="B23" s="397" t="s">
        <v>12</v>
      </c>
      <c r="C23" s="397"/>
      <c r="D23" s="162">
        <v>5309</v>
      </c>
      <c r="E23" s="160">
        <v>302</v>
      </c>
      <c r="F23" s="160">
        <v>243</v>
      </c>
      <c r="G23" s="160">
        <v>359</v>
      </c>
      <c r="H23" s="160">
        <v>374</v>
      </c>
      <c r="I23" s="160">
        <v>388</v>
      </c>
      <c r="J23" s="160">
        <v>233</v>
      </c>
      <c r="K23" s="160">
        <v>230</v>
      </c>
      <c r="L23" s="160">
        <v>244</v>
      </c>
      <c r="M23" s="160">
        <v>153</v>
      </c>
      <c r="N23" s="160">
        <v>535</v>
      </c>
      <c r="O23" s="160">
        <v>206</v>
      </c>
      <c r="P23" s="161">
        <v>242</v>
      </c>
      <c r="Q23" s="161">
        <v>479</v>
      </c>
      <c r="R23" s="160">
        <v>574</v>
      </c>
      <c r="S23" s="160">
        <v>324</v>
      </c>
      <c r="T23" s="160">
        <v>423</v>
      </c>
      <c r="U23" s="156">
        <v>13</v>
      </c>
      <c r="V23" s="156">
        <v>3905</v>
      </c>
      <c r="W23" s="156">
        <v>1391</v>
      </c>
      <c r="X23" s="155">
        <v>0</v>
      </c>
      <c r="Y23" s="159"/>
      <c r="Z23" s="417"/>
      <c r="AA23" s="397" t="s">
        <v>12</v>
      </c>
      <c r="AB23" s="397"/>
      <c r="AC23" s="162">
        <v>5369</v>
      </c>
      <c r="AD23" s="160">
        <v>306</v>
      </c>
      <c r="AE23" s="160">
        <v>223</v>
      </c>
      <c r="AF23" s="160">
        <v>367</v>
      </c>
      <c r="AG23" s="160">
        <v>380</v>
      </c>
      <c r="AH23" s="160">
        <v>369</v>
      </c>
      <c r="AI23" s="160">
        <v>241</v>
      </c>
      <c r="AJ23" s="160">
        <v>247</v>
      </c>
      <c r="AK23" s="160">
        <v>240</v>
      </c>
      <c r="AL23" s="160">
        <v>158</v>
      </c>
      <c r="AM23" s="160">
        <v>563</v>
      </c>
      <c r="AN23" s="160">
        <v>216</v>
      </c>
      <c r="AO23" s="161">
        <v>306</v>
      </c>
      <c r="AP23" s="161">
        <v>457</v>
      </c>
      <c r="AQ23" s="160">
        <v>607</v>
      </c>
      <c r="AR23" s="160">
        <v>316</v>
      </c>
      <c r="AS23" s="160">
        <v>373</v>
      </c>
      <c r="AT23" s="156">
        <v>18</v>
      </c>
      <c r="AU23" s="156">
        <v>3828</v>
      </c>
      <c r="AV23" s="156">
        <v>1523</v>
      </c>
      <c r="AW23" s="155">
        <v>0</v>
      </c>
      <c r="AX23" s="159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</row>
    <row r="24" spans="1:210 1026:1073" ht="26.25" customHeight="1" thickBot="1">
      <c r="A24" s="414" t="s">
        <v>205</v>
      </c>
      <c r="B24" s="141" t="s">
        <v>204</v>
      </c>
      <c r="C24" s="140"/>
      <c r="D24" s="130">
        <v>20</v>
      </c>
      <c r="E24" s="157">
        <v>0</v>
      </c>
      <c r="F24" s="157">
        <v>1</v>
      </c>
      <c r="G24" s="157">
        <v>1</v>
      </c>
      <c r="H24" s="157">
        <v>0</v>
      </c>
      <c r="I24" s="157">
        <v>11</v>
      </c>
      <c r="J24" s="157">
        <v>0</v>
      </c>
      <c r="K24" s="157">
        <v>0</v>
      </c>
      <c r="L24" s="157">
        <v>1</v>
      </c>
      <c r="M24" s="157">
        <v>2</v>
      </c>
      <c r="N24" s="157">
        <v>2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2</v>
      </c>
      <c r="U24" s="155">
        <v>0</v>
      </c>
      <c r="V24" s="156">
        <v>11</v>
      </c>
      <c r="W24" s="156">
        <v>9</v>
      </c>
      <c r="X24" s="155">
        <v>0</v>
      </c>
      <c r="Z24" s="414" t="s">
        <v>205</v>
      </c>
      <c r="AA24" s="141" t="s">
        <v>204</v>
      </c>
      <c r="AB24" s="140"/>
      <c r="AC24" s="130">
        <v>6</v>
      </c>
      <c r="AD24" s="157">
        <v>0</v>
      </c>
      <c r="AE24" s="157">
        <v>0</v>
      </c>
      <c r="AF24" s="157">
        <v>0</v>
      </c>
      <c r="AG24" s="157">
        <v>0</v>
      </c>
      <c r="AH24" s="157">
        <v>0</v>
      </c>
      <c r="AI24" s="157">
        <v>0</v>
      </c>
      <c r="AJ24" s="157">
        <v>0</v>
      </c>
      <c r="AK24" s="157">
        <v>0</v>
      </c>
      <c r="AL24" s="157">
        <v>3</v>
      </c>
      <c r="AM24" s="157">
        <v>0</v>
      </c>
      <c r="AN24" s="157">
        <v>0</v>
      </c>
      <c r="AO24" s="157">
        <v>1</v>
      </c>
      <c r="AP24" s="157">
        <v>0</v>
      </c>
      <c r="AQ24" s="157">
        <v>1</v>
      </c>
      <c r="AR24" s="157">
        <v>1</v>
      </c>
      <c r="AS24" s="157">
        <v>0</v>
      </c>
      <c r="AT24" s="155">
        <v>1</v>
      </c>
      <c r="AU24" s="156">
        <v>5</v>
      </c>
      <c r="AV24" s="156">
        <v>0</v>
      </c>
      <c r="AW24" s="155">
        <v>0</v>
      </c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</row>
    <row r="25" spans="1:210 1026:1073" ht="26.25" customHeight="1" thickBot="1">
      <c r="A25" s="414"/>
      <c r="B25" s="141" t="s">
        <v>203</v>
      </c>
      <c r="C25" s="140"/>
      <c r="D25" s="130">
        <v>19</v>
      </c>
      <c r="E25" s="157">
        <v>0</v>
      </c>
      <c r="F25" s="157">
        <v>1</v>
      </c>
      <c r="G25" s="157">
        <v>1</v>
      </c>
      <c r="H25" s="157">
        <v>1</v>
      </c>
      <c r="I25" s="157">
        <v>2</v>
      </c>
      <c r="J25" s="157">
        <v>1</v>
      </c>
      <c r="K25" s="157">
        <v>2</v>
      </c>
      <c r="L25" s="157">
        <v>0</v>
      </c>
      <c r="M25" s="157">
        <v>2</v>
      </c>
      <c r="N25" s="157">
        <v>0</v>
      </c>
      <c r="O25" s="157">
        <v>0</v>
      </c>
      <c r="P25" s="157">
        <v>3</v>
      </c>
      <c r="Q25" s="157">
        <v>1</v>
      </c>
      <c r="R25" s="157">
        <v>1</v>
      </c>
      <c r="S25" s="157">
        <v>3</v>
      </c>
      <c r="T25" s="157">
        <v>1</v>
      </c>
      <c r="U25" s="155">
        <v>0</v>
      </c>
      <c r="V25" s="156">
        <v>16</v>
      </c>
      <c r="W25" s="156">
        <v>3</v>
      </c>
      <c r="X25" s="155">
        <v>0</v>
      </c>
      <c r="Z25" s="414"/>
      <c r="AA25" s="141" t="s">
        <v>203</v>
      </c>
      <c r="AB25" s="140"/>
      <c r="AC25" s="130">
        <v>5</v>
      </c>
      <c r="AD25" s="157">
        <v>0</v>
      </c>
      <c r="AE25" s="157">
        <v>0</v>
      </c>
      <c r="AF25" s="157">
        <v>0</v>
      </c>
      <c r="AG25" s="157">
        <v>0</v>
      </c>
      <c r="AH25" s="157">
        <v>0</v>
      </c>
      <c r="AI25" s="157">
        <v>0</v>
      </c>
      <c r="AJ25" s="157">
        <v>0</v>
      </c>
      <c r="AK25" s="157">
        <v>0</v>
      </c>
      <c r="AL25" s="157">
        <v>1</v>
      </c>
      <c r="AM25" s="157">
        <v>4</v>
      </c>
      <c r="AN25" s="157">
        <v>0</v>
      </c>
      <c r="AO25" s="157">
        <v>0</v>
      </c>
      <c r="AP25" s="157">
        <v>0</v>
      </c>
      <c r="AQ25" s="157">
        <v>0</v>
      </c>
      <c r="AR25" s="157">
        <v>0</v>
      </c>
      <c r="AS25" s="157">
        <v>0</v>
      </c>
      <c r="AT25" s="155">
        <v>0</v>
      </c>
      <c r="AU25" s="156">
        <v>3</v>
      </c>
      <c r="AV25" s="156">
        <v>2</v>
      </c>
      <c r="AW25" s="155">
        <v>0</v>
      </c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</row>
    <row r="26" spans="1:210 1026:1073" ht="26.25" customHeight="1" thickBot="1">
      <c r="A26" s="414"/>
      <c r="B26" s="141" t="s">
        <v>202</v>
      </c>
      <c r="C26" s="140"/>
      <c r="D26" s="130">
        <v>65</v>
      </c>
      <c r="E26" s="157">
        <v>2</v>
      </c>
      <c r="F26" s="157">
        <v>4</v>
      </c>
      <c r="G26" s="157">
        <v>1</v>
      </c>
      <c r="H26" s="157">
        <v>2</v>
      </c>
      <c r="I26" s="157">
        <v>19</v>
      </c>
      <c r="J26" s="157">
        <v>2</v>
      </c>
      <c r="K26" s="157">
        <v>4</v>
      </c>
      <c r="L26" s="157">
        <v>1</v>
      </c>
      <c r="M26" s="157">
        <v>13</v>
      </c>
      <c r="N26" s="157">
        <v>6</v>
      </c>
      <c r="O26" s="157">
        <v>0</v>
      </c>
      <c r="P26" s="157">
        <v>2</v>
      </c>
      <c r="Q26" s="157">
        <v>2</v>
      </c>
      <c r="R26" s="157">
        <v>2</v>
      </c>
      <c r="S26" s="157">
        <v>3</v>
      </c>
      <c r="T26" s="157">
        <v>2</v>
      </c>
      <c r="U26" s="156">
        <v>2</v>
      </c>
      <c r="V26" s="156">
        <v>43</v>
      </c>
      <c r="W26" s="156">
        <v>20</v>
      </c>
      <c r="X26" s="155">
        <v>0</v>
      </c>
      <c r="Z26" s="414"/>
      <c r="AA26" s="141" t="s">
        <v>202</v>
      </c>
      <c r="AB26" s="140"/>
      <c r="AC26" s="130">
        <v>13</v>
      </c>
      <c r="AD26" s="157">
        <v>0</v>
      </c>
      <c r="AE26" s="157">
        <v>0</v>
      </c>
      <c r="AF26" s="157">
        <v>0</v>
      </c>
      <c r="AG26" s="157">
        <v>0</v>
      </c>
      <c r="AH26" s="157">
        <v>9</v>
      </c>
      <c r="AI26" s="157">
        <v>0</v>
      </c>
      <c r="AJ26" s="157">
        <v>0</v>
      </c>
      <c r="AK26" s="157">
        <v>0</v>
      </c>
      <c r="AL26" s="157">
        <v>0</v>
      </c>
      <c r="AM26" s="157">
        <v>3</v>
      </c>
      <c r="AN26" s="157">
        <v>0</v>
      </c>
      <c r="AO26" s="157">
        <v>0</v>
      </c>
      <c r="AP26" s="157">
        <v>0</v>
      </c>
      <c r="AQ26" s="157">
        <v>0</v>
      </c>
      <c r="AR26" s="157">
        <v>0</v>
      </c>
      <c r="AS26" s="157">
        <v>1</v>
      </c>
      <c r="AT26" s="156">
        <v>0</v>
      </c>
      <c r="AU26" s="156">
        <v>11</v>
      </c>
      <c r="AV26" s="156">
        <v>2</v>
      </c>
      <c r="AW26" s="155">
        <v>0</v>
      </c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</row>
    <row r="27" spans="1:210 1026:1073" ht="26.25" customHeight="1" thickBot="1">
      <c r="A27" s="414"/>
      <c r="B27" s="415" t="s">
        <v>201</v>
      </c>
      <c r="C27" s="158" t="s">
        <v>200</v>
      </c>
      <c r="D27" s="130">
        <v>35</v>
      </c>
      <c r="E27" s="157">
        <v>0</v>
      </c>
      <c r="F27" s="157">
        <v>2</v>
      </c>
      <c r="G27" s="157">
        <v>1</v>
      </c>
      <c r="H27" s="157">
        <v>1</v>
      </c>
      <c r="I27" s="157">
        <v>5</v>
      </c>
      <c r="J27" s="157">
        <v>2</v>
      </c>
      <c r="K27" s="157">
        <v>3</v>
      </c>
      <c r="L27" s="157">
        <v>0</v>
      </c>
      <c r="M27" s="157">
        <v>10</v>
      </c>
      <c r="N27" s="157">
        <v>4</v>
      </c>
      <c r="O27" s="157">
        <v>0</v>
      </c>
      <c r="P27" s="157">
        <v>1</v>
      </c>
      <c r="Q27" s="157">
        <v>2</v>
      </c>
      <c r="R27" s="157">
        <v>1</v>
      </c>
      <c r="S27" s="157">
        <v>2</v>
      </c>
      <c r="T27" s="157">
        <v>1</v>
      </c>
      <c r="U27" s="156">
        <v>2</v>
      </c>
      <c r="V27" s="156">
        <v>23</v>
      </c>
      <c r="W27" s="156">
        <v>10</v>
      </c>
      <c r="X27" s="155">
        <v>0</v>
      </c>
      <c r="Z27" s="414"/>
      <c r="AA27" s="415" t="s">
        <v>201</v>
      </c>
      <c r="AB27" s="158" t="s">
        <v>200</v>
      </c>
      <c r="AC27" s="130">
        <v>10</v>
      </c>
      <c r="AD27" s="157">
        <v>0</v>
      </c>
      <c r="AE27" s="157">
        <v>0</v>
      </c>
      <c r="AF27" s="157">
        <v>0</v>
      </c>
      <c r="AG27" s="157">
        <v>0</v>
      </c>
      <c r="AH27" s="157">
        <v>7</v>
      </c>
      <c r="AI27" s="157">
        <v>0</v>
      </c>
      <c r="AJ27" s="157">
        <v>0</v>
      </c>
      <c r="AK27" s="157">
        <v>0</v>
      </c>
      <c r="AL27" s="157">
        <v>0</v>
      </c>
      <c r="AM27" s="157">
        <v>2</v>
      </c>
      <c r="AN27" s="157">
        <v>0</v>
      </c>
      <c r="AO27" s="157">
        <v>0</v>
      </c>
      <c r="AP27" s="157">
        <v>0</v>
      </c>
      <c r="AQ27" s="157">
        <v>0</v>
      </c>
      <c r="AR27" s="157">
        <v>0</v>
      </c>
      <c r="AS27" s="157">
        <v>1</v>
      </c>
      <c r="AT27" s="156">
        <v>0</v>
      </c>
      <c r="AU27" s="156">
        <v>9</v>
      </c>
      <c r="AV27" s="156">
        <v>1</v>
      </c>
      <c r="AW27" s="155">
        <v>0</v>
      </c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</row>
    <row r="28" spans="1:210 1026:1073" ht="26.25" customHeight="1" thickBot="1">
      <c r="A28" s="414"/>
      <c r="B28" s="415"/>
      <c r="C28" s="158" t="s">
        <v>199</v>
      </c>
      <c r="D28" s="130">
        <v>12</v>
      </c>
      <c r="E28" s="157">
        <v>2</v>
      </c>
      <c r="F28" s="157">
        <v>0</v>
      </c>
      <c r="G28" s="157">
        <v>0</v>
      </c>
      <c r="H28" s="157">
        <v>0</v>
      </c>
      <c r="I28" s="157">
        <v>5</v>
      </c>
      <c r="J28" s="157">
        <v>0</v>
      </c>
      <c r="K28" s="157">
        <v>2</v>
      </c>
      <c r="L28" s="157">
        <v>0</v>
      </c>
      <c r="M28" s="157">
        <v>1</v>
      </c>
      <c r="N28" s="157">
        <v>2</v>
      </c>
      <c r="O28" s="157">
        <v>0</v>
      </c>
      <c r="P28" s="157">
        <v>0</v>
      </c>
      <c r="Q28" s="157">
        <v>0</v>
      </c>
      <c r="R28" s="157">
        <v>0</v>
      </c>
      <c r="S28" s="157">
        <v>0</v>
      </c>
      <c r="T28" s="157">
        <v>0</v>
      </c>
      <c r="U28" s="156">
        <v>0</v>
      </c>
      <c r="V28" s="156">
        <v>8</v>
      </c>
      <c r="W28" s="156">
        <v>4</v>
      </c>
      <c r="X28" s="155">
        <v>0</v>
      </c>
      <c r="Z28" s="414"/>
      <c r="AA28" s="415"/>
      <c r="AB28" s="158" t="s">
        <v>199</v>
      </c>
      <c r="AC28" s="130">
        <v>6</v>
      </c>
      <c r="AD28" s="157">
        <v>0</v>
      </c>
      <c r="AE28" s="157">
        <v>0</v>
      </c>
      <c r="AF28" s="157">
        <v>0</v>
      </c>
      <c r="AG28" s="157">
        <v>0</v>
      </c>
      <c r="AH28" s="157">
        <v>4</v>
      </c>
      <c r="AI28" s="157">
        <v>0</v>
      </c>
      <c r="AJ28" s="157">
        <v>0</v>
      </c>
      <c r="AK28" s="157">
        <v>0</v>
      </c>
      <c r="AL28" s="157">
        <v>0</v>
      </c>
      <c r="AM28" s="157">
        <v>1</v>
      </c>
      <c r="AN28" s="157">
        <v>0</v>
      </c>
      <c r="AO28" s="157">
        <v>0</v>
      </c>
      <c r="AP28" s="157">
        <v>0</v>
      </c>
      <c r="AQ28" s="157">
        <v>0</v>
      </c>
      <c r="AR28" s="157">
        <v>0</v>
      </c>
      <c r="AS28" s="157">
        <v>1</v>
      </c>
      <c r="AT28" s="156">
        <v>0</v>
      </c>
      <c r="AU28" s="156">
        <v>5</v>
      </c>
      <c r="AV28" s="156">
        <v>1</v>
      </c>
      <c r="AW28" s="155">
        <v>0</v>
      </c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</row>
    <row r="29" spans="1:210 1026:1073" ht="26.25" customHeight="1" thickBot="1">
      <c r="A29" s="414"/>
      <c r="B29" s="415"/>
      <c r="C29" s="154" t="s">
        <v>198</v>
      </c>
      <c r="D29" s="124">
        <v>49</v>
      </c>
      <c r="E29" s="153">
        <v>2</v>
      </c>
      <c r="F29" s="153">
        <v>2</v>
      </c>
      <c r="G29" s="153">
        <v>1</v>
      </c>
      <c r="H29" s="153">
        <v>1</v>
      </c>
      <c r="I29" s="153">
        <v>16</v>
      </c>
      <c r="J29" s="153">
        <v>1</v>
      </c>
      <c r="K29" s="153">
        <v>3</v>
      </c>
      <c r="L29" s="153">
        <v>1</v>
      </c>
      <c r="M29" s="153">
        <v>10</v>
      </c>
      <c r="N29" s="153">
        <v>5</v>
      </c>
      <c r="O29" s="153">
        <v>0</v>
      </c>
      <c r="P29" s="153">
        <v>2</v>
      </c>
      <c r="Q29" s="153">
        <v>1</v>
      </c>
      <c r="R29" s="153">
        <v>1</v>
      </c>
      <c r="S29" s="153">
        <v>1</v>
      </c>
      <c r="T29" s="153">
        <v>2</v>
      </c>
      <c r="U29" s="152">
        <v>2</v>
      </c>
      <c r="V29" s="152">
        <v>31</v>
      </c>
      <c r="W29" s="152">
        <v>16</v>
      </c>
      <c r="X29" s="151">
        <v>0</v>
      </c>
      <c r="Z29" s="414"/>
      <c r="AA29" s="415"/>
      <c r="AB29" s="154" t="s">
        <v>198</v>
      </c>
      <c r="AC29" s="124">
        <v>12</v>
      </c>
      <c r="AD29" s="153">
        <v>0</v>
      </c>
      <c r="AE29" s="153">
        <v>0</v>
      </c>
      <c r="AF29" s="153">
        <v>0</v>
      </c>
      <c r="AG29" s="153">
        <v>0</v>
      </c>
      <c r="AH29" s="153">
        <v>9</v>
      </c>
      <c r="AI29" s="153">
        <v>0</v>
      </c>
      <c r="AJ29" s="153">
        <v>0</v>
      </c>
      <c r="AK29" s="153">
        <v>0</v>
      </c>
      <c r="AL29" s="153">
        <v>0</v>
      </c>
      <c r="AM29" s="153">
        <v>2</v>
      </c>
      <c r="AN29" s="153">
        <v>0</v>
      </c>
      <c r="AO29" s="153">
        <v>0</v>
      </c>
      <c r="AP29" s="153">
        <v>0</v>
      </c>
      <c r="AQ29" s="153">
        <v>0</v>
      </c>
      <c r="AR29" s="153">
        <v>0</v>
      </c>
      <c r="AS29" s="153">
        <v>1</v>
      </c>
      <c r="AT29" s="152">
        <v>0</v>
      </c>
      <c r="AU29" s="152">
        <v>10</v>
      </c>
      <c r="AV29" s="152">
        <v>2</v>
      </c>
      <c r="AW29" s="151">
        <v>0</v>
      </c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</row>
    <row r="30" spans="1:210 1026:1073">
      <c r="M30" s="150"/>
      <c r="O30" s="115"/>
      <c r="P30" s="115"/>
      <c r="Q30" s="115"/>
      <c r="R30" s="150"/>
      <c r="AL30" s="150"/>
      <c r="AN30" s="115"/>
      <c r="AO30" s="115"/>
      <c r="AP30" s="115"/>
      <c r="AQ30" s="150"/>
      <c r="BK30" s="150"/>
      <c r="BM30" s="115"/>
      <c r="BN30" s="115"/>
      <c r="BO30" s="115"/>
      <c r="BP30" s="150"/>
    </row>
  </sheetData>
  <mergeCells count="130">
    <mergeCell ref="BS3:BV3"/>
    <mergeCell ref="AY5:BA5"/>
    <mergeCell ref="AY6:AY8"/>
    <mergeCell ref="AZ6:BA6"/>
    <mergeCell ref="AZ7:BA7"/>
    <mergeCell ref="AZ8:BA8"/>
    <mergeCell ref="AY9:AY14"/>
    <mergeCell ref="AZ12:AZ14"/>
    <mergeCell ref="BJ3:BJ4"/>
    <mergeCell ref="BK3:BK4"/>
    <mergeCell ref="BL3:BL4"/>
    <mergeCell ref="BM3:BM4"/>
    <mergeCell ref="BN3:BN4"/>
    <mergeCell ref="BO3:BO4"/>
    <mergeCell ref="BP3:BP4"/>
    <mergeCell ref="BQ3:BQ4"/>
    <mergeCell ref="BR3:BR4"/>
    <mergeCell ref="AY3:BA4"/>
    <mergeCell ref="BB3:BB4"/>
    <mergeCell ref="BC3:BC4"/>
    <mergeCell ref="BD3:BD4"/>
    <mergeCell ref="BE3:BE4"/>
    <mergeCell ref="BF3:BF4"/>
    <mergeCell ref="BG3:BG4"/>
    <mergeCell ref="BH3:BH4"/>
    <mergeCell ref="BI3:BI4"/>
    <mergeCell ref="A24:A29"/>
    <mergeCell ref="B27:B29"/>
    <mergeCell ref="A18:C19"/>
    <mergeCell ref="D18:D19"/>
    <mergeCell ref="E18:E19"/>
    <mergeCell ref="F18:F19"/>
    <mergeCell ref="G18:G19"/>
    <mergeCell ref="H18:H19"/>
    <mergeCell ref="Q18:Q19"/>
    <mergeCell ref="A20:C20"/>
    <mergeCell ref="A21:A23"/>
    <mergeCell ref="B21:C21"/>
    <mergeCell ref="B22:C22"/>
    <mergeCell ref="B23:C23"/>
    <mergeCell ref="O18:O19"/>
    <mergeCell ref="P18:P19"/>
    <mergeCell ref="I18:I19"/>
    <mergeCell ref="J18:J19"/>
    <mergeCell ref="K18:K19"/>
    <mergeCell ref="L18:L19"/>
    <mergeCell ref="M18:M19"/>
    <mergeCell ref="N18:N19"/>
    <mergeCell ref="AM3:AM4"/>
    <mergeCell ref="AN3:AN4"/>
    <mergeCell ref="AO3:AO4"/>
    <mergeCell ref="AP3:AP4"/>
    <mergeCell ref="AQ3:AQ4"/>
    <mergeCell ref="AR3:AR4"/>
    <mergeCell ref="AS3:AS4"/>
    <mergeCell ref="AT3:AW3"/>
    <mergeCell ref="A5:C5"/>
    <mergeCell ref="Z5:AB5"/>
    <mergeCell ref="AL3:AL4"/>
    <mergeCell ref="U3:X3"/>
    <mergeCell ref="Z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T3:T4"/>
    <mergeCell ref="I3:I4"/>
    <mergeCell ref="AF18:AF19"/>
    <mergeCell ref="AG18:AG19"/>
    <mergeCell ref="P3:P4"/>
    <mergeCell ref="Q3:Q4"/>
    <mergeCell ref="R3:R4"/>
    <mergeCell ref="S3:S4"/>
    <mergeCell ref="AA6:AB6"/>
    <mergeCell ref="AA7:AB7"/>
    <mergeCell ref="AA8:AB8"/>
    <mergeCell ref="Z18:AB19"/>
    <mergeCell ref="AC18:AC19"/>
    <mergeCell ref="AD18:AD19"/>
    <mergeCell ref="AE18:AE19"/>
    <mergeCell ref="U18:X18"/>
    <mergeCell ref="T18:T19"/>
    <mergeCell ref="R18:R19"/>
    <mergeCell ref="S18:S19"/>
    <mergeCell ref="H3:H4"/>
    <mergeCell ref="A3:C4"/>
    <mergeCell ref="D3:D4"/>
    <mergeCell ref="E3:E4"/>
    <mergeCell ref="F3:F4"/>
    <mergeCell ref="G3:G4"/>
    <mergeCell ref="A6:A8"/>
    <mergeCell ref="B6:C6"/>
    <mergeCell ref="Z6:Z8"/>
    <mergeCell ref="B7:C7"/>
    <mergeCell ref="B8:C8"/>
    <mergeCell ref="J3:J4"/>
    <mergeCell ref="K3:K4"/>
    <mergeCell ref="L3:L4"/>
    <mergeCell ref="M3:M4"/>
    <mergeCell ref="N3:N4"/>
    <mergeCell ref="O3:O4"/>
    <mergeCell ref="A9:A14"/>
    <mergeCell ref="Z9:Z14"/>
    <mergeCell ref="B12:B14"/>
    <mergeCell ref="AA12:AA14"/>
    <mergeCell ref="Z24:Z29"/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AK18:AK19"/>
    <mergeCell ref="AL18:AL19"/>
    <mergeCell ref="AM18:AM19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9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NH44"/>
  <sheetViews>
    <sheetView showGridLines="0" view="pageBreakPreview" zoomScale="75" zoomScaleNormal="100" zoomScaleSheetLayoutView="75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4" width="6.875" style="93" customWidth="1"/>
    <col min="25" max="25" width="2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50" width="2.875" style="93" customWidth="1"/>
    <col min="51" max="52" width="3.75" style="93" customWidth="1"/>
    <col min="53" max="53" width="10.25" style="93" customWidth="1"/>
    <col min="54" max="54" width="7.5" style="93" customWidth="1"/>
    <col min="55" max="67" width="5.875" style="93" customWidth="1"/>
    <col min="68" max="68" width="6.5" style="93" customWidth="1"/>
    <col min="69" max="70" width="5.875" style="93" customWidth="1"/>
    <col min="71" max="71" width="6.875" style="93" customWidth="1"/>
    <col min="72" max="72" width="8.5" style="93" customWidth="1"/>
    <col min="73" max="73" width="8.875" style="93" customWidth="1"/>
    <col min="74" max="74" width="6.875" style="93" customWidth="1"/>
    <col min="75" max="269" width="12.5" style="93"/>
    <col min="270" max="271" width="3.75" style="93" customWidth="1"/>
    <col min="272" max="272" width="8.625" style="93" customWidth="1"/>
    <col min="273" max="273" width="7.5" style="93" customWidth="1"/>
    <col min="274" max="286" width="5.875" style="93" customWidth="1"/>
    <col min="287" max="287" width="6.5" style="93" customWidth="1"/>
    <col min="288" max="289" width="5.875" style="93" customWidth="1"/>
    <col min="290" max="290" width="6.875" style="93" customWidth="1"/>
    <col min="291" max="291" width="8.5" style="93" customWidth="1"/>
    <col min="292" max="292" width="8.875" style="93" customWidth="1"/>
    <col min="293" max="299" width="6.875" style="93" customWidth="1"/>
    <col min="300" max="525" width="12.5" style="93"/>
    <col min="526" max="527" width="3.75" style="93" customWidth="1"/>
    <col min="528" max="528" width="8.625" style="93" customWidth="1"/>
    <col min="529" max="529" width="7.5" style="93" customWidth="1"/>
    <col min="530" max="542" width="5.875" style="93" customWidth="1"/>
    <col min="543" max="543" width="6.5" style="93" customWidth="1"/>
    <col min="544" max="545" width="5.875" style="93" customWidth="1"/>
    <col min="546" max="546" width="6.875" style="93" customWidth="1"/>
    <col min="547" max="547" width="8.5" style="93" customWidth="1"/>
    <col min="548" max="548" width="8.875" style="93" customWidth="1"/>
    <col min="549" max="555" width="6.875" style="93" customWidth="1"/>
    <col min="556" max="781" width="12.5" style="93"/>
    <col min="782" max="783" width="3.75" style="93" customWidth="1"/>
    <col min="784" max="784" width="8.625" style="93" customWidth="1"/>
    <col min="785" max="785" width="7.5" style="93" customWidth="1"/>
    <col min="786" max="798" width="5.875" style="93" customWidth="1"/>
    <col min="799" max="799" width="6.5" style="93" customWidth="1"/>
    <col min="800" max="801" width="5.875" style="93" customWidth="1"/>
    <col min="802" max="802" width="6.875" style="93" customWidth="1"/>
    <col min="803" max="803" width="8.5" style="93" customWidth="1"/>
    <col min="804" max="804" width="8.875" style="93" customWidth="1"/>
    <col min="805" max="811" width="6.875" style="93" customWidth="1"/>
    <col min="812" max="1037" width="12.5" style="93"/>
    <col min="1038" max="1039" width="3.75" style="93" customWidth="1"/>
    <col min="1040" max="1040" width="8.625" style="93" customWidth="1"/>
    <col min="1041" max="1041" width="7.5" style="93" customWidth="1"/>
    <col min="1042" max="1048" width="5.875" style="93" customWidth="1"/>
  </cols>
  <sheetData>
    <row r="1" spans="1:264 1025:1048">
      <c r="A1" s="149" t="s">
        <v>214</v>
      </c>
      <c r="B1" s="148"/>
      <c r="P1" s="115"/>
      <c r="Q1" s="115"/>
      <c r="Z1" s="149" t="s">
        <v>214</v>
      </c>
      <c r="AA1" s="148"/>
      <c r="AO1" s="115"/>
      <c r="AP1" s="115"/>
      <c r="AY1" s="149" t="s">
        <v>214</v>
      </c>
      <c r="AZ1" s="148"/>
      <c r="BN1" s="115"/>
      <c r="BO1" s="115"/>
    </row>
    <row r="2" spans="1:264 1025:1048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46"/>
      <c r="W2" s="146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46"/>
      <c r="AV2" s="146"/>
      <c r="AW2" s="164" t="s">
        <v>71</v>
      </c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46"/>
      <c r="BU2" s="146"/>
      <c r="BV2" s="164" t="s">
        <v>344</v>
      </c>
    </row>
    <row r="3" spans="1:264 1025:1048" ht="26.25" customHeight="1" thickBot="1">
      <c r="A3" s="394" t="s">
        <v>196</v>
      </c>
      <c r="B3" s="394"/>
      <c r="C3" s="394"/>
      <c r="D3" s="413" t="s">
        <v>152</v>
      </c>
      <c r="E3" s="411" t="s">
        <v>151</v>
      </c>
      <c r="F3" s="411" t="s">
        <v>1</v>
      </c>
      <c r="G3" s="411" t="s">
        <v>2</v>
      </c>
      <c r="H3" s="411" t="s">
        <v>3</v>
      </c>
      <c r="I3" s="411" t="s">
        <v>150</v>
      </c>
      <c r="J3" s="411" t="s">
        <v>4</v>
      </c>
      <c r="K3" s="411" t="s">
        <v>149</v>
      </c>
      <c r="L3" s="411" t="s">
        <v>148</v>
      </c>
      <c r="M3" s="411" t="s">
        <v>147</v>
      </c>
      <c r="N3" s="411" t="s">
        <v>146</v>
      </c>
      <c r="O3" s="394" t="s">
        <v>5</v>
      </c>
      <c r="P3" s="392" t="s">
        <v>6</v>
      </c>
      <c r="Q3" s="394" t="s">
        <v>145</v>
      </c>
      <c r="R3" s="411" t="s">
        <v>7</v>
      </c>
      <c r="S3" s="411" t="s">
        <v>144</v>
      </c>
      <c r="T3" s="411" t="s">
        <v>143</v>
      </c>
      <c r="U3" s="392" t="s">
        <v>212</v>
      </c>
      <c r="V3" s="392"/>
      <c r="W3" s="392"/>
      <c r="X3" s="392"/>
      <c r="Y3" s="7"/>
      <c r="Z3" s="394" t="s">
        <v>196</v>
      </c>
      <c r="AA3" s="394"/>
      <c r="AB3" s="394"/>
      <c r="AC3" s="413" t="s">
        <v>152</v>
      </c>
      <c r="AD3" s="411" t="s">
        <v>151</v>
      </c>
      <c r="AE3" s="411" t="s">
        <v>1</v>
      </c>
      <c r="AF3" s="411" t="s">
        <v>2</v>
      </c>
      <c r="AG3" s="411" t="s">
        <v>3</v>
      </c>
      <c r="AH3" s="411" t="s">
        <v>150</v>
      </c>
      <c r="AI3" s="411" t="s">
        <v>4</v>
      </c>
      <c r="AJ3" s="411" t="s">
        <v>149</v>
      </c>
      <c r="AK3" s="411" t="s">
        <v>148</v>
      </c>
      <c r="AL3" s="411" t="s">
        <v>147</v>
      </c>
      <c r="AM3" s="411" t="s">
        <v>146</v>
      </c>
      <c r="AN3" s="394" t="s">
        <v>5</v>
      </c>
      <c r="AO3" s="392" t="s">
        <v>6</v>
      </c>
      <c r="AP3" s="394" t="s">
        <v>145</v>
      </c>
      <c r="AQ3" s="411" t="s">
        <v>7</v>
      </c>
      <c r="AR3" s="411" t="s">
        <v>144</v>
      </c>
      <c r="AS3" s="411" t="s">
        <v>143</v>
      </c>
      <c r="AT3" s="392" t="s">
        <v>212</v>
      </c>
      <c r="AU3" s="392"/>
      <c r="AV3" s="392"/>
      <c r="AW3" s="392"/>
      <c r="AX3" s="7"/>
      <c r="AY3" s="394" t="s">
        <v>196</v>
      </c>
      <c r="AZ3" s="394"/>
      <c r="BA3" s="394"/>
      <c r="BB3" s="413" t="s">
        <v>152</v>
      </c>
      <c r="BC3" s="411" t="s">
        <v>151</v>
      </c>
      <c r="BD3" s="411" t="s">
        <v>1</v>
      </c>
      <c r="BE3" s="411" t="s">
        <v>2</v>
      </c>
      <c r="BF3" s="411" t="s">
        <v>3</v>
      </c>
      <c r="BG3" s="411" t="s">
        <v>150</v>
      </c>
      <c r="BH3" s="411" t="s">
        <v>4</v>
      </c>
      <c r="BI3" s="411" t="s">
        <v>149</v>
      </c>
      <c r="BJ3" s="411" t="s">
        <v>148</v>
      </c>
      <c r="BK3" s="411" t="s">
        <v>147</v>
      </c>
      <c r="BL3" s="411" t="s">
        <v>146</v>
      </c>
      <c r="BM3" s="394" t="s">
        <v>5</v>
      </c>
      <c r="BN3" s="392" t="s">
        <v>6</v>
      </c>
      <c r="BO3" s="394" t="s">
        <v>145</v>
      </c>
      <c r="BP3" s="411" t="s">
        <v>7</v>
      </c>
      <c r="BQ3" s="411" t="s">
        <v>144</v>
      </c>
      <c r="BR3" s="411" t="s">
        <v>143</v>
      </c>
      <c r="BS3" s="392" t="s">
        <v>212</v>
      </c>
      <c r="BT3" s="392"/>
      <c r="BU3" s="392"/>
      <c r="BV3" s="392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</row>
    <row r="4" spans="1:264 1025:1048" ht="26.25" customHeight="1">
      <c r="A4" s="394"/>
      <c r="B4" s="394"/>
      <c r="C4" s="394"/>
      <c r="D4" s="413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394"/>
      <c r="P4" s="392"/>
      <c r="Q4" s="394"/>
      <c r="R4" s="411"/>
      <c r="S4" s="411"/>
      <c r="T4" s="411"/>
      <c r="U4" s="163" t="s">
        <v>211</v>
      </c>
      <c r="V4" s="163" t="s">
        <v>210</v>
      </c>
      <c r="W4" s="163" t="s">
        <v>209</v>
      </c>
      <c r="X4" s="79" t="s">
        <v>208</v>
      </c>
      <c r="Y4" s="7"/>
      <c r="Z4" s="394"/>
      <c r="AA4" s="394"/>
      <c r="AB4" s="394"/>
      <c r="AC4" s="413"/>
      <c r="AD4" s="411"/>
      <c r="AE4" s="411"/>
      <c r="AF4" s="411"/>
      <c r="AG4" s="411"/>
      <c r="AH4" s="411"/>
      <c r="AI4" s="411"/>
      <c r="AJ4" s="411"/>
      <c r="AK4" s="411"/>
      <c r="AL4" s="411"/>
      <c r="AM4" s="411"/>
      <c r="AN4" s="394"/>
      <c r="AO4" s="392"/>
      <c r="AP4" s="394"/>
      <c r="AQ4" s="411"/>
      <c r="AR4" s="411"/>
      <c r="AS4" s="411"/>
      <c r="AT4" s="163" t="s">
        <v>211</v>
      </c>
      <c r="AU4" s="163" t="s">
        <v>210</v>
      </c>
      <c r="AV4" s="163" t="s">
        <v>209</v>
      </c>
      <c r="AW4" s="79" t="s">
        <v>208</v>
      </c>
      <c r="AX4" s="7"/>
      <c r="AY4" s="394"/>
      <c r="AZ4" s="394"/>
      <c r="BA4" s="394"/>
      <c r="BB4" s="413"/>
      <c r="BC4" s="411"/>
      <c r="BD4" s="411"/>
      <c r="BE4" s="411"/>
      <c r="BF4" s="411"/>
      <c r="BG4" s="411"/>
      <c r="BH4" s="411"/>
      <c r="BI4" s="411"/>
      <c r="BJ4" s="411"/>
      <c r="BK4" s="411"/>
      <c r="BL4" s="411"/>
      <c r="BM4" s="394"/>
      <c r="BN4" s="392"/>
      <c r="BO4" s="394"/>
      <c r="BP4" s="411"/>
      <c r="BQ4" s="411"/>
      <c r="BR4" s="411"/>
      <c r="BS4" s="163" t="s">
        <v>211</v>
      </c>
      <c r="BT4" s="163" t="s">
        <v>210</v>
      </c>
      <c r="BU4" s="163" t="s">
        <v>209</v>
      </c>
      <c r="BV4" s="324" t="s">
        <v>208</v>
      </c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</row>
    <row r="5" spans="1:264 1025:1048" ht="26.25" customHeight="1">
      <c r="A5" s="400" t="s">
        <v>207</v>
      </c>
      <c r="B5" s="400"/>
      <c r="C5" s="400"/>
      <c r="D5" s="142">
        <v>6390</v>
      </c>
      <c r="E5" s="160">
        <v>356</v>
      </c>
      <c r="F5" s="160">
        <v>280</v>
      </c>
      <c r="G5" s="160">
        <v>396</v>
      </c>
      <c r="H5" s="160">
        <v>489</v>
      </c>
      <c r="I5" s="160">
        <v>359</v>
      </c>
      <c r="J5" s="160">
        <v>218</v>
      </c>
      <c r="K5" s="160">
        <v>346</v>
      </c>
      <c r="L5" s="160">
        <v>323</v>
      </c>
      <c r="M5" s="160">
        <v>146</v>
      </c>
      <c r="N5" s="160">
        <v>484</v>
      </c>
      <c r="O5" s="160">
        <v>239</v>
      </c>
      <c r="P5" s="161">
        <v>281</v>
      </c>
      <c r="Q5" s="161">
        <v>587</v>
      </c>
      <c r="R5" s="160">
        <v>895</v>
      </c>
      <c r="S5" s="160">
        <v>493</v>
      </c>
      <c r="T5" s="160">
        <v>498</v>
      </c>
      <c r="U5" s="156">
        <v>4</v>
      </c>
      <c r="V5" s="156">
        <v>4176</v>
      </c>
      <c r="W5" s="156">
        <v>2210</v>
      </c>
      <c r="X5" s="155"/>
      <c r="Y5" s="159"/>
      <c r="Z5" s="400" t="s">
        <v>207</v>
      </c>
      <c r="AA5" s="400"/>
      <c r="AB5" s="400"/>
      <c r="AC5" s="142">
        <v>6574</v>
      </c>
      <c r="AD5" s="160">
        <v>432</v>
      </c>
      <c r="AE5" s="160">
        <v>261</v>
      </c>
      <c r="AF5" s="160">
        <v>404</v>
      </c>
      <c r="AG5" s="160">
        <v>446</v>
      </c>
      <c r="AH5" s="160">
        <v>405</v>
      </c>
      <c r="AI5" s="160">
        <v>236</v>
      </c>
      <c r="AJ5" s="160">
        <v>341</v>
      </c>
      <c r="AK5" s="160">
        <v>354</v>
      </c>
      <c r="AL5" s="160">
        <v>173</v>
      </c>
      <c r="AM5" s="160">
        <v>524</v>
      </c>
      <c r="AN5" s="160">
        <v>212</v>
      </c>
      <c r="AO5" s="161">
        <v>289</v>
      </c>
      <c r="AP5" s="161">
        <v>575</v>
      </c>
      <c r="AQ5" s="160">
        <v>907</v>
      </c>
      <c r="AR5" s="160">
        <v>496</v>
      </c>
      <c r="AS5" s="160">
        <v>519</v>
      </c>
      <c r="AT5" s="156">
        <v>6</v>
      </c>
      <c r="AU5" s="156">
        <v>4326</v>
      </c>
      <c r="AV5" s="156">
        <v>2242</v>
      </c>
      <c r="AW5" s="155">
        <v>0</v>
      </c>
      <c r="AX5" s="159"/>
      <c r="AY5" s="400" t="s">
        <v>207</v>
      </c>
      <c r="AZ5" s="400"/>
      <c r="BA5" s="400"/>
      <c r="BB5" s="142">
        <f>SUM(BC5:BR5)</f>
        <v>7624</v>
      </c>
      <c r="BC5" s="327">
        <v>389</v>
      </c>
      <c r="BD5" s="160">
        <v>369</v>
      </c>
      <c r="BE5" s="160">
        <v>537</v>
      </c>
      <c r="BF5" s="160">
        <v>589</v>
      </c>
      <c r="BG5" s="160">
        <v>495</v>
      </c>
      <c r="BH5" s="160">
        <v>400</v>
      </c>
      <c r="BI5" s="160">
        <v>456</v>
      </c>
      <c r="BJ5" s="160">
        <v>375</v>
      </c>
      <c r="BK5" s="160">
        <v>221</v>
      </c>
      <c r="BL5" s="160">
        <v>679</v>
      </c>
      <c r="BM5" s="160">
        <v>289</v>
      </c>
      <c r="BN5" s="161">
        <v>382</v>
      </c>
      <c r="BO5" s="161">
        <v>614</v>
      </c>
      <c r="BP5" s="160">
        <v>942</v>
      </c>
      <c r="BQ5" s="160">
        <v>407</v>
      </c>
      <c r="BR5" s="160">
        <v>480</v>
      </c>
      <c r="BS5" s="156">
        <v>16</v>
      </c>
      <c r="BT5" s="156">
        <v>5491</v>
      </c>
      <c r="BU5" s="156">
        <v>2117</v>
      </c>
      <c r="BV5" s="155">
        <v>0</v>
      </c>
    </row>
    <row r="6" spans="1:264 1025:1048" ht="26.25" customHeight="1">
      <c r="A6" s="417" t="s">
        <v>346</v>
      </c>
      <c r="B6" s="397" t="s">
        <v>10</v>
      </c>
      <c r="C6" s="397"/>
      <c r="D6" s="162">
        <v>112</v>
      </c>
      <c r="E6" s="160">
        <v>6</v>
      </c>
      <c r="F6" s="160">
        <v>6</v>
      </c>
      <c r="G6" s="160">
        <v>7</v>
      </c>
      <c r="H6" s="160">
        <v>11</v>
      </c>
      <c r="I6" s="160">
        <v>6</v>
      </c>
      <c r="J6" s="160">
        <v>5</v>
      </c>
      <c r="K6" s="160">
        <v>8</v>
      </c>
      <c r="L6" s="160">
        <v>7</v>
      </c>
      <c r="M6" s="160">
        <v>2</v>
      </c>
      <c r="N6" s="160">
        <v>10</v>
      </c>
      <c r="O6" s="160">
        <v>1</v>
      </c>
      <c r="P6" s="161">
        <v>3</v>
      </c>
      <c r="Q6" s="161">
        <v>11</v>
      </c>
      <c r="R6" s="160">
        <v>18</v>
      </c>
      <c r="S6" s="160">
        <v>5</v>
      </c>
      <c r="T6" s="160">
        <v>6</v>
      </c>
      <c r="U6" s="156">
        <v>0</v>
      </c>
      <c r="V6" s="156">
        <v>77</v>
      </c>
      <c r="W6" s="156">
        <v>35</v>
      </c>
      <c r="X6" s="155"/>
      <c r="Y6" s="159"/>
      <c r="Z6" s="417" t="s">
        <v>206</v>
      </c>
      <c r="AA6" s="397" t="s">
        <v>10</v>
      </c>
      <c r="AB6" s="397"/>
      <c r="AC6" s="162">
        <v>1394</v>
      </c>
      <c r="AD6" s="160">
        <v>134</v>
      </c>
      <c r="AE6" s="160">
        <v>56</v>
      </c>
      <c r="AF6" s="160">
        <v>57</v>
      </c>
      <c r="AG6" s="160">
        <v>80</v>
      </c>
      <c r="AH6" s="160">
        <v>67</v>
      </c>
      <c r="AI6" s="160">
        <v>52</v>
      </c>
      <c r="AJ6" s="160">
        <v>104</v>
      </c>
      <c r="AK6" s="160">
        <v>97</v>
      </c>
      <c r="AL6" s="160">
        <v>39</v>
      </c>
      <c r="AM6" s="160">
        <v>106</v>
      </c>
      <c r="AN6" s="160">
        <v>34</v>
      </c>
      <c r="AO6" s="161">
        <v>66</v>
      </c>
      <c r="AP6" s="161">
        <v>91</v>
      </c>
      <c r="AQ6" s="160">
        <v>181</v>
      </c>
      <c r="AR6" s="160">
        <v>143</v>
      </c>
      <c r="AS6" s="160">
        <v>87</v>
      </c>
      <c r="AT6" s="156">
        <v>0</v>
      </c>
      <c r="AU6" s="156">
        <v>879</v>
      </c>
      <c r="AV6" s="156">
        <v>515</v>
      </c>
      <c r="AW6" s="155">
        <v>0</v>
      </c>
      <c r="AX6" s="159"/>
      <c r="AY6" s="417" t="s">
        <v>206</v>
      </c>
      <c r="AZ6" s="397" t="s">
        <v>10</v>
      </c>
      <c r="BA6" s="397"/>
      <c r="BB6" s="162">
        <f t="shared" ref="BB6:BB14" si="0">SUM(BC6:BR6)</f>
        <v>1449</v>
      </c>
      <c r="BC6" s="327">
        <v>73</v>
      </c>
      <c r="BD6" s="160">
        <v>95</v>
      </c>
      <c r="BE6" s="160">
        <v>114</v>
      </c>
      <c r="BF6" s="160">
        <v>116</v>
      </c>
      <c r="BG6" s="160">
        <v>98</v>
      </c>
      <c r="BH6" s="160">
        <v>61</v>
      </c>
      <c r="BI6" s="160">
        <v>106</v>
      </c>
      <c r="BJ6" s="160">
        <v>97</v>
      </c>
      <c r="BK6" s="160">
        <v>44</v>
      </c>
      <c r="BL6" s="160">
        <v>140</v>
      </c>
      <c r="BM6" s="160">
        <v>54</v>
      </c>
      <c r="BN6" s="161">
        <v>75</v>
      </c>
      <c r="BO6" s="161">
        <v>91</v>
      </c>
      <c r="BP6" s="160">
        <v>160</v>
      </c>
      <c r="BQ6" s="160">
        <v>56</v>
      </c>
      <c r="BR6" s="160">
        <v>69</v>
      </c>
      <c r="BS6" s="156">
        <v>2</v>
      </c>
      <c r="BT6" s="156">
        <v>1034</v>
      </c>
      <c r="BU6" s="156">
        <v>413</v>
      </c>
      <c r="BV6" s="155">
        <v>0</v>
      </c>
    </row>
    <row r="7" spans="1:264 1025:1048" ht="26.25" customHeight="1">
      <c r="A7" s="417"/>
      <c r="B7" s="397" t="s">
        <v>11</v>
      </c>
      <c r="C7" s="397"/>
      <c r="D7" s="162">
        <v>101</v>
      </c>
      <c r="E7" s="160">
        <v>8</v>
      </c>
      <c r="F7" s="160">
        <v>4</v>
      </c>
      <c r="G7" s="160">
        <v>3</v>
      </c>
      <c r="H7" s="160">
        <v>13</v>
      </c>
      <c r="I7" s="160">
        <v>1</v>
      </c>
      <c r="J7" s="160">
        <v>3</v>
      </c>
      <c r="K7" s="160">
        <v>7</v>
      </c>
      <c r="L7" s="160">
        <v>3</v>
      </c>
      <c r="M7" s="160">
        <v>3</v>
      </c>
      <c r="N7" s="160">
        <v>2</v>
      </c>
      <c r="O7" s="160">
        <v>3</v>
      </c>
      <c r="P7" s="161">
        <v>3</v>
      </c>
      <c r="Q7" s="161">
        <v>11</v>
      </c>
      <c r="R7" s="160">
        <v>15</v>
      </c>
      <c r="S7" s="160">
        <v>13</v>
      </c>
      <c r="T7" s="160">
        <v>9</v>
      </c>
      <c r="U7" s="156">
        <v>0</v>
      </c>
      <c r="V7" s="156">
        <v>61</v>
      </c>
      <c r="W7" s="156">
        <v>40</v>
      </c>
      <c r="X7" s="155"/>
      <c r="Y7" s="159"/>
      <c r="Z7" s="417"/>
      <c r="AA7" s="397" t="s">
        <v>11</v>
      </c>
      <c r="AB7" s="397"/>
      <c r="AC7" s="162">
        <v>911</v>
      </c>
      <c r="AD7" s="160">
        <v>52</v>
      </c>
      <c r="AE7" s="160">
        <v>41</v>
      </c>
      <c r="AF7" s="160">
        <v>64</v>
      </c>
      <c r="AG7" s="160">
        <v>91</v>
      </c>
      <c r="AH7" s="160">
        <v>47</v>
      </c>
      <c r="AI7" s="160">
        <v>34</v>
      </c>
      <c r="AJ7" s="160">
        <v>56</v>
      </c>
      <c r="AK7" s="160">
        <v>50</v>
      </c>
      <c r="AL7" s="160">
        <v>25</v>
      </c>
      <c r="AM7" s="160">
        <v>41</v>
      </c>
      <c r="AN7" s="160">
        <v>20</v>
      </c>
      <c r="AO7" s="161">
        <v>32</v>
      </c>
      <c r="AP7" s="161">
        <v>53</v>
      </c>
      <c r="AQ7" s="160">
        <v>133</v>
      </c>
      <c r="AR7" s="160">
        <v>68</v>
      </c>
      <c r="AS7" s="160">
        <v>104</v>
      </c>
      <c r="AT7" s="156">
        <v>0</v>
      </c>
      <c r="AU7" s="156">
        <v>601</v>
      </c>
      <c r="AV7" s="156">
        <v>310</v>
      </c>
      <c r="AW7" s="155">
        <v>0</v>
      </c>
      <c r="AX7" s="159"/>
      <c r="AY7" s="417"/>
      <c r="AZ7" s="397" t="s">
        <v>11</v>
      </c>
      <c r="BA7" s="397"/>
      <c r="BB7" s="162">
        <f t="shared" si="0"/>
        <v>1188</v>
      </c>
      <c r="BC7" s="327">
        <v>50</v>
      </c>
      <c r="BD7" s="160">
        <v>52</v>
      </c>
      <c r="BE7" s="160">
        <v>95</v>
      </c>
      <c r="BF7" s="160">
        <v>140</v>
      </c>
      <c r="BG7" s="160">
        <v>53</v>
      </c>
      <c r="BH7" s="160">
        <v>59</v>
      </c>
      <c r="BI7" s="160">
        <v>76</v>
      </c>
      <c r="BJ7" s="160">
        <v>69</v>
      </c>
      <c r="BK7" s="160">
        <v>40</v>
      </c>
      <c r="BL7" s="160">
        <v>70</v>
      </c>
      <c r="BM7" s="160">
        <v>34</v>
      </c>
      <c r="BN7" s="161">
        <v>54</v>
      </c>
      <c r="BO7" s="161">
        <v>95</v>
      </c>
      <c r="BP7" s="160">
        <v>154</v>
      </c>
      <c r="BQ7" s="160">
        <v>59</v>
      </c>
      <c r="BR7" s="160">
        <v>88</v>
      </c>
      <c r="BS7" s="156">
        <v>1</v>
      </c>
      <c r="BT7" s="156">
        <v>848</v>
      </c>
      <c r="BU7" s="156">
        <v>339</v>
      </c>
      <c r="BV7" s="155">
        <v>0</v>
      </c>
    </row>
    <row r="8" spans="1:264 1025:1048" ht="26.25" customHeight="1">
      <c r="A8" s="417"/>
      <c r="B8" s="397" t="s">
        <v>12</v>
      </c>
      <c r="C8" s="397"/>
      <c r="D8" s="162">
        <v>425</v>
      </c>
      <c r="E8" s="160">
        <v>15</v>
      </c>
      <c r="F8" s="160">
        <v>30</v>
      </c>
      <c r="G8" s="160">
        <v>25</v>
      </c>
      <c r="H8" s="160">
        <v>31</v>
      </c>
      <c r="I8" s="160">
        <v>26</v>
      </c>
      <c r="J8" s="160">
        <v>10</v>
      </c>
      <c r="K8" s="160">
        <v>24</v>
      </c>
      <c r="L8" s="160">
        <v>15</v>
      </c>
      <c r="M8" s="160">
        <v>10</v>
      </c>
      <c r="N8" s="160">
        <v>33</v>
      </c>
      <c r="O8" s="160">
        <v>15</v>
      </c>
      <c r="P8" s="161">
        <v>18</v>
      </c>
      <c r="Q8" s="161">
        <v>47</v>
      </c>
      <c r="R8" s="160">
        <v>55</v>
      </c>
      <c r="S8" s="160">
        <v>45</v>
      </c>
      <c r="T8" s="160">
        <v>26</v>
      </c>
      <c r="U8" s="156">
        <v>3</v>
      </c>
      <c r="V8" s="156">
        <v>291</v>
      </c>
      <c r="W8" s="156">
        <v>131</v>
      </c>
      <c r="X8" s="155"/>
      <c r="Y8" s="159"/>
      <c r="Z8" s="417"/>
      <c r="AA8" s="397" t="s">
        <v>12</v>
      </c>
      <c r="AB8" s="397"/>
      <c r="AC8" s="162">
        <v>4242</v>
      </c>
      <c r="AD8" s="160">
        <v>243</v>
      </c>
      <c r="AE8" s="160">
        <v>163</v>
      </c>
      <c r="AF8" s="160">
        <v>281</v>
      </c>
      <c r="AG8" s="160">
        <v>275</v>
      </c>
      <c r="AH8" s="160">
        <v>290</v>
      </c>
      <c r="AI8" s="160">
        <v>148</v>
      </c>
      <c r="AJ8" s="160">
        <v>178</v>
      </c>
      <c r="AK8" s="160">
        <v>207</v>
      </c>
      <c r="AL8" s="160">
        <v>107</v>
      </c>
      <c r="AM8" s="160">
        <v>372</v>
      </c>
      <c r="AN8" s="160">
        <v>158</v>
      </c>
      <c r="AO8" s="161">
        <v>191</v>
      </c>
      <c r="AP8" s="161">
        <v>431</v>
      </c>
      <c r="AQ8" s="160">
        <v>587</v>
      </c>
      <c r="AR8" s="160">
        <v>285</v>
      </c>
      <c r="AS8" s="160">
        <v>326</v>
      </c>
      <c r="AT8" s="156">
        <v>6</v>
      </c>
      <c r="AU8" s="156">
        <v>2833</v>
      </c>
      <c r="AV8" s="156">
        <v>1403</v>
      </c>
      <c r="AW8" s="155">
        <v>0</v>
      </c>
      <c r="AX8" s="159"/>
      <c r="AY8" s="417"/>
      <c r="AZ8" s="397" t="s">
        <v>12</v>
      </c>
      <c r="BA8" s="397"/>
      <c r="BB8" s="162">
        <f t="shared" si="0"/>
        <v>4984</v>
      </c>
      <c r="BC8" s="327">
        <v>266</v>
      </c>
      <c r="BD8" s="160">
        <v>222</v>
      </c>
      <c r="BE8" s="160">
        <v>328</v>
      </c>
      <c r="BF8" s="160">
        <v>333</v>
      </c>
      <c r="BG8" s="160">
        <v>344</v>
      </c>
      <c r="BH8" s="160">
        <v>280</v>
      </c>
      <c r="BI8" s="160">
        <v>274</v>
      </c>
      <c r="BJ8" s="160">
        <v>209</v>
      </c>
      <c r="BK8" s="160">
        <v>137</v>
      </c>
      <c r="BL8" s="160">
        <v>467</v>
      </c>
      <c r="BM8" s="160">
        <v>200</v>
      </c>
      <c r="BN8" s="161">
        <v>253</v>
      </c>
      <c r="BO8" s="161">
        <v>428</v>
      </c>
      <c r="BP8" s="160">
        <v>628</v>
      </c>
      <c r="BQ8" s="160">
        <v>292</v>
      </c>
      <c r="BR8" s="160">
        <v>323</v>
      </c>
      <c r="BS8" s="156">
        <v>13</v>
      </c>
      <c r="BT8" s="156">
        <v>3607</v>
      </c>
      <c r="BU8" s="156">
        <v>1364</v>
      </c>
      <c r="BV8" s="155">
        <v>0</v>
      </c>
    </row>
    <row r="9" spans="1:264 1025:1048" ht="26.25" customHeight="1">
      <c r="A9" s="418" t="s">
        <v>347</v>
      </c>
      <c r="B9" s="141" t="s">
        <v>204</v>
      </c>
      <c r="C9" s="140"/>
      <c r="D9" s="130">
        <v>581</v>
      </c>
      <c r="E9" s="157">
        <v>31</v>
      </c>
      <c r="F9" s="157">
        <v>30</v>
      </c>
      <c r="G9" s="157">
        <v>41</v>
      </c>
      <c r="H9" s="157">
        <v>33</v>
      </c>
      <c r="I9" s="157">
        <v>29</v>
      </c>
      <c r="J9" s="157">
        <v>25</v>
      </c>
      <c r="K9" s="157">
        <v>45</v>
      </c>
      <c r="L9" s="157">
        <v>56</v>
      </c>
      <c r="M9" s="157">
        <v>14</v>
      </c>
      <c r="N9" s="157">
        <v>57</v>
      </c>
      <c r="O9" s="157">
        <v>23</v>
      </c>
      <c r="P9" s="157">
        <v>27</v>
      </c>
      <c r="Q9" s="157">
        <v>30</v>
      </c>
      <c r="R9" s="157">
        <v>74</v>
      </c>
      <c r="S9" s="157">
        <v>34</v>
      </c>
      <c r="T9" s="157">
        <v>32</v>
      </c>
      <c r="U9" s="155">
        <v>0</v>
      </c>
      <c r="V9" s="156">
        <v>361</v>
      </c>
      <c r="W9" s="156">
        <v>220</v>
      </c>
      <c r="X9" s="155"/>
      <c r="Z9" s="418" t="s">
        <v>347</v>
      </c>
      <c r="AA9" s="141" t="s">
        <v>204</v>
      </c>
      <c r="AB9" s="140"/>
      <c r="AC9" s="130">
        <v>4</v>
      </c>
      <c r="AD9" s="157">
        <v>1</v>
      </c>
      <c r="AE9" s="157">
        <v>0</v>
      </c>
      <c r="AF9" s="157">
        <v>0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3</v>
      </c>
      <c r="AR9" s="157">
        <v>0</v>
      </c>
      <c r="AS9" s="157">
        <v>0</v>
      </c>
      <c r="AT9" s="155">
        <v>0</v>
      </c>
      <c r="AU9" s="156">
        <v>3</v>
      </c>
      <c r="AV9" s="156">
        <v>1</v>
      </c>
      <c r="AW9" s="155">
        <v>0</v>
      </c>
      <c r="AY9" s="418" t="s">
        <v>347</v>
      </c>
      <c r="AZ9" s="141" t="s">
        <v>204</v>
      </c>
      <c r="BA9" s="140"/>
      <c r="BB9" s="130">
        <f t="shared" si="0"/>
        <v>2</v>
      </c>
      <c r="BC9" s="157">
        <v>0</v>
      </c>
      <c r="BD9" s="157">
        <v>0</v>
      </c>
      <c r="BE9" s="157">
        <v>0</v>
      </c>
      <c r="BF9" s="157">
        <v>0</v>
      </c>
      <c r="BG9" s="157">
        <v>0</v>
      </c>
      <c r="BH9" s="157">
        <v>0</v>
      </c>
      <c r="BI9" s="157">
        <v>0</v>
      </c>
      <c r="BJ9" s="157">
        <v>0</v>
      </c>
      <c r="BK9" s="157">
        <v>0</v>
      </c>
      <c r="BL9" s="157">
        <v>1</v>
      </c>
      <c r="BM9" s="157">
        <v>1</v>
      </c>
      <c r="BN9" s="157">
        <v>0</v>
      </c>
      <c r="BO9" s="157">
        <v>0</v>
      </c>
      <c r="BP9" s="157">
        <v>0</v>
      </c>
      <c r="BQ9" s="157">
        <v>0</v>
      </c>
      <c r="BR9" s="157">
        <v>0</v>
      </c>
      <c r="BS9" s="155">
        <v>0</v>
      </c>
      <c r="BT9" s="156">
        <v>2</v>
      </c>
      <c r="BU9" s="156">
        <v>0</v>
      </c>
      <c r="BV9" s="155">
        <v>0</v>
      </c>
    </row>
    <row r="10" spans="1:264 1025:1048" ht="26.25" customHeight="1">
      <c r="A10" s="419"/>
      <c r="B10" s="141" t="s">
        <v>203</v>
      </c>
      <c r="C10" s="140"/>
      <c r="D10" s="130">
        <v>677</v>
      </c>
      <c r="E10" s="157">
        <v>46</v>
      </c>
      <c r="F10" s="157">
        <v>26</v>
      </c>
      <c r="G10" s="157">
        <v>44</v>
      </c>
      <c r="H10" s="157">
        <v>44</v>
      </c>
      <c r="I10" s="157">
        <v>30</v>
      </c>
      <c r="J10" s="157">
        <v>25</v>
      </c>
      <c r="K10" s="157">
        <v>50</v>
      </c>
      <c r="L10" s="157">
        <v>28</v>
      </c>
      <c r="M10" s="157">
        <v>17</v>
      </c>
      <c r="N10" s="157">
        <v>52</v>
      </c>
      <c r="O10" s="157">
        <v>21</v>
      </c>
      <c r="P10" s="157">
        <v>26</v>
      </c>
      <c r="Q10" s="157">
        <v>75</v>
      </c>
      <c r="R10" s="157">
        <v>94</v>
      </c>
      <c r="S10" s="157">
        <v>53</v>
      </c>
      <c r="T10" s="157">
        <v>46</v>
      </c>
      <c r="U10" s="155">
        <v>1</v>
      </c>
      <c r="V10" s="156">
        <v>438</v>
      </c>
      <c r="W10" s="156">
        <v>238</v>
      </c>
      <c r="X10" s="155"/>
      <c r="Z10" s="419"/>
      <c r="AA10" s="141" t="s">
        <v>203</v>
      </c>
      <c r="AB10" s="140"/>
      <c r="AC10" s="130">
        <v>6</v>
      </c>
      <c r="AD10" s="157">
        <v>1</v>
      </c>
      <c r="AE10" s="157">
        <v>0</v>
      </c>
      <c r="AF10" s="157">
        <v>1</v>
      </c>
      <c r="AG10" s="157">
        <v>0</v>
      </c>
      <c r="AH10" s="157">
        <v>0</v>
      </c>
      <c r="AI10" s="157">
        <v>2</v>
      </c>
      <c r="AJ10" s="157">
        <v>0</v>
      </c>
      <c r="AK10" s="157">
        <v>0</v>
      </c>
      <c r="AL10" s="157">
        <v>1</v>
      </c>
      <c r="AM10" s="157">
        <v>0</v>
      </c>
      <c r="AN10" s="157">
        <v>0</v>
      </c>
      <c r="AO10" s="157">
        <v>0</v>
      </c>
      <c r="AP10" s="157">
        <v>0</v>
      </c>
      <c r="AQ10" s="157">
        <v>1</v>
      </c>
      <c r="AR10" s="157">
        <v>0</v>
      </c>
      <c r="AS10" s="157">
        <v>0</v>
      </c>
      <c r="AT10" s="155">
        <v>0</v>
      </c>
      <c r="AU10" s="156">
        <v>2</v>
      </c>
      <c r="AV10" s="156">
        <v>4</v>
      </c>
      <c r="AW10" s="155">
        <v>0</v>
      </c>
      <c r="AY10" s="419"/>
      <c r="AZ10" s="141" t="s">
        <v>203</v>
      </c>
      <c r="BA10" s="140"/>
      <c r="BB10" s="130">
        <f t="shared" si="0"/>
        <v>1</v>
      </c>
      <c r="BC10" s="157">
        <v>0</v>
      </c>
      <c r="BD10" s="157">
        <v>0</v>
      </c>
      <c r="BE10" s="157">
        <v>0</v>
      </c>
      <c r="BF10" s="157">
        <v>0</v>
      </c>
      <c r="BG10" s="157">
        <v>0</v>
      </c>
      <c r="BH10" s="157">
        <v>0</v>
      </c>
      <c r="BI10" s="157">
        <v>0</v>
      </c>
      <c r="BJ10" s="157">
        <v>0</v>
      </c>
      <c r="BK10" s="157">
        <v>0</v>
      </c>
      <c r="BL10" s="157">
        <v>1</v>
      </c>
      <c r="BM10" s="157">
        <v>0</v>
      </c>
      <c r="BN10" s="157">
        <v>0</v>
      </c>
      <c r="BO10" s="157">
        <v>0</v>
      </c>
      <c r="BP10" s="157">
        <v>0</v>
      </c>
      <c r="BQ10" s="157">
        <v>0</v>
      </c>
      <c r="BR10" s="157">
        <v>0</v>
      </c>
      <c r="BS10" s="155">
        <v>0</v>
      </c>
      <c r="BT10" s="156">
        <v>0</v>
      </c>
      <c r="BU10" s="156">
        <v>1</v>
      </c>
      <c r="BV10" s="155">
        <v>0</v>
      </c>
    </row>
    <row r="11" spans="1:264 1025:1048" ht="26.25" customHeight="1">
      <c r="A11" s="419"/>
      <c r="B11" s="141" t="s">
        <v>202</v>
      </c>
      <c r="C11" s="140"/>
      <c r="D11" s="130">
        <v>4494</v>
      </c>
      <c r="E11" s="157">
        <v>250</v>
      </c>
      <c r="F11" s="157">
        <v>184</v>
      </c>
      <c r="G11" s="157">
        <v>276</v>
      </c>
      <c r="H11" s="157">
        <v>357</v>
      </c>
      <c r="I11" s="157">
        <v>267</v>
      </c>
      <c r="J11" s="157">
        <v>150</v>
      </c>
      <c r="K11" s="157">
        <v>212</v>
      </c>
      <c r="L11" s="157">
        <v>214</v>
      </c>
      <c r="M11" s="157">
        <v>100</v>
      </c>
      <c r="N11" s="157">
        <v>330</v>
      </c>
      <c r="O11" s="157">
        <v>176</v>
      </c>
      <c r="P11" s="157">
        <v>204</v>
      </c>
      <c r="Q11" s="157">
        <v>413</v>
      </c>
      <c r="R11" s="157">
        <v>639</v>
      </c>
      <c r="S11" s="157">
        <v>343</v>
      </c>
      <c r="T11" s="157">
        <v>379</v>
      </c>
      <c r="U11" s="156"/>
      <c r="V11" s="156">
        <v>2948</v>
      </c>
      <c r="W11" s="156">
        <v>1546</v>
      </c>
      <c r="X11" s="155"/>
      <c r="Z11" s="419"/>
      <c r="AA11" s="141" t="s">
        <v>202</v>
      </c>
      <c r="AB11" s="140"/>
      <c r="AC11" s="130">
        <v>17</v>
      </c>
      <c r="AD11" s="157">
        <v>1</v>
      </c>
      <c r="AE11" s="157">
        <v>1</v>
      </c>
      <c r="AF11" s="157">
        <v>1</v>
      </c>
      <c r="AG11" s="157">
        <v>0</v>
      </c>
      <c r="AH11" s="157">
        <v>1</v>
      </c>
      <c r="AI11" s="157">
        <v>0</v>
      </c>
      <c r="AJ11" s="157">
        <v>3</v>
      </c>
      <c r="AK11" s="157">
        <v>0</v>
      </c>
      <c r="AL11" s="157">
        <v>1</v>
      </c>
      <c r="AM11" s="157">
        <v>5</v>
      </c>
      <c r="AN11" s="157">
        <v>0</v>
      </c>
      <c r="AO11" s="157">
        <v>0</v>
      </c>
      <c r="AP11" s="157">
        <v>0</v>
      </c>
      <c r="AQ11" s="157">
        <v>2</v>
      </c>
      <c r="AR11" s="157">
        <v>0</v>
      </c>
      <c r="AS11" s="157">
        <v>2</v>
      </c>
      <c r="AT11" s="156">
        <v>0</v>
      </c>
      <c r="AU11" s="156">
        <v>8</v>
      </c>
      <c r="AV11" s="156">
        <v>9</v>
      </c>
      <c r="AW11" s="155">
        <v>0</v>
      </c>
      <c r="AY11" s="419"/>
      <c r="AZ11" s="141" t="s">
        <v>202</v>
      </c>
      <c r="BA11" s="140"/>
      <c r="BB11" s="130">
        <f t="shared" si="0"/>
        <v>0</v>
      </c>
      <c r="BC11" s="157">
        <v>0</v>
      </c>
      <c r="BD11" s="157">
        <v>0</v>
      </c>
      <c r="BE11" s="157">
        <v>0</v>
      </c>
      <c r="BF11" s="157">
        <v>0</v>
      </c>
      <c r="BG11" s="157">
        <v>0</v>
      </c>
      <c r="BH11" s="157">
        <v>0</v>
      </c>
      <c r="BI11" s="157">
        <v>0</v>
      </c>
      <c r="BJ11" s="157">
        <v>0</v>
      </c>
      <c r="BK11" s="157">
        <v>0</v>
      </c>
      <c r="BL11" s="157">
        <v>0</v>
      </c>
      <c r="BM11" s="157">
        <v>0</v>
      </c>
      <c r="BN11" s="157">
        <v>0</v>
      </c>
      <c r="BO11" s="157">
        <v>0</v>
      </c>
      <c r="BP11" s="157">
        <v>0</v>
      </c>
      <c r="BQ11" s="157">
        <v>0</v>
      </c>
      <c r="BR11" s="157">
        <v>0</v>
      </c>
      <c r="BS11" s="156">
        <v>0</v>
      </c>
      <c r="BT11" s="156">
        <v>0</v>
      </c>
      <c r="BU11" s="156">
        <v>0</v>
      </c>
      <c r="BV11" s="155">
        <v>0</v>
      </c>
    </row>
    <row r="12" spans="1:264 1025:1048" ht="26.25" customHeight="1" thickBot="1">
      <c r="A12" s="419"/>
      <c r="B12" s="415" t="s">
        <v>201</v>
      </c>
      <c r="C12" s="158" t="s">
        <v>200</v>
      </c>
      <c r="D12" s="130">
        <v>2482</v>
      </c>
      <c r="E12" s="157">
        <v>147</v>
      </c>
      <c r="F12" s="157">
        <v>106</v>
      </c>
      <c r="G12" s="157">
        <v>151</v>
      </c>
      <c r="H12" s="157">
        <v>183</v>
      </c>
      <c r="I12" s="157">
        <v>153</v>
      </c>
      <c r="J12" s="157">
        <v>83</v>
      </c>
      <c r="K12" s="157">
        <v>102</v>
      </c>
      <c r="L12" s="157">
        <v>112</v>
      </c>
      <c r="M12" s="157">
        <v>58</v>
      </c>
      <c r="N12" s="157">
        <v>207</v>
      </c>
      <c r="O12" s="157">
        <v>113</v>
      </c>
      <c r="P12" s="157">
        <v>121</v>
      </c>
      <c r="Q12" s="157">
        <v>242</v>
      </c>
      <c r="R12" s="157">
        <v>332</v>
      </c>
      <c r="S12" s="157">
        <v>190</v>
      </c>
      <c r="T12" s="157">
        <v>182</v>
      </c>
      <c r="U12" s="156"/>
      <c r="V12" s="156">
        <v>1703</v>
      </c>
      <c r="W12" s="156">
        <v>779</v>
      </c>
      <c r="X12" s="155"/>
      <c r="Z12" s="419"/>
      <c r="AA12" s="415" t="s">
        <v>201</v>
      </c>
      <c r="AB12" s="158" t="s">
        <v>200</v>
      </c>
      <c r="AC12" s="130">
        <v>15</v>
      </c>
      <c r="AD12" s="157">
        <v>1</v>
      </c>
      <c r="AE12" s="157">
        <v>1</v>
      </c>
      <c r="AF12" s="157">
        <v>0</v>
      </c>
      <c r="AG12" s="157">
        <v>0</v>
      </c>
      <c r="AH12" s="157">
        <v>1</v>
      </c>
      <c r="AI12" s="157">
        <v>0</v>
      </c>
      <c r="AJ12" s="157">
        <v>3</v>
      </c>
      <c r="AK12" s="157">
        <v>0</v>
      </c>
      <c r="AL12" s="157">
        <v>0</v>
      </c>
      <c r="AM12" s="157">
        <v>5</v>
      </c>
      <c r="AN12" s="157">
        <v>0</v>
      </c>
      <c r="AO12" s="157">
        <v>0</v>
      </c>
      <c r="AP12" s="157">
        <v>0</v>
      </c>
      <c r="AQ12" s="157">
        <v>2</v>
      </c>
      <c r="AR12" s="157">
        <v>0</v>
      </c>
      <c r="AS12" s="157">
        <v>2</v>
      </c>
      <c r="AT12" s="156">
        <v>0</v>
      </c>
      <c r="AU12" s="156">
        <v>7</v>
      </c>
      <c r="AV12" s="156">
        <v>8</v>
      </c>
      <c r="AW12" s="155">
        <v>0</v>
      </c>
      <c r="AY12" s="419"/>
      <c r="AZ12" s="415" t="s">
        <v>201</v>
      </c>
      <c r="BA12" s="158" t="s">
        <v>200</v>
      </c>
      <c r="BB12" s="130">
        <f t="shared" si="0"/>
        <v>0</v>
      </c>
      <c r="BC12" s="157">
        <v>0</v>
      </c>
      <c r="BD12" s="157">
        <v>0</v>
      </c>
      <c r="BE12" s="157">
        <v>0</v>
      </c>
      <c r="BF12" s="157">
        <v>0</v>
      </c>
      <c r="BG12" s="157">
        <v>0</v>
      </c>
      <c r="BH12" s="157">
        <v>0</v>
      </c>
      <c r="BI12" s="157">
        <v>0</v>
      </c>
      <c r="BJ12" s="157">
        <v>0</v>
      </c>
      <c r="BK12" s="157">
        <v>0</v>
      </c>
      <c r="BL12" s="157">
        <v>0</v>
      </c>
      <c r="BM12" s="157">
        <v>0</v>
      </c>
      <c r="BN12" s="157">
        <v>0</v>
      </c>
      <c r="BO12" s="157">
        <v>0</v>
      </c>
      <c r="BP12" s="157">
        <v>0</v>
      </c>
      <c r="BQ12" s="157">
        <v>0</v>
      </c>
      <c r="BR12" s="157">
        <v>0</v>
      </c>
      <c r="BS12" s="156">
        <v>0</v>
      </c>
      <c r="BT12" s="156">
        <v>0</v>
      </c>
      <c r="BU12" s="156">
        <v>0</v>
      </c>
      <c r="BV12" s="155">
        <v>0</v>
      </c>
    </row>
    <row r="13" spans="1:264 1025:1048" ht="26.25" customHeight="1" thickBot="1">
      <c r="A13" s="419"/>
      <c r="B13" s="415"/>
      <c r="C13" s="158" t="s">
        <v>199</v>
      </c>
      <c r="D13" s="130">
        <v>663</v>
      </c>
      <c r="E13" s="157">
        <v>46</v>
      </c>
      <c r="F13" s="157">
        <v>26</v>
      </c>
      <c r="G13" s="157">
        <v>44</v>
      </c>
      <c r="H13" s="157">
        <v>58</v>
      </c>
      <c r="I13" s="157">
        <v>36</v>
      </c>
      <c r="J13" s="157">
        <v>12</v>
      </c>
      <c r="K13" s="157">
        <v>24</v>
      </c>
      <c r="L13" s="157">
        <v>41</v>
      </c>
      <c r="M13" s="157">
        <v>22</v>
      </c>
      <c r="N13" s="157">
        <v>58</v>
      </c>
      <c r="O13" s="157">
        <v>20</v>
      </c>
      <c r="P13" s="157">
        <v>18</v>
      </c>
      <c r="Q13" s="157">
        <v>71</v>
      </c>
      <c r="R13" s="157">
        <v>77</v>
      </c>
      <c r="S13" s="157">
        <v>47</v>
      </c>
      <c r="T13" s="157">
        <v>63</v>
      </c>
      <c r="U13" s="156"/>
      <c r="V13" s="156">
        <v>420</v>
      </c>
      <c r="W13" s="156">
        <v>243</v>
      </c>
      <c r="X13" s="155"/>
      <c r="Z13" s="419"/>
      <c r="AA13" s="415"/>
      <c r="AB13" s="158" t="s">
        <v>199</v>
      </c>
      <c r="AC13" s="130">
        <v>6</v>
      </c>
      <c r="AD13" s="157">
        <v>0</v>
      </c>
      <c r="AE13" s="157">
        <v>0</v>
      </c>
      <c r="AF13" s="157">
        <v>1</v>
      </c>
      <c r="AG13" s="157">
        <v>0</v>
      </c>
      <c r="AH13" s="157">
        <v>1</v>
      </c>
      <c r="AI13" s="157">
        <v>0</v>
      </c>
      <c r="AJ13" s="157">
        <v>2</v>
      </c>
      <c r="AK13" s="157">
        <v>0</v>
      </c>
      <c r="AL13" s="157">
        <v>0</v>
      </c>
      <c r="AM13" s="157">
        <v>1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1</v>
      </c>
      <c r="AT13" s="156">
        <v>0</v>
      </c>
      <c r="AU13" s="156">
        <v>0</v>
      </c>
      <c r="AV13" s="156">
        <v>6</v>
      </c>
      <c r="AW13" s="155">
        <v>0</v>
      </c>
      <c r="AY13" s="419"/>
      <c r="AZ13" s="415"/>
      <c r="BA13" s="158" t="s">
        <v>199</v>
      </c>
      <c r="BB13" s="130">
        <f t="shared" si="0"/>
        <v>0</v>
      </c>
      <c r="BC13" s="157">
        <v>0</v>
      </c>
      <c r="BD13" s="157">
        <v>0</v>
      </c>
      <c r="BE13" s="157">
        <v>0</v>
      </c>
      <c r="BF13" s="157">
        <v>0</v>
      </c>
      <c r="BG13" s="157">
        <v>0</v>
      </c>
      <c r="BH13" s="157">
        <v>0</v>
      </c>
      <c r="BI13" s="157">
        <v>0</v>
      </c>
      <c r="BJ13" s="157">
        <v>0</v>
      </c>
      <c r="BK13" s="157">
        <v>0</v>
      </c>
      <c r="BL13" s="157">
        <v>0</v>
      </c>
      <c r="BM13" s="157">
        <v>0</v>
      </c>
      <c r="BN13" s="157">
        <v>0</v>
      </c>
      <c r="BO13" s="157">
        <v>0</v>
      </c>
      <c r="BP13" s="157">
        <v>0</v>
      </c>
      <c r="BQ13" s="157">
        <v>0</v>
      </c>
      <c r="BR13" s="157">
        <v>0</v>
      </c>
      <c r="BS13" s="156">
        <v>0</v>
      </c>
      <c r="BT13" s="156">
        <v>0</v>
      </c>
      <c r="BU13" s="156">
        <v>0</v>
      </c>
      <c r="BV13" s="155">
        <v>0</v>
      </c>
    </row>
    <row r="14" spans="1:264 1025:1048" ht="26.25" customHeight="1" thickBot="1">
      <c r="A14" s="420"/>
      <c r="B14" s="415"/>
      <c r="C14" s="154" t="s">
        <v>198</v>
      </c>
      <c r="D14" s="124">
        <v>3805</v>
      </c>
      <c r="E14" s="153">
        <v>216</v>
      </c>
      <c r="F14" s="153">
        <v>153</v>
      </c>
      <c r="G14" s="153">
        <v>232</v>
      </c>
      <c r="H14" s="153">
        <v>305</v>
      </c>
      <c r="I14" s="153">
        <v>233</v>
      </c>
      <c r="J14" s="153">
        <v>118</v>
      </c>
      <c r="K14" s="153">
        <v>180</v>
      </c>
      <c r="L14" s="153">
        <v>180</v>
      </c>
      <c r="M14" s="153">
        <v>77</v>
      </c>
      <c r="N14" s="153">
        <v>267</v>
      </c>
      <c r="O14" s="153">
        <v>139</v>
      </c>
      <c r="P14" s="153">
        <v>160</v>
      </c>
      <c r="Q14" s="153">
        <v>355</v>
      </c>
      <c r="R14" s="153">
        <v>573</v>
      </c>
      <c r="S14" s="153">
        <v>282</v>
      </c>
      <c r="T14" s="153">
        <v>335</v>
      </c>
      <c r="U14" s="152"/>
      <c r="V14" s="152">
        <v>2476</v>
      </c>
      <c r="W14" s="152">
        <v>1329</v>
      </c>
      <c r="X14" s="151"/>
      <c r="Z14" s="420"/>
      <c r="AA14" s="415"/>
      <c r="AB14" s="154" t="s">
        <v>198</v>
      </c>
      <c r="AC14" s="124">
        <v>9</v>
      </c>
      <c r="AD14" s="153">
        <v>1</v>
      </c>
      <c r="AE14" s="153">
        <v>0</v>
      </c>
      <c r="AF14" s="153">
        <v>1</v>
      </c>
      <c r="AG14" s="153">
        <v>0</v>
      </c>
      <c r="AH14" s="153">
        <v>1</v>
      </c>
      <c r="AI14" s="153">
        <v>0</v>
      </c>
      <c r="AJ14" s="153">
        <v>2</v>
      </c>
      <c r="AK14" s="153">
        <v>0</v>
      </c>
      <c r="AL14" s="153">
        <v>1</v>
      </c>
      <c r="AM14" s="153">
        <v>2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1</v>
      </c>
      <c r="AT14" s="152">
        <v>0</v>
      </c>
      <c r="AU14" s="152">
        <v>3</v>
      </c>
      <c r="AV14" s="152">
        <v>6</v>
      </c>
      <c r="AW14" s="151">
        <v>0</v>
      </c>
      <c r="AY14" s="420"/>
      <c r="AZ14" s="415"/>
      <c r="BA14" s="154" t="s">
        <v>198</v>
      </c>
      <c r="BB14" s="124">
        <f t="shared" si="0"/>
        <v>0</v>
      </c>
      <c r="BC14" s="153">
        <v>0</v>
      </c>
      <c r="BD14" s="153">
        <v>0</v>
      </c>
      <c r="BE14" s="153">
        <v>0</v>
      </c>
      <c r="BF14" s="153">
        <v>0</v>
      </c>
      <c r="BG14" s="153">
        <v>0</v>
      </c>
      <c r="BH14" s="153">
        <v>0</v>
      </c>
      <c r="BI14" s="153">
        <v>0</v>
      </c>
      <c r="BJ14" s="153">
        <v>0</v>
      </c>
      <c r="BK14" s="153">
        <v>0</v>
      </c>
      <c r="BL14" s="153">
        <v>0</v>
      </c>
      <c r="BM14" s="153">
        <v>0</v>
      </c>
      <c r="BN14" s="153">
        <v>0</v>
      </c>
      <c r="BO14" s="153">
        <v>0</v>
      </c>
      <c r="BP14" s="153">
        <v>0</v>
      </c>
      <c r="BQ14" s="153">
        <v>0</v>
      </c>
      <c r="BR14" s="153">
        <v>0</v>
      </c>
      <c r="BS14" s="152">
        <v>0</v>
      </c>
      <c r="BT14" s="152">
        <v>0</v>
      </c>
      <c r="BU14" s="152">
        <v>0</v>
      </c>
      <c r="BV14" s="151">
        <v>0</v>
      </c>
    </row>
    <row r="15" spans="1:264 1025:1048" ht="17.25" customHeight="1">
      <c r="A15" s="36"/>
      <c r="B15" s="175"/>
      <c r="C15" s="174"/>
      <c r="D15" s="2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6"/>
      <c r="V15" s="156"/>
      <c r="W15" s="156"/>
      <c r="X15" s="155"/>
      <c r="Z15" s="36"/>
      <c r="AA15" s="175"/>
      <c r="AB15" s="174"/>
      <c r="AC15" s="2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6"/>
      <c r="AU15" s="156"/>
      <c r="AV15" s="156"/>
      <c r="AW15" s="155"/>
      <c r="AY15" s="36"/>
      <c r="AZ15" s="175"/>
      <c r="BA15" s="174"/>
      <c r="BB15" s="2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6"/>
      <c r="BT15" s="156"/>
      <c r="BU15" s="156"/>
      <c r="BV15" s="155"/>
    </row>
    <row r="16" spans="1:264 1025:1048">
      <c r="O16" s="115"/>
      <c r="AN16" s="115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</row>
    <row r="17" spans="1:1048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46"/>
      <c r="W17" s="146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46"/>
      <c r="AV17" s="146"/>
      <c r="AW17" s="164" t="s">
        <v>82</v>
      </c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</row>
    <row r="18" spans="1:1048" ht="26.25" customHeight="1" thickBot="1">
      <c r="A18" s="394" t="s">
        <v>196</v>
      </c>
      <c r="B18" s="394"/>
      <c r="C18" s="394"/>
      <c r="D18" s="413" t="s">
        <v>152</v>
      </c>
      <c r="E18" s="411" t="s">
        <v>151</v>
      </c>
      <c r="F18" s="411" t="s">
        <v>1</v>
      </c>
      <c r="G18" s="411" t="s">
        <v>2</v>
      </c>
      <c r="H18" s="411" t="s">
        <v>3</v>
      </c>
      <c r="I18" s="411" t="s">
        <v>150</v>
      </c>
      <c r="J18" s="411" t="s">
        <v>4</v>
      </c>
      <c r="K18" s="411" t="s">
        <v>149</v>
      </c>
      <c r="L18" s="411" t="s">
        <v>148</v>
      </c>
      <c r="M18" s="411" t="s">
        <v>147</v>
      </c>
      <c r="N18" s="411" t="s">
        <v>146</v>
      </c>
      <c r="O18" s="394" t="s">
        <v>5</v>
      </c>
      <c r="P18" s="392" t="s">
        <v>6</v>
      </c>
      <c r="Q18" s="394" t="s">
        <v>145</v>
      </c>
      <c r="R18" s="411" t="s">
        <v>7</v>
      </c>
      <c r="S18" s="411" t="s">
        <v>144</v>
      </c>
      <c r="T18" s="411" t="s">
        <v>143</v>
      </c>
      <c r="U18" s="392" t="s">
        <v>212</v>
      </c>
      <c r="V18" s="392"/>
      <c r="W18" s="392"/>
      <c r="X18" s="392"/>
      <c r="Y18" s="7"/>
      <c r="Z18" s="394" t="s">
        <v>196</v>
      </c>
      <c r="AA18" s="394"/>
      <c r="AB18" s="394"/>
      <c r="AC18" s="413" t="s">
        <v>152</v>
      </c>
      <c r="AD18" s="411" t="s">
        <v>151</v>
      </c>
      <c r="AE18" s="411" t="s">
        <v>1</v>
      </c>
      <c r="AF18" s="411" t="s">
        <v>2</v>
      </c>
      <c r="AG18" s="411" t="s">
        <v>3</v>
      </c>
      <c r="AH18" s="411" t="s">
        <v>150</v>
      </c>
      <c r="AI18" s="411" t="s">
        <v>4</v>
      </c>
      <c r="AJ18" s="411" t="s">
        <v>149</v>
      </c>
      <c r="AK18" s="411" t="s">
        <v>148</v>
      </c>
      <c r="AL18" s="411" t="s">
        <v>147</v>
      </c>
      <c r="AM18" s="411" t="s">
        <v>146</v>
      </c>
      <c r="AN18" s="394" t="s">
        <v>5</v>
      </c>
      <c r="AO18" s="392" t="s">
        <v>6</v>
      </c>
      <c r="AP18" s="394" t="s">
        <v>145</v>
      </c>
      <c r="AQ18" s="411" t="s">
        <v>7</v>
      </c>
      <c r="AR18" s="411" t="s">
        <v>144</v>
      </c>
      <c r="AS18" s="411" t="s">
        <v>143</v>
      </c>
      <c r="AT18" s="392" t="s">
        <v>212</v>
      </c>
      <c r="AU18" s="392"/>
      <c r="AV18" s="392"/>
      <c r="AW18" s="392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</row>
    <row r="19" spans="1:1048" ht="26.25" customHeight="1">
      <c r="A19" s="394"/>
      <c r="B19" s="394"/>
      <c r="C19" s="394"/>
      <c r="D19" s="413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394"/>
      <c r="P19" s="392"/>
      <c r="Q19" s="394"/>
      <c r="R19" s="411"/>
      <c r="S19" s="411"/>
      <c r="T19" s="411"/>
      <c r="U19" s="163" t="s">
        <v>211</v>
      </c>
      <c r="V19" s="163" t="s">
        <v>210</v>
      </c>
      <c r="W19" s="163" t="s">
        <v>209</v>
      </c>
      <c r="X19" s="79" t="s">
        <v>208</v>
      </c>
      <c r="Y19" s="7"/>
      <c r="Z19" s="394"/>
      <c r="AA19" s="394"/>
      <c r="AB19" s="394"/>
      <c r="AC19" s="413"/>
      <c r="AD19" s="411"/>
      <c r="AE19" s="411"/>
      <c r="AF19" s="411"/>
      <c r="AG19" s="411"/>
      <c r="AH19" s="411"/>
      <c r="AI19" s="411"/>
      <c r="AJ19" s="411"/>
      <c r="AK19" s="411"/>
      <c r="AL19" s="411"/>
      <c r="AM19" s="411"/>
      <c r="AN19" s="394"/>
      <c r="AO19" s="392"/>
      <c r="AP19" s="394"/>
      <c r="AQ19" s="411"/>
      <c r="AR19" s="411"/>
      <c r="AS19" s="411"/>
      <c r="AT19" s="163" t="s">
        <v>211</v>
      </c>
      <c r="AU19" s="163" t="s">
        <v>210</v>
      </c>
      <c r="AV19" s="163" t="s">
        <v>209</v>
      </c>
      <c r="AW19" s="79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</row>
    <row r="20" spans="1:1048" ht="26.25" customHeight="1">
      <c r="A20" s="400" t="s">
        <v>207</v>
      </c>
      <c r="B20" s="400"/>
      <c r="C20" s="400"/>
      <c r="D20" s="142">
        <v>6127</v>
      </c>
      <c r="E20" s="171">
        <v>346</v>
      </c>
      <c r="F20" s="171">
        <v>276</v>
      </c>
      <c r="G20" s="171">
        <v>419</v>
      </c>
      <c r="H20" s="171">
        <v>468</v>
      </c>
      <c r="I20" s="171">
        <v>387</v>
      </c>
      <c r="J20" s="171">
        <v>187</v>
      </c>
      <c r="K20" s="171">
        <v>324</v>
      </c>
      <c r="L20" s="171">
        <v>316</v>
      </c>
      <c r="M20" s="171">
        <v>189</v>
      </c>
      <c r="N20" s="171">
        <v>539</v>
      </c>
      <c r="O20" s="171">
        <v>220</v>
      </c>
      <c r="P20" s="172">
        <v>288</v>
      </c>
      <c r="Q20" s="172">
        <v>536</v>
      </c>
      <c r="R20" s="171">
        <v>759</v>
      </c>
      <c r="S20" s="171">
        <v>427</v>
      </c>
      <c r="T20" s="171">
        <v>446</v>
      </c>
      <c r="U20" s="170">
        <v>6</v>
      </c>
      <c r="V20" s="170">
        <v>3974</v>
      </c>
      <c r="W20" s="170">
        <v>2146</v>
      </c>
      <c r="X20" s="155">
        <v>1</v>
      </c>
      <c r="Y20" s="159"/>
      <c r="Z20" s="400" t="s">
        <v>207</v>
      </c>
      <c r="AA20" s="400"/>
      <c r="AB20" s="400"/>
      <c r="AC20" s="142">
        <v>6370</v>
      </c>
      <c r="AD20" s="171">
        <v>414</v>
      </c>
      <c r="AE20" s="171">
        <v>256</v>
      </c>
      <c r="AF20" s="171">
        <v>454</v>
      </c>
      <c r="AG20" s="171">
        <v>488</v>
      </c>
      <c r="AH20" s="171">
        <v>345</v>
      </c>
      <c r="AI20" s="171">
        <v>210</v>
      </c>
      <c r="AJ20" s="171">
        <v>368</v>
      </c>
      <c r="AK20" s="171">
        <v>326</v>
      </c>
      <c r="AL20" s="171">
        <v>208</v>
      </c>
      <c r="AM20" s="171">
        <v>505</v>
      </c>
      <c r="AN20" s="171">
        <v>219</v>
      </c>
      <c r="AO20" s="172">
        <v>305</v>
      </c>
      <c r="AP20" s="172">
        <v>539</v>
      </c>
      <c r="AQ20" s="171">
        <v>829</v>
      </c>
      <c r="AR20" s="171">
        <v>436</v>
      </c>
      <c r="AS20" s="171">
        <v>468</v>
      </c>
      <c r="AT20" s="170">
        <v>1</v>
      </c>
      <c r="AU20" s="170">
        <v>4148</v>
      </c>
      <c r="AV20" s="170">
        <v>2221</v>
      </c>
      <c r="AW20" s="155">
        <v>0</v>
      </c>
      <c r="AX20" s="159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</row>
    <row r="21" spans="1:1048" ht="26.25" customHeight="1">
      <c r="A21" s="417" t="s">
        <v>206</v>
      </c>
      <c r="B21" s="397" t="s">
        <v>10</v>
      </c>
      <c r="C21" s="397"/>
      <c r="D21" s="162">
        <v>903</v>
      </c>
      <c r="E21" s="160">
        <v>55</v>
      </c>
      <c r="F21" s="160">
        <v>38</v>
      </c>
      <c r="G21" s="160">
        <v>70</v>
      </c>
      <c r="H21" s="160">
        <v>70</v>
      </c>
      <c r="I21" s="160">
        <v>46</v>
      </c>
      <c r="J21" s="160">
        <v>32</v>
      </c>
      <c r="K21" s="160">
        <v>65</v>
      </c>
      <c r="L21" s="160">
        <v>72</v>
      </c>
      <c r="M21" s="160">
        <v>20</v>
      </c>
      <c r="N21" s="160">
        <v>64</v>
      </c>
      <c r="O21" s="160">
        <v>29</v>
      </c>
      <c r="P21" s="161">
        <v>43</v>
      </c>
      <c r="Q21" s="161">
        <v>62</v>
      </c>
      <c r="R21" s="160">
        <v>122</v>
      </c>
      <c r="S21" s="160">
        <v>50</v>
      </c>
      <c r="T21" s="160">
        <v>65</v>
      </c>
      <c r="U21" s="156">
        <v>0</v>
      </c>
      <c r="V21" s="156">
        <v>547</v>
      </c>
      <c r="W21" s="156">
        <v>356</v>
      </c>
      <c r="X21" s="155">
        <v>0</v>
      </c>
      <c r="Y21" s="159"/>
      <c r="Z21" s="417" t="s">
        <v>206</v>
      </c>
      <c r="AA21" s="397" t="s">
        <v>10</v>
      </c>
      <c r="AB21" s="397"/>
      <c r="AC21" s="162">
        <v>1349</v>
      </c>
      <c r="AD21" s="160">
        <v>129</v>
      </c>
      <c r="AE21" s="160">
        <v>50</v>
      </c>
      <c r="AF21" s="160">
        <v>91</v>
      </c>
      <c r="AG21" s="160">
        <v>92</v>
      </c>
      <c r="AH21" s="160">
        <v>67</v>
      </c>
      <c r="AI21" s="160">
        <v>50</v>
      </c>
      <c r="AJ21" s="160">
        <v>92</v>
      </c>
      <c r="AK21" s="160">
        <v>96</v>
      </c>
      <c r="AL21" s="160">
        <v>43</v>
      </c>
      <c r="AM21" s="160">
        <v>90</v>
      </c>
      <c r="AN21" s="160">
        <v>37</v>
      </c>
      <c r="AO21" s="161">
        <v>71</v>
      </c>
      <c r="AP21" s="161">
        <v>60</v>
      </c>
      <c r="AQ21" s="160">
        <v>192</v>
      </c>
      <c r="AR21" s="160">
        <v>111</v>
      </c>
      <c r="AS21" s="160">
        <v>78</v>
      </c>
      <c r="AT21" s="156">
        <v>1</v>
      </c>
      <c r="AU21" s="156">
        <v>883</v>
      </c>
      <c r="AV21" s="156">
        <v>465</v>
      </c>
      <c r="AW21" s="155">
        <v>0</v>
      </c>
      <c r="AX21" s="159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</row>
    <row r="22" spans="1:1048" ht="26.25" customHeight="1">
      <c r="A22" s="417"/>
      <c r="B22" s="397" t="s">
        <v>11</v>
      </c>
      <c r="C22" s="397"/>
      <c r="D22" s="162">
        <v>688</v>
      </c>
      <c r="E22" s="160">
        <v>40</v>
      </c>
      <c r="F22" s="160">
        <v>25</v>
      </c>
      <c r="G22" s="160">
        <v>58</v>
      </c>
      <c r="H22" s="160">
        <v>66</v>
      </c>
      <c r="I22" s="160">
        <v>30</v>
      </c>
      <c r="J22" s="160">
        <v>22</v>
      </c>
      <c r="K22" s="160">
        <v>54</v>
      </c>
      <c r="L22" s="160">
        <v>30</v>
      </c>
      <c r="M22" s="160">
        <v>16</v>
      </c>
      <c r="N22" s="160">
        <v>31</v>
      </c>
      <c r="O22" s="160">
        <v>16</v>
      </c>
      <c r="P22" s="161">
        <v>32</v>
      </c>
      <c r="Q22" s="161">
        <v>56</v>
      </c>
      <c r="R22" s="160">
        <v>96</v>
      </c>
      <c r="S22" s="160">
        <v>41</v>
      </c>
      <c r="T22" s="160">
        <v>75</v>
      </c>
      <c r="U22" s="156">
        <v>1</v>
      </c>
      <c r="V22" s="156">
        <v>463</v>
      </c>
      <c r="W22" s="156">
        <v>224</v>
      </c>
      <c r="X22" s="155">
        <v>0</v>
      </c>
      <c r="Y22" s="159"/>
      <c r="Z22" s="417"/>
      <c r="AA22" s="397" t="s">
        <v>11</v>
      </c>
      <c r="AB22" s="397"/>
      <c r="AC22" s="162">
        <v>902</v>
      </c>
      <c r="AD22" s="160">
        <v>48</v>
      </c>
      <c r="AE22" s="160">
        <v>28</v>
      </c>
      <c r="AF22" s="160">
        <v>72</v>
      </c>
      <c r="AG22" s="160">
        <v>98</v>
      </c>
      <c r="AH22" s="160">
        <v>37</v>
      </c>
      <c r="AI22" s="160">
        <v>41</v>
      </c>
      <c r="AJ22" s="160">
        <v>81</v>
      </c>
      <c r="AK22" s="160">
        <v>59</v>
      </c>
      <c r="AL22" s="160">
        <v>30</v>
      </c>
      <c r="AM22" s="160">
        <v>40</v>
      </c>
      <c r="AN22" s="160">
        <v>26</v>
      </c>
      <c r="AO22" s="161">
        <v>32</v>
      </c>
      <c r="AP22" s="161">
        <v>76</v>
      </c>
      <c r="AQ22" s="160">
        <v>83</v>
      </c>
      <c r="AR22" s="160">
        <v>43</v>
      </c>
      <c r="AS22" s="160">
        <v>108</v>
      </c>
      <c r="AT22" s="156">
        <v>0</v>
      </c>
      <c r="AU22" s="156">
        <v>568</v>
      </c>
      <c r="AV22" s="156">
        <v>334</v>
      </c>
      <c r="AW22" s="155">
        <v>0</v>
      </c>
      <c r="AX22" s="159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</row>
    <row r="23" spans="1:1048" ht="26.25" customHeight="1">
      <c r="A23" s="417"/>
      <c r="B23" s="397" t="s">
        <v>12</v>
      </c>
      <c r="C23" s="397"/>
      <c r="D23" s="162">
        <v>3365</v>
      </c>
      <c r="E23" s="160">
        <v>181</v>
      </c>
      <c r="F23" s="160">
        <v>159</v>
      </c>
      <c r="G23" s="160">
        <v>204</v>
      </c>
      <c r="H23" s="160">
        <v>258</v>
      </c>
      <c r="I23" s="160">
        <v>211</v>
      </c>
      <c r="J23" s="160">
        <v>100</v>
      </c>
      <c r="K23" s="160">
        <v>139</v>
      </c>
      <c r="L23" s="160">
        <v>157</v>
      </c>
      <c r="M23" s="160">
        <v>103</v>
      </c>
      <c r="N23" s="160">
        <v>350</v>
      </c>
      <c r="O23" s="160">
        <v>149</v>
      </c>
      <c r="P23" s="161">
        <v>160</v>
      </c>
      <c r="Q23" s="161">
        <v>336</v>
      </c>
      <c r="R23" s="160">
        <v>399</v>
      </c>
      <c r="S23" s="160">
        <v>239</v>
      </c>
      <c r="T23" s="160">
        <v>220</v>
      </c>
      <c r="U23" s="156">
        <v>5</v>
      </c>
      <c r="V23" s="156">
        <v>2222</v>
      </c>
      <c r="W23" s="156">
        <v>1137</v>
      </c>
      <c r="X23" s="155">
        <v>1</v>
      </c>
      <c r="Y23" s="159"/>
      <c r="Z23" s="417"/>
      <c r="AA23" s="397" t="s">
        <v>12</v>
      </c>
      <c r="AB23" s="397"/>
      <c r="AC23" s="162">
        <v>4091</v>
      </c>
      <c r="AD23" s="160">
        <v>237</v>
      </c>
      <c r="AE23" s="160">
        <v>177</v>
      </c>
      <c r="AF23" s="160">
        <v>291</v>
      </c>
      <c r="AG23" s="160">
        <v>298</v>
      </c>
      <c r="AH23" s="160">
        <v>232</v>
      </c>
      <c r="AI23" s="160">
        <v>118</v>
      </c>
      <c r="AJ23" s="160">
        <v>195</v>
      </c>
      <c r="AK23" s="160">
        <v>170</v>
      </c>
      <c r="AL23" s="160">
        <v>130</v>
      </c>
      <c r="AM23" s="160">
        <v>374</v>
      </c>
      <c r="AN23" s="160">
        <v>154</v>
      </c>
      <c r="AO23" s="161">
        <v>201</v>
      </c>
      <c r="AP23" s="161">
        <v>403</v>
      </c>
      <c r="AQ23" s="160">
        <v>551</v>
      </c>
      <c r="AR23" s="160">
        <v>282</v>
      </c>
      <c r="AS23" s="160">
        <v>278</v>
      </c>
      <c r="AT23" s="156">
        <v>0</v>
      </c>
      <c r="AU23" s="156">
        <v>2679</v>
      </c>
      <c r="AV23" s="156">
        <v>1412</v>
      </c>
      <c r="AW23" s="155">
        <v>0</v>
      </c>
      <c r="AX23" s="159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</row>
    <row r="24" spans="1:1048" ht="26.25" customHeight="1">
      <c r="A24" s="418" t="s">
        <v>347</v>
      </c>
      <c r="B24" s="141" t="s">
        <v>204</v>
      </c>
      <c r="C24" s="140"/>
      <c r="D24" s="142">
        <v>149</v>
      </c>
      <c r="E24" s="173">
        <v>8</v>
      </c>
      <c r="F24" s="173">
        <v>7</v>
      </c>
      <c r="G24" s="173">
        <v>14</v>
      </c>
      <c r="H24" s="173">
        <v>10</v>
      </c>
      <c r="I24" s="173">
        <v>10</v>
      </c>
      <c r="J24" s="173">
        <v>8</v>
      </c>
      <c r="K24" s="173">
        <v>8</v>
      </c>
      <c r="L24" s="173">
        <v>8</v>
      </c>
      <c r="M24" s="173">
        <v>6</v>
      </c>
      <c r="N24" s="173">
        <v>6</v>
      </c>
      <c r="O24" s="173">
        <v>3</v>
      </c>
      <c r="P24" s="172">
        <v>12</v>
      </c>
      <c r="Q24" s="172">
        <v>14</v>
      </c>
      <c r="R24" s="171">
        <v>15</v>
      </c>
      <c r="S24" s="171">
        <v>12</v>
      </c>
      <c r="T24" s="171">
        <v>8</v>
      </c>
      <c r="U24" s="170">
        <v>0</v>
      </c>
      <c r="V24" s="170">
        <v>79</v>
      </c>
      <c r="W24" s="170">
        <v>70</v>
      </c>
      <c r="X24" s="155">
        <v>0</v>
      </c>
      <c r="Z24" s="418" t="s">
        <v>347</v>
      </c>
      <c r="AA24" s="141" t="s">
        <v>204</v>
      </c>
      <c r="AB24" s="140"/>
      <c r="AC24" s="142">
        <v>8</v>
      </c>
      <c r="AD24" s="173">
        <v>0</v>
      </c>
      <c r="AE24" s="173">
        <v>0</v>
      </c>
      <c r="AF24" s="173">
        <v>0</v>
      </c>
      <c r="AG24" s="173">
        <v>0</v>
      </c>
      <c r="AH24" s="173">
        <v>1</v>
      </c>
      <c r="AI24" s="173">
        <v>0</v>
      </c>
      <c r="AJ24" s="173">
        <v>0</v>
      </c>
      <c r="AK24" s="173">
        <v>1</v>
      </c>
      <c r="AL24" s="173">
        <v>5</v>
      </c>
      <c r="AM24" s="173">
        <v>0</v>
      </c>
      <c r="AN24" s="173">
        <v>0</v>
      </c>
      <c r="AO24" s="172">
        <v>1</v>
      </c>
      <c r="AP24" s="172">
        <v>0</v>
      </c>
      <c r="AQ24" s="171">
        <v>0</v>
      </c>
      <c r="AR24" s="171">
        <v>0</v>
      </c>
      <c r="AS24" s="171">
        <v>0</v>
      </c>
      <c r="AT24" s="170">
        <v>0</v>
      </c>
      <c r="AU24" s="170">
        <v>6</v>
      </c>
      <c r="AV24" s="170">
        <v>2</v>
      </c>
      <c r="AW24" s="155">
        <v>0</v>
      </c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</row>
    <row r="25" spans="1:1048" ht="26.25" customHeight="1">
      <c r="A25" s="419"/>
      <c r="B25" s="141" t="s">
        <v>203</v>
      </c>
      <c r="C25" s="140"/>
      <c r="D25" s="142">
        <v>165</v>
      </c>
      <c r="E25" s="173">
        <v>8</v>
      </c>
      <c r="F25" s="173">
        <v>4</v>
      </c>
      <c r="G25" s="173">
        <v>15</v>
      </c>
      <c r="H25" s="173">
        <v>6</v>
      </c>
      <c r="I25" s="173">
        <v>19</v>
      </c>
      <c r="J25" s="173">
        <v>7</v>
      </c>
      <c r="K25" s="173">
        <v>7</v>
      </c>
      <c r="L25" s="173">
        <v>11</v>
      </c>
      <c r="M25" s="173">
        <v>7</v>
      </c>
      <c r="N25" s="173">
        <v>17</v>
      </c>
      <c r="O25" s="173">
        <v>5</v>
      </c>
      <c r="P25" s="172">
        <v>7</v>
      </c>
      <c r="Q25" s="172">
        <v>10</v>
      </c>
      <c r="R25" s="171">
        <v>17</v>
      </c>
      <c r="S25" s="171">
        <v>16</v>
      </c>
      <c r="T25" s="171">
        <v>9</v>
      </c>
      <c r="U25" s="170">
        <v>0</v>
      </c>
      <c r="V25" s="170">
        <v>100</v>
      </c>
      <c r="W25" s="170">
        <v>65</v>
      </c>
      <c r="X25" s="155">
        <v>0</v>
      </c>
      <c r="Z25" s="419"/>
      <c r="AA25" s="141" t="s">
        <v>203</v>
      </c>
      <c r="AB25" s="140"/>
      <c r="AC25" s="142">
        <v>4</v>
      </c>
      <c r="AD25" s="173">
        <v>0</v>
      </c>
      <c r="AE25" s="173">
        <v>1</v>
      </c>
      <c r="AF25" s="173">
        <v>0</v>
      </c>
      <c r="AG25" s="173">
        <v>0</v>
      </c>
      <c r="AH25" s="173">
        <v>0</v>
      </c>
      <c r="AI25" s="173">
        <v>1</v>
      </c>
      <c r="AJ25" s="173">
        <v>0</v>
      </c>
      <c r="AK25" s="173">
        <v>0</v>
      </c>
      <c r="AL25" s="173">
        <v>0</v>
      </c>
      <c r="AM25" s="173">
        <v>1</v>
      </c>
      <c r="AN25" s="173">
        <v>1</v>
      </c>
      <c r="AO25" s="172">
        <v>0</v>
      </c>
      <c r="AP25" s="172">
        <v>0</v>
      </c>
      <c r="AQ25" s="171">
        <v>0</v>
      </c>
      <c r="AR25" s="171">
        <v>0</v>
      </c>
      <c r="AS25" s="171">
        <v>0</v>
      </c>
      <c r="AT25" s="170">
        <v>0</v>
      </c>
      <c r="AU25" s="170">
        <v>2</v>
      </c>
      <c r="AV25" s="170">
        <v>2</v>
      </c>
      <c r="AW25" s="155">
        <v>0</v>
      </c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</row>
    <row r="26" spans="1:1048" ht="26.25" customHeight="1">
      <c r="A26" s="419"/>
      <c r="B26" s="141" t="s">
        <v>202</v>
      </c>
      <c r="C26" s="140"/>
      <c r="D26" s="142">
        <v>857</v>
      </c>
      <c r="E26" s="173">
        <v>54</v>
      </c>
      <c r="F26" s="173">
        <v>43</v>
      </c>
      <c r="G26" s="173">
        <v>58</v>
      </c>
      <c r="H26" s="173">
        <v>58</v>
      </c>
      <c r="I26" s="173">
        <v>71</v>
      </c>
      <c r="J26" s="173">
        <v>18</v>
      </c>
      <c r="K26" s="173">
        <v>51</v>
      </c>
      <c r="L26" s="173">
        <v>38</v>
      </c>
      <c r="M26" s="173">
        <v>37</v>
      </c>
      <c r="N26" s="173">
        <v>71</v>
      </c>
      <c r="O26" s="173">
        <v>18</v>
      </c>
      <c r="P26" s="172">
        <v>34</v>
      </c>
      <c r="Q26" s="172">
        <v>58</v>
      </c>
      <c r="R26" s="171">
        <v>110</v>
      </c>
      <c r="S26" s="171">
        <v>69</v>
      </c>
      <c r="T26" s="171">
        <v>69</v>
      </c>
      <c r="U26" s="170">
        <v>0</v>
      </c>
      <c r="V26" s="170">
        <v>563</v>
      </c>
      <c r="W26" s="170">
        <v>294</v>
      </c>
      <c r="X26" s="155">
        <v>0</v>
      </c>
      <c r="Z26" s="419"/>
      <c r="AA26" s="141" t="s">
        <v>202</v>
      </c>
      <c r="AB26" s="140"/>
      <c r="AC26" s="142">
        <v>16</v>
      </c>
      <c r="AD26" s="173">
        <v>0</v>
      </c>
      <c r="AE26" s="173">
        <v>0</v>
      </c>
      <c r="AF26" s="173">
        <v>0</v>
      </c>
      <c r="AG26" s="173">
        <v>0</v>
      </c>
      <c r="AH26" s="173">
        <v>8</v>
      </c>
      <c r="AI26" s="173">
        <v>0</v>
      </c>
      <c r="AJ26" s="173">
        <v>0</v>
      </c>
      <c r="AK26" s="173">
        <v>0</v>
      </c>
      <c r="AL26" s="173">
        <v>0</v>
      </c>
      <c r="AM26" s="173">
        <v>0</v>
      </c>
      <c r="AN26" s="173">
        <v>1</v>
      </c>
      <c r="AO26" s="172">
        <v>0</v>
      </c>
      <c r="AP26" s="172">
        <v>0</v>
      </c>
      <c r="AQ26" s="171">
        <v>3</v>
      </c>
      <c r="AR26" s="171">
        <v>0</v>
      </c>
      <c r="AS26" s="171">
        <v>4</v>
      </c>
      <c r="AT26" s="170">
        <v>0</v>
      </c>
      <c r="AU26" s="170">
        <v>10</v>
      </c>
      <c r="AV26" s="170">
        <v>6</v>
      </c>
      <c r="AW26" s="155">
        <v>0</v>
      </c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</row>
    <row r="27" spans="1:1048" ht="26.25" customHeight="1" thickBot="1">
      <c r="A27" s="419"/>
      <c r="B27" s="415" t="s">
        <v>201</v>
      </c>
      <c r="C27" s="158" t="s">
        <v>200</v>
      </c>
      <c r="D27" s="142">
        <v>468</v>
      </c>
      <c r="E27" s="173">
        <v>36</v>
      </c>
      <c r="F27" s="173">
        <v>21</v>
      </c>
      <c r="G27" s="173">
        <v>31</v>
      </c>
      <c r="H27" s="173">
        <v>33</v>
      </c>
      <c r="I27" s="173">
        <v>37</v>
      </c>
      <c r="J27" s="173">
        <v>9</v>
      </c>
      <c r="K27" s="173">
        <v>25</v>
      </c>
      <c r="L27" s="173">
        <v>23</v>
      </c>
      <c r="M27" s="173">
        <v>22</v>
      </c>
      <c r="N27" s="173">
        <v>48</v>
      </c>
      <c r="O27" s="173">
        <v>10</v>
      </c>
      <c r="P27" s="172">
        <v>18</v>
      </c>
      <c r="Q27" s="172">
        <v>33</v>
      </c>
      <c r="R27" s="171">
        <v>55</v>
      </c>
      <c r="S27" s="171">
        <v>38</v>
      </c>
      <c r="T27" s="171">
        <v>29</v>
      </c>
      <c r="U27" s="170">
        <v>0</v>
      </c>
      <c r="V27" s="170">
        <v>313</v>
      </c>
      <c r="W27" s="170">
        <v>155</v>
      </c>
      <c r="X27" s="155">
        <v>0</v>
      </c>
      <c r="Z27" s="419"/>
      <c r="AA27" s="415" t="s">
        <v>201</v>
      </c>
      <c r="AB27" s="158" t="s">
        <v>200</v>
      </c>
      <c r="AC27" s="142">
        <v>8</v>
      </c>
      <c r="AD27" s="173">
        <v>0</v>
      </c>
      <c r="AE27" s="173">
        <v>0</v>
      </c>
      <c r="AF27" s="173">
        <v>0</v>
      </c>
      <c r="AG27" s="173">
        <v>0</v>
      </c>
      <c r="AH27" s="173">
        <v>3</v>
      </c>
      <c r="AI27" s="173">
        <v>0</v>
      </c>
      <c r="AJ27" s="173">
        <v>0</v>
      </c>
      <c r="AK27" s="173">
        <v>0</v>
      </c>
      <c r="AL27" s="173">
        <v>0</v>
      </c>
      <c r="AM27" s="173">
        <v>0</v>
      </c>
      <c r="AN27" s="173">
        <v>1</v>
      </c>
      <c r="AO27" s="172">
        <v>0</v>
      </c>
      <c r="AP27" s="172">
        <v>0</v>
      </c>
      <c r="AQ27" s="171">
        <v>2</v>
      </c>
      <c r="AR27" s="171">
        <v>0</v>
      </c>
      <c r="AS27" s="171">
        <v>2</v>
      </c>
      <c r="AT27" s="170">
        <v>0</v>
      </c>
      <c r="AU27" s="170">
        <v>5</v>
      </c>
      <c r="AV27" s="170">
        <v>3</v>
      </c>
      <c r="AW27" s="155">
        <v>0</v>
      </c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</row>
    <row r="28" spans="1:1048" ht="26.25" customHeight="1" thickBot="1">
      <c r="A28" s="419"/>
      <c r="B28" s="415"/>
      <c r="C28" s="158" t="s">
        <v>199</v>
      </c>
      <c r="D28" s="142">
        <v>131</v>
      </c>
      <c r="E28" s="173">
        <v>7</v>
      </c>
      <c r="F28" s="173">
        <v>5</v>
      </c>
      <c r="G28" s="173">
        <v>8</v>
      </c>
      <c r="H28" s="173">
        <v>10</v>
      </c>
      <c r="I28" s="173">
        <v>17</v>
      </c>
      <c r="J28" s="173">
        <v>1</v>
      </c>
      <c r="K28" s="173">
        <v>4</v>
      </c>
      <c r="L28" s="173">
        <v>3</v>
      </c>
      <c r="M28" s="173">
        <v>4</v>
      </c>
      <c r="N28" s="173">
        <v>13</v>
      </c>
      <c r="O28" s="173">
        <v>3</v>
      </c>
      <c r="P28" s="172">
        <v>6</v>
      </c>
      <c r="Q28" s="172">
        <v>8</v>
      </c>
      <c r="R28" s="171">
        <v>13</v>
      </c>
      <c r="S28" s="171">
        <v>16</v>
      </c>
      <c r="T28" s="171">
        <v>13</v>
      </c>
      <c r="U28" s="170">
        <v>0</v>
      </c>
      <c r="V28" s="170">
        <v>82</v>
      </c>
      <c r="W28" s="170">
        <v>49</v>
      </c>
      <c r="X28" s="155">
        <v>0</v>
      </c>
      <c r="Z28" s="419"/>
      <c r="AA28" s="415"/>
      <c r="AB28" s="158" t="s">
        <v>199</v>
      </c>
      <c r="AC28" s="142">
        <v>6</v>
      </c>
      <c r="AD28" s="173">
        <v>0</v>
      </c>
      <c r="AE28" s="173">
        <v>0</v>
      </c>
      <c r="AF28" s="173">
        <v>0</v>
      </c>
      <c r="AG28" s="173">
        <v>0</v>
      </c>
      <c r="AH28" s="173">
        <v>3</v>
      </c>
      <c r="AI28" s="173">
        <v>0</v>
      </c>
      <c r="AJ28" s="173">
        <v>0</v>
      </c>
      <c r="AK28" s="173">
        <v>0</v>
      </c>
      <c r="AL28" s="173">
        <v>0</v>
      </c>
      <c r="AM28" s="173">
        <v>0</v>
      </c>
      <c r="AN28" s="173">
        <v>0</v>
      </c>
      <c r="AO28" s="172">
        <v>0</v>
      </c>
      <c r="AP28" s="172">
        <v>0</v>
      </c>
      <c r="AQ28" s="171">
        <v>0</v>
      </c>
      <c r="AR28" s="171">
        <v>0</v>
      </c>
      <c r="AS28" s="171">
        <v>3</v>
      </c>
      <c r="AT28" s="170">
        <v>0</v>
      </c>
      <c r="AU28" s="170">
        <v>4</v>
      </c>
      <c r="AV28" s="170">
        <v>2</v>
      </c>
      <c r="AW28" s="155">
        <v>0</v>
      </c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</row>
    <row r="29" spans="1:1048" ht="26.25" customHeight="1" thickBot="1">
      <c r="A29" s="420"/>
      <c r="B29" s="415"/>
      <c r="C29" s="154" t="s">
        <v>198</v>
      </c>
      <c r="D29" s="169">
        <v>696</v>
      </c>
      <c r="E29" s="168">
        <v>43</v>
      </c>
      <c r="F29" s="168">
        <v>35</v>
      </c>
      <c r="G29" s="168">
        <v>46</v>
      </c>
      <c r="H29" s="168">
        <v>47</v>
      </c>
      <c r="I29" s="168">
        <v>61</v>
      </c>
      <c r="J29" s="168">
        <v>14</v>
      </c>
      <c r="K29" s="168">
        <v>37</v>
      </c>
      <c r="L29" s="168">
        <v>25</v>
      </c>
      <c r="M29" s="168">
        <v>29</v>
      </c>
      <c r="N29" s="168">
        <v>60</v>
      </c>
      <c r="O29" s="168">
        <v>13</v>
      </c>
      <c r="P29" s="168">
        <v>31</v>
      </c>
      <c r="Q29" s="168">
        <v>49</v>
      </c>
      <c r="R29" s="168">
        <v>94</v>
      </c>
      <c r="S29" s="168">
        <v>54</v>
      </c>
      <c r="T29" s="168">
        <v>58</v>
      </c>
      <c r="U29" s="167">
        <v>0</v>
      </c>
      <c r="V29" s="167">
        <v>455</v>
      </c>
      <c r="W29" s="167">
        <v>241</v>
      </c>
      <c r="X29" s="151">
        <v>0</v>
      </c>
      <c r="Z29" s="420"/>
      <c r="AA29" s="415"/>
      <c r="AB29" s="154" t="s">
        <v>198</v>
      </c>
      <c r="AC29" s="169">
        <v>14</v>
      </c>
      <c r="AD29" s="168">
        <v>0</v>
      </c>
      <c r="AE29" s="168">
        <v>0</v>
      </c>
      <c r="AF29" s="168">
        <v>0</v>
      </c>
      <c r="AG29" s="168">
        <v>0</v>
      </c>
      <c r="AH29" s="168">
        <v>8</v>
      </c>
      <c r="AI29" s="168">
        <v>0</v>
      </c>
      <c r="AJ29" s="168">
        <v>0</v>
      </c>
      <c r="AK29" s="168">
        <v>0</v>
      </c>
      <c r="AL29" s="168">
        <v>0</v>
      </c>
      <c r="AM29" s="168">
        <v>0</v>
      </c>
      <c r="AN29" s="168">
        <v>0</v>
      </c>
      <c r="AO29" s="168">
        <v>0</v>
      </c>
      <c r="AP29" s="168">
        <v>0</v>
      </c>
      <c r="AQ29" s="168">
        <v>2</v>
      </c>
      <c r="AR29" s="168">
        <v>0</v>
      </c>
      <c r="AS29" s="168">
        <v>4</v>
      </c>
      <c r="AT29" s="167">
        <v>0</v>
      </c>
      <c r="AU29" s="167">
        <v>10</v>
      </c>
      <c r="AV29" s="167">
        <v>4</v>
      </c>
      <c r="AW29" s="151">
        <v>0</v>
      </c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</row>
    <row r="30" spans="1:1048"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</row>
    <row r="31" spans="1:1048"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</row>
    <row r="32" spans="1:1048"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</row>
    <row r="33" spans="1025:1048"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</row>
    <row r="34" spans="1025:1048"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</row>
    <row r="35" spans="1025:1048"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</row>
    <row r="36" spans="1025:1048"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</row>
    <row r="37" spans="1025:1048"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</row>
    <row r="38" spans="1025:1048"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</row>
    <row r="39" spans="1025:1048"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</row>
    <row r="40" spans="1025:1048"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</row>
    <row r="41" spans="1025:1048"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</row>
    <row r="42" spans="1025:1048"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</row>
    <row r="43" spans="1025:1048"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</row>
    <row r="44" spans="1025:1048"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</row>
  </sheetData>
  <mergeCells count="130"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AK18:AK19"/>
    <mergeCell ref="AL18:AL19"/>
    <mergeCell ref="AM18:AM19"/>
    <mergeCell ref="Z18:AB19"/>
    <mergeCell ref="AC18:AC19"/>
    <mergeCell ref="AD18:AD19"/>
    <mergeCell ref="AE18:AE19"/>
    <mergeCell ref="AF18:AF19"/>
    <mergeCell ref="AG18:AG19"/>
    <mergeCell ref="M3:M4"/>
    <mergeCell ref="N3:N4"/>
    <mergeCell ref="O3:O4"/>
    <mergeCell ref="P3:P4"/>
    <mergeCell ref="Q3:Q4"/>
    <mergeCell ref="A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R3:R4"/>
    <mergeCell ref="S3:S4"/>
    <mergeCell ref="AF3:AF4"/>
    <mergeCell ref="A6:A8"/>
    <mergeCell ref="B6:C6"/>
    <mergeCell ref="Z6:Z8"/>
    <mergeCell ref="AA6:AB6"/>
    <mergeCell ref="B7:C7"/>
    <mergeCell ref="AR3:AR4"/>
    <mergeCell ref="AS3:AS4"/>
    <mergeCell ref="AT3:AW3"/>
    <mergeCell ref="AP3:AP4"/>
    <mergeCell ref="AQ3:AQ4"/>
    <mergeCell ref="AG3:AG4"/>
    <mergeCell ref="AH3:AH4"/>
    <mergeCell ref="AK3:AK4"/>
    <mergeCell ref="T3:T4"/>
    <mergeCell ref="AM3:AM4"/>
    <mergeCell ref="AN3:AN4"/>
    <mergeCell ref="AO3:AO4"/>
    <mergeCell ref="AL3:AL4"/>
    <mergeCell ref="U3:X3"/>
    <mergeCell ref="Z3:AB4"/>
    <mergeCell ref="AC3:AC4"/>
    <mergeCell ref="AD3:AD4"/>
    <mergeCell ref="AE3:AE4"/>
    <mergeCell ref="AI3:AI4"/>
    <mergeCell ref="AJ3:AJ4"/>
    <mergeCell ref="AA8:AB8"/>
    <mergeCell ref="A5:C5"/>
    <mergeCell ref="Z5:AB5"/>
    <mergeCell ref="G18:G19"/>
    <mergeCell ref="H18:H19"/>
    <mergeCell ref="R18:R19"/>
    <mergeCell ref="S18:S19"/>
    <mergeCell ref="T18:T19"/>
    <mergeCell ref="I18:I19"/>
    <mergeCell ref="J18:J19"/>
    <mergeCell ref="K18:K19"/>
    <mergeCell ref="L18:L19"/>
    <mergeCell ref="M18:M19"/>
    <mergeCell ref="A9:A14"/>
    <mergeCell ref="Z9:Z14"/>
    <mergeCell ref="A24:A29"/>
    <mergeCell ref="Z24:Z29"/>
    <mergeCell ref="AY3:BA4"/>
    <mergeCell ref="AY9:AY14"/>
    <mergeCell ref="AZ12:AZ14"/>
    <mergeCell ref="N18:N19"/>
    <mergeCell ref="B27:B29"/>
    <mergeCell ref="U18:X18"/>
    <mergeCell ref="A20:C20"/>
    <mergeCell ref="A21:A23"/>
    <mergeCell ref="B21:C21"/>
    <mergeCell ref="B22:C22"/>
    <mergeCell ref="B23:C23"/>
    <mergeCell ref="O18:O19"/>
    <mergeCell ref="P18:P19"/>
    <mergeCell ref="Q18:Q19"/>
    <mergeCell ref="B12:B14"/>
    <mergeCell ref="AA12:AA14"/>
    <mergeCell ref="A18:C19"/>
    <mergeCell ref="D18:D19"/>
    <mergeCell ref="E18:E19"/>
    <mergeCell ref="F18:F19"/>
    <mergeCell ref="AA7:AB7"/>
    <mergeCell ref="B8:C8"/>
    <mergeCell ref="BQ3:BQ4"/>
    <mergeCell ref="BR3:BR4"/>
    <mergeCell ref="BS3:BV3"/>
    <mergeCell ref="AY5:BA5"/>
    <mergeCell ref="AY6:AY8"/>
    <mergeCell ref="AZ6:BA6"/>
    <mergeCell ref="AZ7:BA7"/>
    <mergeCell ref="AZ8:BA8"/>
    <mergeCell ref="BL3:BL4"/>
    <mergeCell ref="BM3:BM4"/>
    <mergeCell ref="BN3:BN4"/>
    <mergeCell ref="BO3:BO4"/>
    <mergeCell ref="BP3:BP4"/>
    <mergeCell ref="BG3:BG4"/>
    <mergeCell ref="BH3:BH4"/>
    <mergeCell ref="BI3:BI4"/>
    <mergeCell ref="BJ3:BJ4"/>
    <mergeCell ref="BK3:BK4"/>
    <mergeCell ref="BB3:BB4"/>
    <mergeCell ref="BC3:BC4"/>
    <mergeCell ref="BD3:BD4"/>
    <mergeCell ref="BE3:BE4"/>
    <mergeCell ref="BF3:BF4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9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2"/>
  <sheetViews>
    <sheetView showGridLines="0" view="pageBreakPreview" zoomScale="55" zoomScaleNormal="100" zoomScaleSheetLayoutView="55" zoomScalePageLayoutView="75" workbookViewId="0"/>
  </sheetViews>
  <sheetFormatPr defaultColWidth="12.5" defaultRowHeight="17.25"/>
  <cols>
    <col min="1" max="6" width="10.75" style="54" customWidth="1"/>
    <col min="7" max="7" width="12.25" style="54" customWidth="1"/>
    <col min="8" max="8" width="12.5" style="54"/>
    <col min="9" max="14" width="10.75" style="54" customWidth="1"/>
    <col min="15" max="15" width="12.25" style="54" customWidth="1"/>
    <col min="16" max="16" width="3.75" style="54" customWidth="1"/>
    <col min="17" max="22" width="10.75" style="54" customWidth="1"/>
    <col min="23" max="23" width="12.25" style="54" bestFit="1" customWidth="1"/>
    <col min="24" max="24" width="12.5" style="54"/>
    <col min="25" max="30" width="10.75" style="54" customWidth="1"/>
    <col min="31" max="31" width="12.25" style="54" customWidth="1"/>
    <col min="32" max="32" width="4.5" style="54" customWidth="1"/>
    <col min="33" max="38" width="10.75" style="54" customWidth="1"/>
    <col min="39" max="39" width="12.25" style="54" bestFit="1" customWidth="1"/>
    <col min="40" max="249" width="12.5" style="54"/>
    <col min="250" max="255" width="15" style="54" customWidth="1"/>
    <col min="256" max="256" width="13.875" style="54" customWidth="1"/>
    <col min="257" max="258" width="12.5" style="54"/>
    <col min="259" max="265" width="11.625" style="54" customWidth="1"/>
    <col min="266" max="505" width="12.5" style="54"/>
    <col min="506" max="511" width="15" style="54" customWidth="1"/>
    <col min="512" max="512" width="13.875" style="54" customWidth="1"/>
    <col min="513" max="514" width="12.5" style="54"/>
    <col min="515" max="521" width="11.625" style="54" customWidth="1"/>
    <col min="522" max="761" width="12.5" style="54"/>
    <col min="762" max="767" width="15" style="54" customWidth="1"/>
    <col min="768" max="768" width="13.875" style="54" customWidth="1"/>
    <col min="769" max="770" width="12.5" style="54"/>
    <col min="771" max="777" width="11.625" style="54" customWidth="1"/>
    <col min="778" max="1017" width="12.5" style="54"/>
    <col min="1018" max="1023" width="15" style="54" customWidth="1"/>
    <col min="1024" max="1024" width="13.875" style="54" customWidth="1"/>
    <col min="1025" max="16384" width="12.5" style="78"/>
  </cols>
  <sheetData>
    <row r="1" spans="1:39" s="54" customFormat="1" ht="23.25" customHeight="1">
      <c r="A1" s="53" t="s">
        <v>99</v>
      </c>
      <c r="I1" s="53"/>
      <c r="Q1" s="55" t="s">
        <v>100</v>
      </c>
      <c r="Y1" s="53"/>
      <c r="AG1" s="55" t="s">
        <v>100</v>
      </c>
    </row>
    <row r="2" spans="1:39" s="54" customFormat="1" ht="29.25" customHeight="1" thickBot="1">
      <c r="A2" s="73"/>
      <c r="B2" s="73"/>
      <c r="C2" s="73"/>
      <c r="D2" s="73"/>
      <c r="E2" s="73"/>
      <c r="F2" s="73"/>
      <c r="G2" s="74" t="s">
        <v>0</v>
      </c>
      <c r="I2" s="73"/>
      <c r="J2" s="73"/>
      <c r="K2" s="73"/>
      <c r="L2" s="73"/>
      <c r="M2" s="73"/>
      <c r="N2" s="73"/>
      <c r="O2" s="74" t="s">
        <v>8</v>
      </c>
      <c r="Q2" s="58"/>
      <c r="R2" s="59"/>
      <c r="S2" s="59"/>
      <c r="T2" s="59"/>
      <c r="U2" s="59"/>
      <c r="V2" s="59"/>
      <c r="W2" s="60" t="s">
        <v>71</v>
      </c>
      <c r="Y2" s="56"/>
      <c r="Z2" s="56"/>
      <c r="AA2" s="56"/>
      <c r="AB2" s="56"/>
      <c r="AC2" s="56"/>
      <c r="AD2" s="56"/>
      <c r="AE2" s="57" t="s">
        <v>82</v>
      </c>
      <c r="AG2" s="58"/>
      <c r="AH2" s="59"/>
      <c r="AI2" s="59"/>
      <c r="AJ2" s="59"/>
      <c r="AK2" s="59"/>
      <c r="AL2" s="59"/>
      <c r="AM2" s="60" t="s">
        <v>344</v>
      </c>
    </row>
    <row r="3" spans="1:39" s="54" customFormat="1" ht="20.25" customHeight="1" thickBot="1">
      <c r="A3" s="347" t="s">
        <v>73</v>
      </c>
      <c r="B3" s="425" t="s">
        <v>101</v>
      </c>
      <c r="C3" s="61" t="s">
        <v>102</v>
      </c>
      <c r="D3" s="61" t="s">
        <v>103</v>
      </c>
      <c r="E3" s="61" t="s">
        <v>104</v>
      </c>
      <c r="F3" s="61" t="s">
        <v>105</v>
      </c>
      <c r="G3" s="345" t="s">
        <v>38</v>
      </c>
      <c r="I3" s="347" t="s">
        <v>106</v>
      </c>
      <c r="J3" s="425" t="s">
        <v>101</v>
      </c>
      <c r="K3" s="61" t="s">
        <v>102</v>
      </c>
      <c r="L3" s="61" t="s">
        <v>103</v>
      </c>
      <c r="M3" s="61" t="s">
        <v>104</v>
      </c>
      <c r="N3" s="61" t="s">
        <v>105</v>
      </c>
      <c r="O3" s="345" t="s">
        <v>38</v>
      </c>
      <c r="Q3" s="347" t="s">
        <v>107</v>
      </c>
      <c r="R3" s="350" t="s">
        <v>101</v>
      </c>
      <c r="S3" s="62" t="s">
        <v>102</v>
      </c>
      <c r="T3" s="62" t="s">
        <v>103</v>
      </c>
      <c r="U3" s="62" t="s">
        <v>104</v>
      </c>
      <c r="V3" s="63" t="s">
        <v>108</v>
      </c>
      <c r="W3" s="345" t="s">
        <v>38</v>
      </c>
      <c r="Y3" s="347" t="s">
        <v>106</v>
      </c>
      <c r="Z3" s="425" t="s">
        <v>101</v>
      </c>
      <c r="AA3" s="61" t="s">
        <v>102</v>
      </c>
      <c r="AB3" s="61" t="s">
        <v>103</v>
      </c>
      <c r="AC3" s="61" t="s">
        <v>104</v>
      </c>
      <c r="AD3" s="61" t="s">
        <v>105</v>
      </c>
      <c r="AE3" s="345" t="s">
        <v>38</v>
      </c>
      <c r="AG3" s="347" t="s">
        <v>107</v>
      </c>
      <c r="AH3" s="421" t="s">
        <v>101</v>
      </c>
      <c r="AI3" s="62" t="s">
        <v>102</v>
      </c>
      <c r="AJ3" s="62" t="s">
        <v>103</v>
      </c>
      <c r="AK3" s="62" t="s">
        <v>104</v>
      </c>
      <c r="AL3" s="63" t="s">
        <v>108</v>
      </c>
      <c r="AM3" s="423" t="s">
        <v>38</v>
      </c>
    </row>
    <row r="4" spans="1:39" s="54" customFormat="1" ht="20.25" customHeight="1">
      <c r="A4" s="349"/>
      <c r="B4" s="425"/>
      <c r="C4" s="64" t="s">
        <v>109</v>
      </c>
      <c r="D4" s="64" t="s">
        <v>110</v>
      </c>
      <c r="E4" s="64" t="s">
        <v>111</v>
      </c>
      <c r="F4" s="64" t="s">
        <v>112</v>
      </c>
      <c r="G4" s="345"/>
      <c r="I4" s="349"/>
      <c r="J4" s="425"/>
      <c r="K4" s="64" t="s">
        <v>109</v>
      </c>
      <c r="L4" s="64" t="s">
        <v>110</v>
      </c>
      <c r="M4" s="64" t="s">
        <v>111</v>
      </c>
      <c r="N4" s="64" t="s">
        <v>112</v>
      </c>
      <c r="O4" s="345"/>
      <c r="Q4" s="349"/>
      <c r="R4" s="350"/>
      <c r="S4" s="64" t="s">
        <v>109</v>
      </c>
      <c r="T4" s="64" t="s">
        <v>110</v>
      </c>
      <c r="U4" s="64" t="s">
        <v>111</v>
      </c>
      <c r="V4" s="65" t="s">
        <v>113</v>
      </c>
      <c r="W4" s="345"/>
      <c r="Y4" s="349"/>
      <c r="Z4" s="425"/>
      <c r="AA4" s="64" t="s">
        <v>109</v>
      </c>
      <c r="AB4" s="64" t="s">
        <v>110</v>
      </c>
      <c r="AC4" s="64" t="s">
        <v>111</v>
      </c>
      <c r="AD4" s="64" t="s">
        <v>112</v>
      </c>
      <c r="AE4" s="345"/>
      <c r="AG4" s="349"/>
      <c r="AH4" s="422"/>
      <c r="AI4" s="64" t="s">
        <v>109</v>
      </c>
      <c r="AJ4" s="64" t="s">
        <v>110</v>
      </c>
      <c r="AK4" s="64" t="s">
        <v>111</v>
      </c>
      <c r="AL4" s="65" t="s">
        <v>113</v>
      </c>
      <c r="AM4" s="424"/>
    </row>
    <row r="5" spans="1:39" s="54" customFormat="1" ht="35.1" customHeight="1">
      <c r="A5" s="66" t="s">
        <v>42</v>
      </c>
      <c r="B5" s="67">
        <f t="shared" ref="B5:G5" si="0">SUM(B6:B21)</f>
        <v>16429</v>
      </c>
      <c r="C5" s="68">
        <f t="shared" si="0"/>
        <v>7306</v>
      </c>
      <c r="D5" s="68">
        <f t="shared" si="0"/>
        <v>1593</v>
      </c>
      <c r="E5" s="68">
        <f t="shared" si="0"/>
        <v>4717</v>
      </c>
      <c r="F5" s="68">
        <f t="shared" si="0"/>
        <v>2781</v>
      </c>
      <c r="G5" s="67">
        <f t="shared" si="0"/>
        <v>32</v>
      </c>
      <c r="I5" s="66" t="s">
        <v>42</v>
      </c>
      <c r="J5" s="67">
        <v>6955</v>
      </c>
      <c r="K5" s="68">
        <v>2735</v>
      </c>
      <c r="L5" s="68">
        <v>661</v>
      </c>
      <c r="M5" s="68">
        <v>1980</v>
      </c>
      <c r="N5" s="68">
        <v>1554</v>
      </c>
      <c r="O5" s="67">
        <v>25</v>
      </c>
      <c r="Q5" s="66" t="s">
        <v>114</v>
      </c>
      <c r="R5" s="67">
        <v>12948</v>
      </c>
      <c r="S5" s="68">
        <v>6352</v>
      </c>
      <c r="T5" s="68">
        <v>917</v>
      </c>
      <c r="U5" s="68">
        <v>4125</v>
      </c>
      <c r="V5" s="68">
        <v>1554</v>
      </c>
      <c r="W5" s="67">
        <v>0</v>
      </c>
      <c r="Y5" s="66" t="s">
        <v>42</v>
      </c>
      <c r="Z5" s="67">
        <v>13628</v>
      </c>
      <c r="AA5" s="68">
        <v>6659</v>
      </c>
      <c r="AB5" s="68">
        <v>930</v>
      </c>
      <c r="AC5" s="68">
        <v>4372</v>
      </c>
      <c r="AD5" s="68">
        <v>1667</v>
      </c>
      <c r="AE5" s="67">
        <v>0</v>
      </c>
      <c r="AG5" s="66" t="s">
        <v>114</v>
      </c>
      <c r="AH5" s="67">
        <v>13425</v>
      </c>
      <c r="AI5" s="68">
        <v>6433</v>
      </c>
      <c r="AJ5" s="68">
        <v>958</v>
      </c>
      <c r="AK5" s="68">
        <v>4418</v>
      </c>
      <c r="AL5" s="68">
        <v>1616</v>
      </c>
      <c r="AM5" s="67">
        <v>0</v>
      </c>
    </row>
    <row r="6" spans="1:39" s="54" customFormat="1" ht="35.1" customHeight="1">
      <c r="A6" s="69" t="s">
        <v>43</v>
      </c>
      <c r="B6" s="70">
        <f t="shared" ref="B6:B21" si="1">SUM(C6:G6)</f>
        <v>1137</v>
      </c>
      <c r="C6" s="70">
        <v>471</v>
      </c>
      <c r="D6" s="70">
        <v>141</v>
      </c>
      <c r="E6" s="70">
        <v>279</v>
      </c>
      <c r="F6" s="70">
        <v>246</v>
      </c>
      <c r="G6" s="70">
        <v>0</v>
      </c>
      <c r="I6" s="69" t="s">
        <v>43</v>
      </c>
      <c r="J6" s="70">
        <v>680</v>
      </c>
      <c r="K6" s="70">
        <v>254</v>
      </c>
      <c r="L6" s="70">
        <v>72</v>
      </c>
      <c r="M6" s="70">
        <v>208</v>
      </c>
      <c r="N6" s="70">
        <v>146</v>
      </c>
      <c r="O6" s="70">
        <v>0</v>
      </c>
      <c r="Q6" s="69" t="s">
        <v>115</v>
      </c>
      <c r="R6" s="70">
        <v>202</v>
      </c>
      <c r="S6" s="70">
        <v>0</v>
      </c>
      <c r="T6" s="70">
        <v>58</v>
      </c>
      <c r="U6" s="70">
        <v>0</v>
      </c>
      <c r="V6" s="70">
        <v>144</v>
      </c>
      <c r="W6" s="70">
        <v>0</v>
      </c>
      <c r="Y6" s="69" t="s">
        <v>43</v>
      </c>
      <c r="Z6" s="70">
        <v>750</v>
      </c>
      <c r="AA6" s="70">
        <v>316</v>
      </c>
      <c r="AB6" s="70">
        <v>70</v>
      </c>
      <c r="AC6" s="70">
        <v>197</v>
      </c>
      <c r="AD6" s="70">
        <v>167</v>
      </c>
      <c r="AE6" s="70">
        <v>0</v>
      </c>
      <c r="AG6" s="69" t="s">
        <v>115</v>
      </c>
      <c r="AH6" s="70">
        <v>866</v>
      </c>
      <c r="AI6" s="70">
        <v>405</v>
      </c>
      <c r="AJ6" s="70">
        <v>62</v>
      </c>
      <c r="AK6" s="70">
        <v>261</v>
      </c>
      <c r="AL6" s="70">
        <v>138</v>
      </c>
      <c r="AM6" s="70">
        <v>0</v>
      </c>
    </row>
    <row r="7" spans="1:39" s="54" customFormat="1" ht="35.1" customHeight="1">
      <c r="A7" s="69" t="s">
        <v>1</v>
      </c>
      <c r="B7" s="70">
        <f t="shared" si="1"/>
        <v>610</v>
      </c>
      <c r="C7" s="70">
        <v>267</v>
      </c>
      <c r="D7" s="70">
        <v>36</v>
      </c>
      <c r="E7" s="70">
        <v>198</v>
      </c>
      <c r="F7" s="70">
        <v>109</v>
      </c>
      <c r="G7" s="70">
        <v>0</v>
      </c>
      <c r="I7" s="69" t="s">
        <v>1</v>
      </c>
      <c r="J7" s="70">
        <v>140</v>
      </c>
      <c r="K7" s="70">
        <v>0</v>
      </c>
      <c r="L7" s="70">
        <v>38</v>
      </c>
      <c r="M7" s="70">
        <v>0</v>
      </c>
      <c r="N7" s="70">
        <v>102</v>
      </c>
      <c r="O7" s="70">
        <v>0</v>
      </c>
      <c r="Q7" s="69" t="s">
        <v>1</v>
      </c>
      <c r="R7" s="70">
        <v>535</v>
      </c>
      <c r="S7" s="70">
        <v>225</v>
      </c>
      <c r="T7" s="70">
        <v>57</v>
      </c>
      <c r="U7" s="70">
        <v>155</v>
      </c>
      <c r="V7" s="70">
        <v>98</v>
      </c>
      <c r="W7" s="70">
        <v>0</v>
      </c>
      <c r="Y7" s="69" t="s">
        <v>1</v>
      </c>
      <c r="Z7" s="70">
        <v>571</v>
      </c>
      <c r="AA7" s="70">
        <v>242</v>
      </c>
      <c r="AB7" s="70">
        <v>57</v>
      </c>
      <c r="AC7" s="70">
        <v>188</v>
      </c>
      <c r="AD7" s="70">
        <v>84</v>
      </c>
      <c r="AE7" s="70">
        <v>0</v>
      </c>
      <c r="AG7" s="69" t="s">
        <v>1</v>
      </c>
      <c r="AH7" s="70">
        <v>528</v>
      </c>
      <c r="AI7" s="70">
        <v>239</v>
      </c>
      <c r="AJ7" s="70">
        <v>43</v>
      </c>
      <c r="AK7" s="70">
        <v>154</v>
      </c>
      <c r="AL7" s="70">
        <v>92</v>
      </c>
      <c r="AM7" s="70">
        <v>0</v>
      </c>
    </row>
    <row r="8" spans="1:39" s="54" customFormat="1" ht="35.1" customHeight="1">
      <c r="A8" s="69" t="s">
        <v>2</v>
      </c>
      <c r="B8" s="70">
        <f t="shared" si="1"/>
        <v>932</v>
      </c>
      <c r="C8" s="70">
        <v>448</v>
      </c>
      <c r="D8" s="70">
        <v>46</v>
      </c>
      <c r="E8" s="70">
        <v>307</v>
      </c>
      <c r="F8" s="70">
        <v>131</v>
      </c>
      <c r="G8" s="70">
        <v>0</v>
      </c>
      <c r="I8" s="69" t="s">
        <v>2</v>
      </c>
      <c r="J8" s="70">
        <v>653</v>
      </c>
      <c r="K8" s="70">
        <v>328</v>
      </c>
      <c r="L8" s="70">
        <v>19</v>
      </c>
      <c r="M8" s="70">
        <v>224</v>
      </c>
      <c r="N8" s="70">
        <v>82</v>
      </c>
      <c r="O8" s="70">
        <v>0</v>
      </c>
      <c r="Q8" s="69" t="s">
        <v>2</v>
      </c>
      <c r="R8" s="70">
        <v>699</v>
      </c>
      <c r="S8" s="70">
        <v>368</v>
      </c>
      <c r="T8" s="70">
        <v>37</v>
      </c>
      <c r="U8" s="70">
        <v>216</v>
      </c>
      <c r="V8" s="70">
        <v>78</v>
      </c>
      <c r="W8" s="70">
        <v>0</v>
      </c>
      <c r="Y8" s="69" t="s">
        <v>2</v>
      </c>
      <c r="Z8" s="70">
        <v>917</v>
      </c>
      <c r="AA8" s="70">
        <v>474</v>
      </c>
      <c r="AB8" s="70">
        <v>67</v>
      </c>
      <c r="AC8" s="70">
        <v>273</v>
      </c>
      <c r="AD8" s="70">
        <v>103</v>
      </c>
      <c r="AE8" s="70">
        <v>0</v>
      </c>
      <c r="AG8" s="69" t="s">
        <v>2</v>
      </c>
      <c r="AH8" s="70">
        <v>934</v>
      </c>
      <c r="AI8" s="70">
        <v>417</v>
      </c>
      <c r="AJ8" s="70">
        <v>71</v>
      </c>
      <c r="AK8" s="70">
        <v>316</v>
      </c>
      <c r="AL8" s="70">
        <v>130</v>
      </c>
      <c r="AM8" s="70">
        <v>0</v>
      </c>
    </row>
    <row r="9" spans="1:39" s="54" customFormat="1" ht="35.1" customHeight="1">
      <c r="A9" s="69" t="s">
        <v>3</v>
      </c>
      <c r="B9" s="70">
        <f t="shared" si="1"/>
        <v>1229</v>
      </c>
      <c r="C9" s="70">
        <v>498</v>
      </c>
      <c r="D9" s="70">
        <v>153</v>
      </c>
      <c r="E9" s="70">
        <v>304</v>
      </c>
      <c r="F9" s="70">
        <v>242</v>
      </c>
      <c r="G9" s="70">
        <v>32</v>
      </c>
      <c r="I9" s="69" t="s">
        <v>3</v>
      </c>
      <c r="J9" s="70">
        <v>137</v>
      </c>
      <c r="K9" s="70">
        <v>12</v>
      </c>
      <c r="L9" s="70">
        <v>27</v>
      </c>
      <c r="M9" s="70">
        <v>0</v>
      </c>
      <c r="N9" s="70">
        <v>73</v>
      </c>
      <c r="O9" s="70">
        <v>25</v>
      </c>
      <c r="Q9" s="69" t="s">
        <v>3</v>
      </c>
      <c r="R9" s="70">
        <v>407</v>
      </c>
      <c r="S9" s="70">
        <v>135</v>
      </c>
      <c r="T9" s="70">
        <v>45</v>
      </c>
      <c r="U9" s="70">
        <v>105</v>
      </c>
      <c r="V9" s="70">
        <v>122</v>
      </c>
      <c r="W9" s="70">
        <v>0</v>
      </c>
      <c r="Y9" s="69" t="s">
        <v>3</v>
      </c>
      <c r="Z9" s="70">
        <v>781</v>
      </c>
      <c r="AA9" s="70">
        <v>390</v>
      </c>
      <c r="AB9" s="70">
        <v>47</v>
      </c>
      <c r="AC9" s="70">
        <v>273</v>
      </c>
      <c r="AD9" s="70">
        <v>71</v>
      </c>
      <c r="AE9" s="70">
        <v>0</v>
      </c>
      <c r="AG9" s="69" t="s">
        <v>3</v>
      </c>
      <c r="AH9" s="70">
        <v>855</v>
      </c>
      <c r="AI9" s="70">
        <v>419</v>
      </c>
      <c r="AJ9" s="70">
        <v>60</v>
      </c>
      <c r="AK9" s="70">
        <v>269</v>
      </c>
      <c r="AL9" s="70">
        <v>107</v>
      </c>
      <c r="AM9" s="70">
        <v>0</v>
      </c>
    </row>
    <row r="10" spans="1:39" s="54" customFormat="1" ht="35.1" customHeight="1">
      <c r="A10" s="69" t="s">
        <v>44</v>
      </c>
      <c r="B10" s="70">
        <f t="shared" si="1"/>
        <v>814</v>
      </c>
      <c r="C10" s="70">
        <v>413</v>
      </c>
      <c r="D10" s="70">
        <v>53</v>
      </c>
      <c r="E10" s="70">
        <v>270</v>
      </c>
      <c r="F10" s="70">
        <v>78</v>
      </c>
      <c r="G10" s="70">
        <v>0</v>
      </c>
      <c r="I10" s="69" t="s">
        <v>44</v>
      </c>
      <c r="J10" s="70">
        <v>264</v>
      </c>
      <c r="K10" s="70">
        <v>110</v>
      </c>
      <c r="L10" s="70">
        <v>14</v>
      </c>
      <c r="M10" s="70">
        <v>71</v>
      </c>
      <c r="N10" s="70">
        <v>69</v>
      </c>
      <c r="O10" s="70">
        <v>0</v>
      </c>
      <c r="Q10" s="69" t="s">
        <v>116</v>
      </c>
      <c r="R10" s="70">
        <v>644</v>
      </c>
      <c r="S10" s="70">
        <v>375</v>
      </c>
      <c r="T10" s="70">
        <v>12</v>
      </c>
      <c r="U10" s="70">
        <v>228</v>
      </c>
      <c r="V10" s="70">
        <v>29</v>
      </c>
      <c r="W10" s="70">
        <v>0</v>
      </c>
      <c r="Y10" s="69" t="s">
        <v>44</v>
      </c>
      <c r="Z10" s="70">
        <v>627</v>
      </c>
      <c r="AA10" s="70">
        <v>347</v>
      </c>
      <c r="AB10" s="70">
        <v>19</v>
      </c>
      <c r="AC10" s="70">
        <v>206</v>
      </c>
      <c r="AD10" s="70">
        <v>55</v>
      </c>
      <c r="AE10" s="70">
        <v>0</v>
      </c>
      <c r="AG10" s="69" t="s">
        <v>116</v>
      </c>
      <c r="AH10" s="70">
        <v>691</v>
      </c>
      <c r="AI10" s="70">
        <v>366</v>
      </c>
      <c r="AJ10" s="70">
        <v>28</v>
      </c>
      <c r="AK10" s="70">
        <v>217</v>
      </c>
      <c r="AL10" s="70">
        <v>80</v>
      </c>
      <c r="AM10" s="70">
        <v>0</v>
      </c>
    </row>
    <row r="11" spans="1:39" s="54" customFormat="1" ht="35.1" customHeight="1">
      <c r="A11" s="69" t="s">
        <v>4</v>
      </c>
      <c r="B11" s="70">
        <f t="shared" si="1"/>
        <v>708</v>
      </c>
      <c r="C11" s="70">
        <v>314</v>
      </c>
      <c r="D11" s="70">
        <v>55</v>
      </c>
      <c r="E11" s="70">
        <v>234</v>
      </c>
      <c r="F11" s="70">
        <v>105</v>
      </c>
      <c r="G11" s="70">
        <v>0</v>
      </c>
      <c r="I11" s="69" t="s">
        <v>4</v>
      </c>
      <c r="J11" s="70">
        <v>612</v>
      </c>
      <c r="K11" s="70">
        <v>304</v>
      </c>
      <c r="L11" s="70">
        <v>37</v>
      </c>
      <c r="M11" s="70">
        <v>227</v>
      </c>
      <c r="N11" s="70">
        <v>44</v>
      </c>
      <c r="O11" s="70">
        <v>0</v>
      </c>
      <c r="Q11" s="69" t="s">
        <v>4</v>
      </c>
      <c r="R11" s="70">
        <v>795</v>
      </c>
      <c r="S11" s="70">
        <v>417</v>
      </c>
      <c r="T11" s="70">
        <v>48</v>
      </c>
      <c r="U11" s="70">
        <v>275</v>
      </c>
      <c r="V11" s="70">
        <v>55</v>
      </c>
      <c r="W11" s="70">
        <v>0</v>
      </c>
      <c r="Y11" s="69" t="s">
        <v>4</v>
      </c>
      <c r="Z11" s="70">
        <v>663</v>
      </c>
      <c r="AA11" s="70">
        <v>324</v>
      </c>
      <c r="AB11" s="70">
        <v>47</v>
      </c>
      <c r="AC11" s="70">
        <v>215</v>
      </c>
      <c r="AD11" s="70">
        <v>77</v>
      </c>
      <c r="AE11" s="70">
        <v>0</v>
      </c>
      <c r="AG11" s="69" t="s">
        <v>4</v>
      </c>
      <c r="AH11" s="70">
        <v>612</v>
      </c>
      <c r="AI11" s="70">
        <v>277</v>
      </c>
      <c r="AJ11" s="70">
        <v>52</v>
      </c>
      <c r="AK11" s="70">
        <v>198</v>
      </c>
      <c r="AL11" s="70">
        <v>85</v>
      </c>
      <c r="AM11" s="70">
        <v>0</v>
      </c>
    </row>
    <row r="12" spans="1:39" s="54" customFormat="1" ht="35.1" customHeight="1">
      <c r="A12" s="69" t="s">
        <v>45</v>
      </c>
      <c r="B12" s="70">
        <f t="shared" si="1"/>
        <v>839</v>
      </c>
      <c r="C12" s="70">
        <v>412</v>
      </c>
      <c r="D12" s="70">
        <v>43</v>
      </c>
      <c r="E12" s="70">
        <v>264</v>
      </c>
      <c r="F12" s="70">
        <v>120</v>
      </c>
      <c r="G12" s="70">
        <v>0</v>
      </c>
      <c r="I12" s="69" t="s">
        <v>45</v>
      </c>
      <c r="J12" s="70">
        <v>111</v>
      </c>
      <c r="K12" s="70">
        <v>0</v>
      </c>
      <c r="L12" s="70">
        <v>27</v>
      </c>
      <c r="M12" s="70">
        <v>0</v>
      </c>
      <c r="N12" s="70">
        <v>84</v>
      </c>
      <c r="O12" s="70">
        <v>0</v>
      </c>
      <c r="Q12" s="69" t="s">
        <v>117</v>
      </c>
      <c r="R12" s="70">
        <v>743</v>
      </c>
      <c r="S12" s="70">
        <v>401</v>
      </c>
      <c r="T12" s="70">
        <v>43</v>
      </c>
      <c r="U12" s="70">
        <v>239</v>
      </c>
      <c r="V12" s="70">
        <v>60</v>
      </c>
      <c r="W12" s="70">
        <v>0</v>
      </c>
      <c r="Y12" s="69" t="s">
        <v>45</v>
      </c>
      <c r="Z12" s="70">
        <v>678</v>
      </c>
      <c r="AA12" s="70">
        <v>321</v>
      </c>
      <c r="AB12" s="70">
        <v>47</v>
      </c>
      <c r="AC12" s="70">
        <v>253</v>
      </c>
      <c r="AD12" s="70">
        <v>57</v>
      </c>
      <c r="AE12" s="70">
        <v>0</v>
      </c>
      <c r="AG12" s="69" t="s">
        <v>117</v>
      </c>
      <c r="AH12" s="70">
        <v>782</v>
      </c>
      <c r="AI12" s="70">
        <v>392</v>
      </c>
      <c r="AJ12" s="70">
        <v>30</v>
      </c>
      <c r="AK12" s="70">
        <v>299</v>
      </c>
      <c r="AL12" s="70">
        <v>61</v>
      </c>
      <c r="AM12" s="70">
        <v>0</v>
      </c>
    </row>
    <row r="13" spans="1:39" s="54" customFormat="1" ht="35.1" customHeight="1">
      <c r="A13" s="69" t="s">
        <v>46</v>
      </c>
      <c r="B13" s="70">
        <f t="shared" si="1"/>
        <v>946</v>
      </c>
      <c r="C13" s="70">
        <v>428</v>
      </c>
      <c r="D13" s="70">
        <v>105</v>
      </c>
      <c r="E13" s="70">
        <v>271</v>
      </c>
      <c r="F13" s="70">
        <v>142</v>
      </c>
      <c r="G13" s="70">
        <v>0</v>
      </c>
      <c r="I13" s="69" t="s">
        <v>46</v>
      </c>
      <c r="J13" s="70">
        <v>589</v>
      </c>
      <c r="K13" s="70">
        <v>232</v>
      </c>
      <c r="L13" s="70">
        <v>58</v>
      </c>
      <c r="M13" s="70">
        <v>189</v>
      </c>
      <c r="N13" s="70">
        <v>110</v>
      </c>
      <c r="O13" s="70">
        <v>0</v>
      </c>
      <c r="Q13" s="69" t="s">
        <v>118</v>
      </c>
      <c r="R13" s="70">
        <v>972</v>
      </c>
      <c r="S13" s="70">
        <v>498</v>
      </c>
      <c r="T13" s="70">
        <v>54</v>
      </c>
      <c r="U13" s="70">
        <v>335</v>
      </c>
      <c r="V13" s="70">
        <v>85</v>
      </c>
      <c r="W13" s="70">
        <v>0</v>
      </c>
      <c r="Y13" s="69" t="s">
        <v>46</v>
      </c>
      <c r="Z13" s="70">
        <v>685</v>
      </c>
      <c r="AA13" s="70">
        <v>314</v>
      </c>
      <c r="AB13" s="70">
        <v>36</v>
      </c>
      <c r="AC13" s="70">
        <v>287</v>
      </c>
      <c r="AD13" s="70">
        <v>48</v>
      </c>
      <c r="AE13" s="70">
        <v>0</v>
      </c>
      <c r="AG13" s="69" t="s">
        <v>118</v>
      </c>
      <c r="AH13" s="70">
        <v>705</v>
      </c>
      <c r="AI13" s="70">
        <v>342</v>
      </c>
      <c r="AJ13" s="70">
        <v>35</v>
      </c>
      <c r="AK13" s="70">
        <v>252</v>
      </c>
      <c r="AL13" s="70">
        <v>76</v>
      </c>
      <c r="AM13" s="70">
        <v>0</v>
      </c>
    </row>
    <row r="14" spans="1:39" s="54" customFormat="1" ht="35.1" customHeight="1">
      <c r="A14" s="69" t="s">
        <v>47</v>
      </c>
      <c r="B14" s="70">
        <f t="shared" si="1"/>
        <v>475</v>
      </c>
      <c r="C14" s="70">
        <v>230</v>
      </c>
      <c r="D14" s="70">
        <v>34</v>
      </c>
      <c r="E14" s="70">
        <v>145</v>
      </c>
      <c r="F14" s="70">
        <v>66</v>
      </c>
      <c r="G14" s="70">
        <v>0</v>
      </c>
      <c r="I14" s="69" t="s">
        <v>47</v>
      </c>
      <c r="J14" s="70">
        <v>405</v>
      </c>
      <c r="K14" s="70">
        <v>184</v>
      </c>
      <c r="L14" s="70">
        <v>20</v>
      </c>
      <c r="M14" s="70">
        <v>134</v>
      </c>
      <c r="N14" s="70">
        <v>67</v>
      </c>
      <c r="O14" s="70">
        <v>0</v>
      </c>
      <c r="Q14" s="69" t="s">
        <v>119</v>
      </c>
      <c r="R14" s="70">
        <v>466</v>
      </c>
      <c r="S14" s="70">
        <v>219</v>
      </c>
      <c r="T14" s="70">
        <v>23</v>
      </c>
      <c r="U14" s="70">
        <v>168</v>
      </c>
      <c r="V14" s="70">
        <v>56</v>
      </c>
      <c r="W14" s="70">
        <v>0</v>
      </c>
      <c r="Y14" s="69" t="s">
        <v>47</v>
      </c>
      <c r="Z14" s="70">
        <v>444</v>
      </c>
      <c r="AA14" s="70">
        <v>207</v>
      </c>
      <c r="AB14" s="70">
        <v>21</v>
      </c>
      <c r="AC14" s="70">
        <v>156</v>
      </c>
      <c r="AD14" s="70">
        <v>60</v>
      </c>
      <c r="AE14" s="70">
        <v>0</v>
      </c>
      <c r="AG14" s="69" t="s">
        <v>119</v>
      </c>
      <c r="AH14" s="70">
        <v>401</v>
      </c>
      <c r="AI14" s="70">
        <v>189</v>
      </c>
      <c r="AJ14" s="70">
        <v>14</v>
      </c>
      <c r="AK14" s="70">
        <v>148</v>
      </c>
      <c r="AL14" s="70">
        <v>50</v>
      </c>
      <c r="AM14" s="70">
        <v>0</v>
      </c>
    </row>
    <row r="15" spans="1:39" s="54" customFormat="1" ht="35.1" customHeight="1">
      <c r="A15" s="69" t="s">
        <v>48</v>
      </c>
      <c r="B15" s="70">
        <f t="shared" si="1"/>
        <v>1566</v>
      </c>
      <c r="C15" s="70">
        <v>694</v>
      </c>
      <c r="D15" s="70">
        <v>210</v>
      </c>
      <c r="E15" s="70">
        <v>382</v>
      </c>
      <c r="F15" s="70">
        <v>280</v>
      </c>
      <c r="G15" s="70">
        <v>0</v>
      </c>
      <c r="I15" s="69" t="s">
        <v>48</v>
      </c>
      <c r="J15" s="70">
        <v>181</v>
      </c>
      <c r="K15" s="70">
        <v>0</v>
      </c>
      <c r="L15" s="70">
        <v>58</v>
      </c>
      <c r="M15" s="70">
        <v>0</v>
      </c>
      <c r="N15" s="70">
        <v>123</v>
      </c>
      <c r="O15" s="70">
        <v>0</v>
      </c>
      <c r="Q15" s="69" t="s">
        <v>120</v>
      </c>
      <c r="R15" s="70">
        <v>1075</v>
      </c>
      <c r="S15" s="70">
        <v>605</v>
      </c>
      <c r="T15" s="70">
        <v>47</v>
      </c>
      <c r="U15" s="70">
        <v>335</v>
      </c>
      <c r="V15" s="70">
        <v>88</v>
      </c>
      <c r="W15" s="70">
        <v>0</v>
      </c>
      <c r="Y15" s="69" t="s">
        <v>48</v>
      </c>
      <c r="Z15" s="70">
        <v>1239</v>
      </c>
      <c r="AA15" s="70">
        <v>674</v>
      </c>
      <c r="AB15" s="70">
        <v>84</v>
      </c>
      <c r="AC15" s="70">
        <v>388</v>
      </c>
      <c r="AD15" s="70">
        <v>93</v>
      </c>
      <c r="AE15" s="70">
        <v>0</v>
      </c>
      <c r="AG15" s="69" t="s">
        <v>120</v>
      </c>
      <c r="AH15" s="70">
        <v>1187</v>
      </c>
      <c r="AI15" s="70">
        <v>586</v>
      </c>
      <c r="AJ15" s="70">
        <v>119</v>
      </c>
      <c r="AK15" s="70">
        <v>388</v>
      </c>
      <c r="AL15" s="70">
        <v>94</v>
      </c>
      <c r="AM15" s="70">
        <v>0</v>
      </c>
    </row>
    <row r="16" spans="1:39" s="54" customFormat="1" ht="35.1" customHeight="1">
      <c r="A16" s="69" t="s">
        <v>5</v>
      </c>
      <c r="B16" s="70">
        <f t="shared" si="1"/>
        <v>980</v>
      </c>
      <c r="C16" s="70">
        <v>389</v>
      </c>
      <c r="D16" s="70">
        <v>106</v>
      </c>
      <c r="E16" s="70">
        <v>279</v>
      </c>
      <c r="F16" s="70">
        <v>206</v>
      </c>
      <c r="G16" s="70">
        <v>0</v>
      </c>
      <c r="I16" s="69" t="s">
        <v>5</v>
      </c>
      <c r="J16" s="70">
        <v>115</v>
      </c>
      <c r="K16" s="70">
        <v>62</v>
      </c>
      <c r="L16" s="70">
        <v>3</v>
      </c>
      <c r="M16" s="70">
        <v>47</v>
      </c>
      <c r="N16" s="70">
        <v>3</v>
      </c>
      <c r="O16" s="70">
        <v>0</v>
      </c>
      <c r="Q16" s="69" t="s">
        <v>5</v>
      </c>
      <c r="R16" s="70">
        <v>392</v>
      </c>
      <c r="S16" s="70">
        <v>169</v>
      </c>
      <c r="T16" s="70">
        <v>31</v>
      </c>
      <c r="U16" s="70">
        <v>152</v>
      </c>
      <c r="V16" s="70">
        <v>40</v>
      </c>
      <c r="W16" s="70">
        <v>0</v>
      </c>
      <c r="Y16" s="69" t="s">
        <v>5</v>
      </c>
      <c r="Z16" s="70">
        <v>656</v>
      </c>
      <c r="AA16" s="70">
        <v>321</v>
      </c>
      <c r="AB16" s="70">
        <v>41</v>
      </c>
      <c r="AC16" s="70">
        <v>229</v>
      </c>
      <c r="AD16" s="70">
        <v>65</v>
      </c>
      <c r="AE16" s="70">
        <v>0</v>
      </c>
      <c r="AG16" s="69" t="s">
        <v>5</v>
      </c>
      <c r="AH16" s="70">
        <v>639</v>
      </c>
      <c r="AI16" s="70">
        <v>320</v>
      </c>
      <c r="AJ16" s="70">
        <v>46</v>
      </c>
      <c r="AK16" s="70">
        <v>207</v>
      </c>
      <c r="AL16" s="70">
        <v>66</v>
      </c>
      <c r="AM16" s="70">
        <v>0</v>
      </c>
    </row>
    <row r="17" spans="1:39" s="54" customFormat="1" ht="35.1" customHeight="1">
      <c r="A17" s="69" t="s">
        <v>6</v>
      </c>
      <c r="B17" s="70">
        <f t="shared" si="1"/>
        <v>993</v>
      </c>
      <c r="C17" s="70">
        <v>365</v>
      </c>
      <c r="D17" s="70">
        <v>118</v>
      </c>
      <c r="E17" s="70">
        <v>264</v>
      </c>
      <c r="F17" s="70">
        <v>246</v>
      </c>
      <c r="G17" s="70">
        <v>0</v>
      </c>
      <c r="I17" s="69" t="s">
        <v>6</v>
      </c>
      <c r="J17" s="70">
        <v>757</v>
      </c>
      <c r="K17" s="70">
        <v>310</v>
      </c>
      <c r="L17" s="70">
        <v>66</v>
      </c>
      <c r="M17" s="70">
        <v>242</v>
      </c>
      <c r="N17" s="70">
        <v>139</v>
      </c>
      <c r="O17" s="70">
        <v>0</v>
      </c>
      <c r="Q17" s="69" t="s">
        <v>6</v>
      </c>
      <c r="R17" s="70">
        <v>995</v>
      </c>
      <c r="S17" s="70">
        <v>491</v>
      </c>
      <c r="T17" s="70">
        <v>75</v>
      </c>
      <c r="U17" s="70">
        <v>315</v>
      </c>
      <c r="V17" s="70">
        <v>114</v>
      </c>
      <c r="W17" s="70">
        <v>0</v>
      </c>
      <c r="Y17" s="69" t="s">
        <v>6</v>
      </c>
      <c r="Z17" s="70">
        <v>837</v>
      </c>
      <c r="AA17" s="70">
        <v>391</v>
      </c>
      <c r="AB17" s="70">
        <v>68</v>
      </c>
      <c r="AC17" s="70">
        <v>254</v>
      </c>
      <c r="AD17" s="70">
        <v>124</v>
      </c>
      <c r="AE17" s="70">
        <v>0</v>
      </c>
      <c r="AG17" s="69" t="s">
        <v>6</v>
      </c>
      <c r="AH17" s="70">
        <v>764</v>
      </c>
      <c r="AI17" s="70">
        <v>336</v>
      </c>
      <c r="AJ17" s="70">
        <v>65</v>
      </c>
      <c r="AK17" s="70">
        <v>249</v>
      </c>
      <c r="AL17" s="70">
        <v>114</v>
      </c>
      <c r="AM17" s="70">
        <v>0</v>
      </c>
    </row>
    <row r="18" spans="1:39" s="54" customFormat="1" ht="35.1" customHeight="1">
      <c r="A18" s="69" t="s">
        <v>49</v>
      </c>
      <c r="B18" s="70">
        <f t="shared" si="1"/>
        <v>1193</v>
      </c>
      <c r="C18" s="70">
        <v>563</v>
      </c>
      <c r="D18" s="70">
        <v>115</v>
      </c>
      <c r="E18" s="70">
        <v>363</v>
      </c>
      <c r="F18" s="70">
        <v>152</v>
      </c>
      <c r="G18" s="70">
        <v>0</v>
      </c>
      <c r="I18" s="69" t="s">
        <v>49</v>
      </c>
      <c r="J18" s="70">
        <v>279</v>
      </c>
      <c r="K18" s="70">
        <v>77</v>
      </c>
      <c r="L18" s="70">
        <v>36</v>
      </c>
      <c r="M18" s="70">
        <v>48</v>
      </c>
      <c r="N18" s="70">
        <v>118</v>
      </c>
      <c r="O18" s="70">
        <v>0</v>
      </c>
      <c r="Q18" s="69" t="s">
        <v>121</v>
      </c>
      <c r="R18" s="70">
        <v>1251</v>
      </c>
      <c r="S18" s="70">
        <v>689</v>
      </c>
      <c r="T18" s="70">
        <v>61</v>
      </c>
      <c r="U18" s="70">
        <v>412</v>
      </c>
      <c r="V18" s="70">
        <v>89</v>
      </c>
      <c r="W18" s="70">
        <v>0</v>
      </c>
      <c r="Y18" s="69" t="s">
        <v>49</v>
      </c>
      <c r="Z18" s="70">
        <v>1193</v>
      </c>
      <c r="AA18" s="70">
        <v>619</v>
      </c>
      <c r="AB18" s="70">
        <v>75</v>
      </c>
      <c r="AC18" s="70">
        <v>403</v>
      </c>
      <c r="AD18" s="70">
        <v>96</v>
      </c>
      <c r="AE18" s="70">
        <v>0</v>
      </c>
      <c r="AG18" s="69" t="s">
        <v>121</v>
      </c>
      <c r="AH18" s="70">
        <v>1069</v>
      </c>
      <c r="AI18" s="70">
        <v>580</v>
      </c>
      <c r="AJ18" s="70">
        <v>67</v>
      </c>
      <c r="AK18" s="70">
        <v>337</v>
      </c>
      <c r="AL18" s="70">
        <v>85</v>
      </c>
      <c r="AM18" s="70">
        <v>0</v>
      </c>
    </row>
    <row r="19" spans="1:39" s="54" customFormat="1" ht="35.1" customHeight="1">
      <c r="A19" s="69" t="s">
        <v>7</v>
      </c>
      <c r="B19" s="70">
        <f t="shared" si="1"/>
        <v>1715</v>
      </c>
      <c r="C19" s="70">
        <v>775</v>
      </c>
      <c r="D19" s="70">
        <v>167</v>
      </c>
      <c r="E19" s="70">
        <v>541</v>
      </c>
      <c r="F19" s="70">
        <v>232</v>
      </c>
      <c r="G19" s="70">
        <v>0</v>
      </c>
      <c r="I19" s="69" t="s">
        <v>7</v>
      </c>
      <c r="J19" s="70">
        <v>31</v>
      </c>
      <c r="K19" s="70">
        <v>0</v>
      </c>
      <c r="L19" s="70">
        <v>11</v>
      </c>
      <c r="M19" s="70">
        <v>0</v>
      </c>
      <c r="N19" s="70">
        <v>20</v>
      </c>
      <c r="O19" s="70">
        <v>0</v>
      </c>
      <c r="Q19" s="69" t="s">
        <v>7</v>
      </c>
      <c r="R19" s="70">
        <v>732</v>
      </c>
      <c r="S19" s="70">
        <v>366</v>
      </c>
      <c r="T19" s="70">
        <v>17</v>
      </c>
      <c r="U19" s="70">
        <v>274</v>
      </c>
      <c r="V19" s="70">
        <v>75</v>
      </c>
      <c r="W19" s="70">
        <v>0</v>
      </c>
      <c r="Y19" s="69" t="s">
        <v>7</v>
      </c>
      <c r="Z19" s="70">
        <v>1148</v>
      </c>
      <c r="AA19" s="70">
        <v>630</v>
      </c>
      <c r="AB19" s="70">
        <v>59</v>
      </c>
      <c r="AC19" s="70">
        <v>348</v>
      </c>
      <c r="AD19" s="70">
        <v>111</v>
      </c>
      <c r="AE19" s="70">
        <v>0</v>
      </c>
      <c r="AG19" s="69" t="s">
        <v>7</v>
      </c>
      <c r="AH19" s="70">
        <v>1293</v>
      </c>
      <c r="AI19" s="70">
        <v>622</v>
      </c>
      <c r="AJ19" s="70">
        <v>108</v>
      </c>
      <c r="AK19" s="70">
        <v>433</v>
      </c>
      <c r="AL19" s="70">
        <v>130</v>
      </c>
      <c r="AM19" s="70">
        <v>0</v>
      </c>
    </row>
    <row r="20" spans="1:39" s="54" customFormat="1" ht="35.1" customHeight="1">
      <c r="A20" s="69" t="s">
        <v>50</v>
      </c>
      <c r="B20" s="70">
        <f t="shared" si="1"/>
        <v>1259</v>
      </c>
      <c r="C20" s="70">
        <v>534</v>
      </c>
      <c r="D20" s="70">
        <v>112</v>
      </c>
      <c r="E20" s="70">
        <v>314</v>
      </c>
      <c r="F20" s="70">
        <v>299</v>
      </c>
      <c r="G20" s="70">
        <v>0</v>
      </c>
      <c r="I20" s="69" t="s">
        <v>50</v>
      </c>
      <c r="J20" s="70">
        <v>1093</v>
      </c>
      <c r="K20" s="70">
        <v>408</v>
      </c>
      <c r="L20" s="70">
        <v>110</v>
      </c>
      <c r="M20" s="70">
        <v>301</v>
      </c>
      <c r="N20" s="70">
        <v>274</v>
      </c>
      <c r="O20" s="70">
        <v>0</v>
      </c>
      <c r="Q20" s="69" t="s">
        <v>122</v>
      </c>
      <c r="R20" s="70">
        <v>1713</v>
      </c>
      <c r="S20" s="70">
        <v>702</v>
      </c>
      <c r="T20" s="70">
        <v>211</v>
      </c>
      <c r="U20" s="70">
        <v>463</v>
      </c>
      <c r="V20" s="70">
        <v>337</v>
      </c>
      <c r="W20" s="70">
        <v>0</v>
      </c>
      <c r="Y20" s="69" t="s">
        <v>50</v>
      </c>
      <c r="Z20" s="70">
        <v>1455</v>
      </c>
      <c r="AA20" s="70">
        <v>565</v>
      </c>
      <c r="AB20" s="70">
        <v>140</v>
      </c>
      <c r="AC20" s="70">
        <v>403</v>
      </c>
      <c r="AD20" s="70">
        <v>347</v>
      </c>
      <c r="AE20" s="70">
        <v>0</v>
      </c>
      <c r="AG20" s="69" t="s">
        <v>122</v>
      </c>
      <c r="AH20" s="70">
        <v>1215</v>
      </c>
      <c r="AI20" s="70">
        <v>491</v>
      </c>
      <c r="AJ20" s="70">
        <v>113</v>
      </c>
      <c r="AK20" s="70">
        <v>387</v>
      </c>
      <c r="AL20" s="70">
        <v>224</v>
      </c>
      <c r="AM20" s="70">
        <v>0</v>
      </c>
    </row>
    <row r="21" spans="1:39" s="54" customFormat="1" ht="35.1" customHeight="1" thickBot="1">
      <c r="A21" s="75" t="s">
        <v>51</v>
      </c>
      <c r="B21" s="76">
        <f t="shared" si="1"/>
        <v>1033</v>
      </c>
      <c r="C21" s="77">
        <v>505</v>
      </c>
      <c r="D21" s="77">
        <v>99</v>
      </c>
      <c r="E21" s="77">
        <v>302</v>
      </c>
      <c r="F21" s="77">
        <v>127</v>
      </c>
      <c r="G21" s="77">
        <v>0</v>
      </c>
      <c r="I21" s="75" t="s">
        <v>51</v>
      </c>
      <c r="J21" s="76">
        <v>908</v>
      </c>
      <c r="K21" s="77">
        <v>454</v>
      </c>
      <c r="L21" s="77">
        <v>65</v>
      </c>
      <c r="M21" s="77">
        <v>289</v>
      </c>
      <c r="N21" s="77">
        <v>100</v>
      </c>
      <c r="O21" s="77">
        <v>0</v>
      </c>
      <c r="Q21" s="75" t="s">
        <v>123</v>
      </c>
      <c r="R21" s="76">
        <v>1327</v>
      </c>
      <c r="S21" s="77">
        <v>692</v>
      </c>
      <c r="T21" s="77">
        <v>98</v>
      </c>
      <c r="U21" s="77">
        <v>453</v>
      </c>
      <c r="V21" s="77">
        <v>84</v>
      </c>
      <c r="W21" s="77">
        <v>0</v>
      </c>
      <c r="Y21" s="75" t="s">
        <v>51</v>
      </c>
      <c r="Z21" s="76">
        <v>984</v>
      </c>
      <c r="AA21" s="77">
        <v>524</v>
      </c>
      <c r="AB21" s="77">
        <v>52</v>
      </c>
      <c r="AC21" s="77">
        <v>299</v>
      </c>
      <c r="AD21" s="77">
        <v>109</v>
      </c>
      <c r="AE21" s="77">
        <v>0</v>
      </c>
      <c r="AG21" s="75" t="s">
        <v>123</v>
      </c>
      <c r="AH21" s="76">
        <v>884</v>
      </c>
      <c r="AI21" s="77">
        <v>452</v>
      </c>
      <c r="AJ21" s="77">
        <v>45</v>
      </c>
      <c r="AK21" s="77">
        <v>303</v>
      </c>
      <c r="AL21" s="77">
        <v>84</v>
      </c>
      <c r="AM21" s="77">
        <v>0</v>
      </c>
    </row>
    <row r="22" spans="1:39" s="54" customFormat="1"/>
    <row r="23" spans="1:39" s="54" customFormat="1">
      <c r="A23" s="71"/>
      <c r="I23" s="71"/>
      <c r="Q23" s="71"/>
      <c r="Y23" s="71"/>
      <c r="AG23" s="71"/>
    </row>
    <row r="24" spans="1:39" s="54" customFormat="1"/>
    <row r="25" spans="1:39" s="54" customFormat="1"/>
    <row r="26" spans="1:39" s="54" customFormat="1"/>
    <row r="27" spans="1:39" s="54" customFormat="1"/>
    <row r="28" spans="1:39" s="54" customFormat="1"/>
    <row r="29" spans="1:39" s="54" customFormat="1"/>
    <row r="30" spans="1:39" s="54" customFormat="1"/>
    <row r="31" spans="1:39" s="54" customFormat="1"/>
    <row r="32" spans="1:39" s="54" customFormat="1">
      <c r="A32" s="72"/>
      <c r="I32" s="72"/>
      <c r="Q32" s="72"/>
      <c r="Y32" s="72"/>
      <c r="AG32" s="72"/>
    </row>
  </sheetData>
  <mergeCells count="15">
    <mergeCell ref="AG3:AG4"/>
    <mergeCell ref="AH3:AH4"/>
    <mergeCell ref="AM3:AM4"/>
    <mergeCell ref="AE3:AE4"/>
    <mergeCell ref="A3:A4"/>
    <mergeCell ref="B3:B4"/>
    <mergeCell ref="G3:G4"/>
    <mergeCell ref="I3:I4"/>
    <mergeCell ref="J3:J4"/>
    <mergeCell ref="O3:O4"/>
    <mergeCell ref="Q3:Q4"/>
    <mergeCell ref="R3:R4"/>
    <mergeCell ref="W3:W4"/>
    <mergeCell ref="Y3:Y4"/>
    <mergeCell ref="Z3:Z4"/>
  </mergeCells>
  <phoneticPr fontId="14"/>
  <pageMargins left="0.59055118110236227" right="0.39370078740157483" top="0.62992125984251968" bottom="0.55118110236220474" header="0.51181102362204722" footer="0.51181102362204722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I50"/>
  <sheetViews>
    <sheetView showGridLines="0" view="pageBreakPreview" zoomScale="55" zoomScaleNormal="75" zoomScaleSheetLayoutView="55" zoomScalePageLayoutView="75" workbookViewId="0"/>
  </sheetViews>
  <sheetFormatPr defaultColWidth="12.5" defaultRowHeight="17.25"/>
  <cols>
    <col min="1" max="1" width="10" style="93" customWidth="1"/>
    <col min="2" max="2" width="7.5" style="94" customWidth="1"/>
    <col min="3" max="3" width="9.5" style="93" customWidth="1"/>
    <col min="4" max="6" width="25.375" style="93" customWidth="1"/>
    <col min="7" max="7" width="4.875" style="93" customWidth="1"/>
    <col min="8" max="8" width="10" style="93" customWidth="1"/>
    <col min="9" max="9" width="7.5" style="94" customWidth="1"/>
    <col min="10" max="10" width="9.5" style="93" customWidth="1"/>
    <col min="11" max="12" width="25.375" style="93" customWidth="1"/>
    <col min="13" max="13" width="28" style="93" customWidth="1"/>
    <col min="14" max="14" width="4.75" style="93" customWidth="1"/>
    <col min="15" max="15" width="10" style="93" customWidth="1"/>
    <col min="16" max="16" width="7.5" style="94" customWidth="1"/>
    <col min="17" max="17" width="9.5" style="93" customWidth="1"/>
    <col min="18" max="19" width="25.375" style="93" customWidth="1"/>
    <col min="20" max="20" width="28" style="93" customWidth="1"/>
    <col min="21" max="255" width="12.5" style="93"/>
    <col min="256" max="256" width="10" style="93" customWidth="1"/>
    <col min="257" max="257" width="7.5" style="93" customWidth="1"/>
    <col min="258" max="258" width="9.5" style="93" customWidth="1"/>
    <col min="259" max="270" width="12.375" style="93" customWidth="1"/>
    <col min="271" max="511" width="12.5" style="93"/>
    <col min="512" max="512" width="10" style="93" customWidth="1"/>
    <col min="513" max="513" width="7.5" style="93" customWidth="1"/>
    <col min="514" max="514" width="9.5" style="93" customWidth="1"/>
    <col min="515" max="526" width="12.375" style="93" customWidth="1"/>
    <col min="527" max="767" width="12.5" style="93"/>
    <col min="768" max="768" width="10" style="93" customWidth="1"/>
    <col min="769" max="769" width="7.5" style="93" customWidth="1"/>
    <col min="770" max="770" width="9.5" style="93" customWidth="1"/>
    <col min="771" max="782" width="12.375" style="93" customWidth="1"/>
    <col min="783" max="1023" width="12.5" style="93"/>
  </cols>
  <sheetData>
    <row r="1" spans="1:20">
      <c r="A1" s="121" t="s">
        <v>168</v>
      </c>
      <c r="B1" s="120"/>
      <c r="C1" s="1"/>
      <c r="D1" s="1"/>
      <c r="E1" s="1"/>
      <c r="F1" s="1"/>
      <c r="G1" s="1"/>
      <c r="H1" s="121" t="s">
        <v>168</v>
      </c>
      <c r="I1" s="120"/>
      <c r="J1" s="1"/>
      <c r="K1" s="1"/>
      <c r="L1" s="1"/>
      <c r="M1" s="1"/>
      <c r="N1" s="1"/>
      <c r="O1" s="121" t="s">
        <v>168</v>
      </c>
      <c r="P1" s="120"/>
      <c r="Q1" s="1"/>
      <c r="R1" s="1"/>
      <c r="S1" s="1"/>
      <c r="T1" s="1"/>
    </row>
    <row r="2" spans="1:20" ht="18" customHeight="1" thickBot="1">
      <c r="A2" s="119"/>
      <c r="B2" s="118"/>
      <c r="C2" s="117"/>
      <c r="D2" s="117"/>
      <c r="E2" s="117"/>
      <c r="F2" s="116" t="s">
        <v>0</v>
      </c>
      <c r="G2" s="117"/>
      <c r="H2" s="119"/>
      <c r="I2" s="118"/>
      <c r="J2" s="117"/>
      <c r="K2" s="117"/>
      <c r="L2" s="117"/>
      <c r="M2" s="116" t="s">
        <v>71</v>
      </c>
      <c r="N2" s="117"/>
      <c r="O2" s="119"/>
      <c r="P2" s="118"/>
      <c r="Q2" s="117"/>
      <c r="R2" s="117"/>
      <c r="S2" s="117"/>
      <c r="T2" s="116" t="s">
        <v>344</v>
      </c>
    </row>
    <row r="3" spans="1:20" ht="34.5" customHeight="1" thickBot="1">
      <c r="A3" s="358" t="s">
        <v>167</v>
      </c>
      <c r="B3" s="358"/>
      <c r="C3" s="359" t="s">
        <v>9</v>
      </c>
      <c r="D3" s="360" t="s">
        <v>166</v>
      </c>
      <c r="E3" s="360"/>
      <c r="F3" s="360"/>
      <c r="H3" s="358" t="s">
        <v>167</v>
      </c>
      <c r="I3" s="358"/>
      <c r="J3" s="359" t="s">
        <v>9</v>
      </c>
      <c r="K3" s="360" t="s">
        <v>166</v>
      </c>
      <c r="L3" s="360"/>
      <c r="M3" s="360"/>
      <c r="O3" s="358" t="s">
        <v>167</v>
      </c>
      <c r="P3" s="358"/>
      <c r="Q3" s="359" t="s">
        <v>9</v>
      </c>
      <c r="R3" s="360" t="s">
        <v>166</v>
      </c>
      <c r="S3" s="360"/>
      <c r="T3" s="360"/>
    </row>
    <row r="4" spans="1:20" ht="18.75" customHeight="1" thickBot="1">
      <c r="A4" s="358"/>
      <c r="B4" s="358"/>
      <c r="C4" s="359"/>
      <c r="D4" s="355" t="s">
        <v>10</v>
      </c>
      <c r="E4" s="356" t="s">
        <v>11</v>
      </c>
      <c r="F4" s="357" t="s">
        <v>12</v>
      </c>
      <c r="G4" s="115"/>
      <c r="H4" s="358"/>
      <c r="I4" s="358"/>
      <c r="J4" s="359"/>
      <c r="K4" s="355" t="s">
        <v>10</v>
      </c>
      <c r="L4" s="356" t="s">
        <v>11</v>
      </c>
      <c r="M4" s="357" t="s">
        <v>12</v>
      </c>
      <c r="N4" s="115"/>
      <c r="O4" s="358"/>
      <c r="P4" s="358"/>
      <c r="Q4" s="359"/>
      <c r="R4" s="355" t="s">
        <v>10</v>
      </c>
      <c r="S4" s="356" t="s">
        <v>11</v>
      </c>
      <c r="T4" s="357" t="s">
        <v>12</v>
      </c>
    </row>
    <row r="5" spans="1:20" ht="20.25" customHeight="1" thickBot="1">
      <c r="A5" s="358"/>
      <c r="B5" s="358"/>
      <c r="C5" s="359"/>
      <c r="D5" s="355"/>
      <c r="E5" s="356"/>
      <c r="F5" s="357"/>
      <c r="G5" s="115"/>
      <c r="H5" s="358"/>
      <c r="I5" s="358"/>
      <c r="J5" s="359"/>
      <c r="K5" s="355"/>
      <c r="L5" s="356"/>
      <c r="M5" s="357"/>
      <c r="N5" s="115"/>
      <c r="O5" s="358"/>
      <c r="P5" s="358"/>
      <c r="Q5" s="359"/>
      <c r="R5" s="355"/>
      <c r="S5" s="356"/>
      <c r="T5" s="357"/>
    </row>
    <row r="6" spans="1:20" ht="17.25" customHeight="1" thickBot="1">
      <c r="A6" s="358"/>
      <c r="B6" s="358"/>
      <c r="C6" s="359"/>
      <c r="D6" s="361" t="s">
        <v>164</v>
      </c>
      <c r="E6" s="367" t="s">
        <v>165</v>
      </c>
      <c r="F6" s="370" t="s">
        <v>162</v>
      </c>
      <c r="G6" s="115"/>
      <c r="H6" s="358"/>
      <c r="I6" s="358"/>
      <c r="J6" s="359"/>
      <c r="K6" s="361" t="s">
        <v>164</v>
      </c>
      <c r="L6" s="369" t="s">
        <v>163</v>
      </c>
      <c r="M6" s="370" t="s">
        <v>162</v>
      </c>
      <c r="N6" s="115"/>
      <c r="O6" s="358"/>
      <c r="P6" s="358"/>
      <c r="Q6" s="359"/>
      <c r="R6" s="361" t="s">
        <v>164</v>
      </c>
      <c r="S6" s="369" t="s">
        <v>163</v>
      </c>
      <c r="T6" s="370" t="s">
        <v>162</v>
      </c>
    </row>
    <row r="7" spans="1:20" ht="17.25" customHeight="1" thickBot="1">
      <c r="A7" s="358"/>
      <c r="B7" s="358"/>
      <c r="C7" s="359"/>
      <c r="D7" s="361"/>
      <c r="E7" s="368"/>
      <c r="F7" s="370"/>
      <c r="G7" s="115"/>
      <c r="H7" s="358"/>
      <c r="I7" s="358"/>
      <c r="J7" s="359"/>
      <c r="K7" s="361"/>
      <c r="L7" s="361"/>
      <c r="M7" s="370"/>
      <c r="N7" s="115"/>
      <c r="O7" s="358"/>
      <c r="P7" s="358"/>
      <c r="Q7" s="359"/>
      <c r="R7" s="361"/>
      <c r="S7" s="361"/>
      <c r="T7" s="370"/>
    </row>
    <row r="8" spans="1:20" ht="17.25" customHeight="1" thickBot="1">
      <c r="A8" s="358"/>
      <c r="B8" s="358"/>
      <c r="C8" s="359"/>
      <c r="D8" s="361"/>
      <c r="E8" s="368"/>
      <c r="F8" s="370"/>
      <c r="G8" s="115"/>
      <c r="H8" s="358"/>
      <c r="I8" s="358"/>
      <c r="J8" s="359"/>
      <c r="K8" s="361"/>
      <c r="L8" s="361"/>
      <c r="M8" s="370"/>
      <c r="N8" s="115"/>
      <c r="O8" s="358"/>
      <c r="P8" s="358"/>
      <c r="Q8" s="359"/>
      <c r="R8" s="361"/>
      <c r="S8" s="361"/>
      <c r="T8" s="370"/>
    </row>
    <row r="9" spans="1:20" ht="17.25" customHeight="1" thickBot="1">
      <c r="A9" s="358"/>
      <c r="B9" s="358"/>
      <c r="C9" s="359"/>
      <c r="D9" s="361"/>
      <c r="E9" s="368"/>
      <c r="F9" s="370"/>
      <c r="G9" s="115"/>
      <c r="H9" s="358"/>
      <c r="I9" s="358"/>
      <c r="J9" s="359"/>
      <c r="K9" s="361"/>
      <c r="L9" s="361"/>
      <c r="M9" s="370"/>
      <c r="N9" s="115"/>
      <c r="O9" s="358"/>
      <c r="P9" s="358"/>
      <c r="Q9" s="359"/>
      <c r="R9" s="361"/>
      <c r="S9" s="361"/>
      <c r="T9" s="370"/>
    </row>
    <row r="10" spans="1:20" ht="17.25" customHeight="1">
      <c r="A10" s="358"/>
      <c r="B10" s="358"/>
      <c r="C10" s="359"/>
      <c r="D10" s="361"/>
      <c r="E10" s="369"/>
      <c r="F10" s="370"/>
      <c r="G10" s="115"/>
      <c r="H10" s="358"/>
      <c r="I10" s="358"/>
      <c r="J10" s="359"/>
      <c r="K10" s="361"/>
      <c r="L10" s="361"/>
      <c r="M10" s="370"/>
      <c r="N10" s="115"/>
      <c r="O10" s="358"/>
      <c r="P10" s="358"/>
      <c r="Q10" s="359"/>
      <c r="R10" s="361"/>
      <c r="S10" s="361"/>
      <c r="T10" s="370"/>
    </row>
    <row r="11" spans="1:20" s="103" customFormat="1" ht="30" customHeight="1">
      <c r="A11" s="114"/>
      <c r="B11" s="110" t="s">
        <v>158</v>
      </c>
      <c r="C11" s="113">
        <f t="shared" ref="C11:F13" si="0">SUM(C14,C17,C20)</f>
        <v>12</v>
      </c>
      <c r="D11" s="112">
        <f t="shared" si="0"/>
        <v>4</v>
      </c>
      <c r="E11" s="112">
        <f t="shared" si="0"/>
        <v>2</v>
      </c>
      <c r="F11" s="112">
        <f t="shared" si="0"/>
        <v>6</v>
      </c>
      <c r="H11" s="114"/>
      <c r="I11" s="110" t="s">
        <v>158</v>
      </c>
      <c r="J11" s="113">
        <f t="shared" ref="J11:M11" si="1">SUM(J14,J17,J20)</f>
        <v>3</v>
      </c>
      <c r="K11" s="112">
        <f t="shared" si="1"/>
        <v>1</v>
      </c>
      <c r="L11" s="112">
        <f t="shared" si="1"/>
        <v>0</v>
      </c>
      <c r="M11" s="112">
        <f t="shared" si="1"/>
        <v>2</v>
      </c>
      <c r="O11" s="114"/>
      <c r="P11" s="110" t="s">
        <v>158</v>
      </c>
      <c r="Q11" s="113">
        <f t="shared" ref="Q11:T13" si="2">SUM(Q14,Q17,Q20)</f>
        <v>20</v>
      </c>
      <c r="R11" s="112">
        <f t="shared" si="2"/>
        <v>9</v>
      </c>
      <c r="S11" s="112">
        <f t="shared" si="2"/>
        <v>5</v>
      </c>
      <c r="T11" s="112">
        <f t="shared" si="2"/>
        <v>6</v>
      </c>
    </row>
    <row r="12" spans="1:20" s="103" customFormat="1" ht="30" customHeight="1">
      <c r="A12" s="111" t="s">
        <v>152</v>
      </c>
      <c r="B12" s="110" t="s">
        <v>157</v>
      </c>
      <c r="C12" s="109">
        <f t="shared" si="0"/>
        <v>73</v>
      </c>
      <c r="D12" s="108">
        <f t="shared" si="0"/>
        <v>16</v>
      </c>
      <c r="E12" s="108">
        <f t="shared" si="0"/>
        <v>23</v>
      </c>
      <c r="F12" s="108">
        <f t="shared" si="0"/>
        <v>34</v>
      </c>
      <c r="H12" s="111" t="s">
        <v>152</v>
      </c>
      <c r="I12" s="110" t="s">
        <v>157</v>
      </c>
      <c r="J12" s="109">
        <f t="shared" ref="J12:M12" si="3">SUM(J15,J18,J21)</f>
        <v>29</v>
      </c>
      <c r="K12" s="108">
        <f t="shared" si="3"/>
        <v>10</v>
      </c>
      <c r="L12" s="108">
        <f t="shared" si="3"/>
        <v>7</v>
      </c>
      <c r="M12" s="108">
        <f t="shared" si="3"/>
        <v>12</v>
      </c>
      <c r="O12" s="111" t="s">
        <v>152</v>
      </c>
      <c r="P12" s="110" t="s">
        <v>157</v>
      </c>
      <c r="Q12" s="109">
        <f t="shared" si="2"/>
        <v>53</v>
      </c>
      <c r="R12" s="108">
        <f t="shared" si="2"/>
        <v>13</v>
      </c>
      <c r="S12" s="108">
        <f t="shared" si="2"/>
        <v>11</v>
      </c>
      <c r="T12" s="108">
        <f t="shared" si="2"/>
        <v>29</v>
      </c>
    </row>
    <row r="13" spans="1:20" s="103" customFormat="1" ht="30" customHeight="1">
      <c r="A13" s="107"/>
      <c r="B13" s="106" t="s">
        <v>13</v>
      </c>
      <c r="C13" s="105">
        <f t="shared" si="0"/>
        <v>85</v>
      </c>
      <c r="D13" s="104">
        <f t="shared" si="0"/>
        <v>20</v>
      </c>
      <c r="E13" s="104">
        <f t="shared" si="0"/>
        <v>25</v>
      </c>
      <c r="F13" s="104">
        <f t="shared" si="0"/>
        <v>40</v>
      </c>
      <c r="H13" s="107"/>
      <c r="I13" s="106" t="s">
        <v>13</v>
      </c>
      <c r="J13" s="105">
        <f t="shared" ref="J13:M13" si="4">SUM(J16,J19,J22)</f>
        <v>32</v>
      </c>
      <c r="K13" s="104">
        <f t="shared" si="4"/>
        <v>11</v>
      </c>
      <c r="L13" s="104">
        <f t="shared" si="4"/>
        <v>7</v>
      </c>
      <c r="M13" s="104">
        <f t="shared" si="4"/>
        <v>14</v>
      </c>
      <c r="O13" s="107"/>
      <c r="P13" s="106" t="s">
        <v>13</v>
      </c>
      <c r="Q13" s="105">
        <f t="shared" si="2"/>
        <v>73</v>
      </c>
      <c r="R13" s="104">
        <f t="shared" si="2"/>
        <v>22</v>
      </c>
      <c r="S13" s="104">
        <f t="shared" si="2"/>
        <v>16</v>
      </c>
      <c r="T13" s="104">
        <f t="shared" si="2"/>
        <v>35</v>
      </c>
    </row>
    <row r="14" spans="1:20" s="95" customFormat="1" ht="30" customHeight="1">
      <c r="A14" s="354" t="s">
        <v>161</v>
      </c>
      <c r="B14" s="101" t="s">
        <v>158</v>
      </c>
      <c r="C14" s="100">
        <v>2</v>
      </c>
      <c r="D14" s="99">
        <v>2</v>
      </c>
      <c r="E14" s="99">
        <v>0</v>
      </c>
      <c r="F14" s="99">
        <v>0</v>
      </c>
      <c r="H14" s="354" t="s">
        <v>161</v>
      </c>
      <c r="I14" s="101" t="s">
        <v>158</v>
      </c>
      <c r="J14" s="100">
        <v>1</v>
      </c>
      <c r="K14" s="99">
        <v>1</v>
      </c>
      <c r="L14" s="99">
        <v>0</v>
      </c>
      <c r="M14" s="99">
        <v>0</v>
      </c>
      <c r="O14" s="354" t="s">
        <v>161</v>
      </c>
      <c r="P14" s="101" t="s">
        <v>158</v>
      </c>
      <c r="Q14" s="100">
        <v>1</v>
      </c>
      <c r="R14" s="99">
        <v>1</v>
      </c>
      <c r="S14" s="99">
        <v>0</v>
      </c>
      <c r="T14" s="99">
        <v>0</v>
      </c>
    </row>
    <row r="15" spans="1:20" s="95" customFormat="1" ht="30" customHeight="1">
      <c r="A15" s="354"/>
      <c r="B15" s="101" t="s">
        <v>157</v>
      </c>
      <c r="C15" s="100">
        <v>8</v>
      </c>
      <c r="D15" s="99">
        <v>4</v>
      </c>
      <c r="E15" s="99">
        <v>4</v>
      </c>
      <c r="F15" s="99">
        <v>0</v>
      </c>
      <c r="H15" s="354"/>
      <c r="I15" s="101" t="s">
        <v>157</v>
      </c>
      <c r="J15" s="100">
        <v>3</v>
      </c>
      <c r="K15" s="99">
        <v>3</v>
      </c>
      <c r="L15" s="99">
        <v>0</v>
      </c>
      <c r="M15" s="99">
        <v>0</v>
      </c>
      <c r="O15" s="354"/>
      <c r="P15" s="101" t="s">
        <v>157</v>
      </c>
      <c r="Q15" s="100">
        <v>0</v>
      </c>
      <c r="R15" s="99">
        <v>0</v>
      </c>
      <c r="S15" s="99">
        <v>0</v>
      </c>
      <c r="T15" s="99">
        <v>0</v>
      </c>
    </row>
    <row r="16" spans="1:20" s="95" customFormat="1" ht="30" customHeight="1">
      <c r="A16" s="354"/>
      <c r="B16" s="98" t="s">
        <v>13</v>
      </c>
      <c r="C16" s="97">
        <f>SUM(C14:C15)</f>
        <v>10</v>
      </c>
      <c r="D16" s="96">
        <f>SUM(D14:D15)</f>
        <v>6</v>
      </c>
      <c r="E16" s="96">
        <f>SUM(E14:E15)</f>
        <v>4</v>
      </c>
      <c r="F16" s="96">
        <f>SUM(F14:F15)</f>
        <v>0</v>
      </c>
      <c r="H16" s="354"/>
      <c r="I16" s="98" t="s">
        <v>13</v>
      </c>
      <c r="J16" s="97">
        <v>4</v>
      </c>
      <c r="K16" s="96">
        <v>4</v>
      </c>
      <c r="L16" s="96">
        <v>0</v>
      </c>
      <c r="M16" s="96">
        <v>0</v>
      </c>
      <c r="O16" s="354"/>
      <c r="P16" s="98" t="s">
        <v>13</v>
      </c>
      <c r="Q16" s="97">
        <v>1</v>
      </c>
      <c r="R16" s="96">
        <v>1</v>
      </c>
      <c r="S16" s="96">
        <v>0</v>
      </c>
      <c r="T16" s="96">
        <v>0</v>
      </c>
    </row>
    <row r="17" spans="1:20" s="95" customFormat="1" ht="30" customHeight="1">
      <c r="A17" s="354" t="s">
        <v>160</v>
      </c>
      <c r="B17" s="101" t="s">
        <v>158</v>
      </c>
      <c r="C17" s="100">
        <v>4</v>
      </c>
      <c r="D17" s="99">
        <v>0</v>
      </c>
      <c r="E17" s="99">
        <v>2</v>
      </c>
      <c r="F17" s="99">
        <v>2</v>
      </c>
      <c r="H17" s="354" t="s">
        <v>160</v>
      </c>
      <c r="I17" s="101" t="s">
        <v>158</v>
      </c>
      <c r="J17" s="100">
        <v>0</v>
      </c>
      <c r="K17" s="99">
        <v>0</v>
      </c>
      <c r="L17" s="99">
        <v>0</v>
      </c>
      <c r="M17" s="99">
        <v>0</v>
      </c>
      <c r="O17" s="354" t="s">
        <v>160</v>
      </c>
      <c r="P17" s="101" t="s">
        <v>158</v>
      </c>
      <c r="Q17" s="100">
        <v>4</v>
      </c>
      <c r="R17" s="99">
        <v>3</v>
      </c>
      <c r="S17" s="99">
        <v>1</v>
      </c>
      <c r="T17" s="99">
        <v>0</v>
      </c>
    </row>
    <row r="18" spans="1:20" s="95" customFormat="1" ht="30" customHeight="1">
      <c r="A18" s="354"/>
      <c r="B18" s="101" t="s">
        <v>157</v>
      </c>
      <c r="C18" s="100">
        <v>16</v>
      </c>
      <c r="D18" s="102">
        <v>3</v>
      </c>
      <c r="E18" s="102">
        <v>6</v>
      </c>
      <c r="F18" s="102">
        <v>7</v>
      </c>
      <c r="H18" s="354"/>
      <c r="I18" s="101" t="s">
        <v>157</v>
      </c>
      <c r="J18" s="100">
        <v>10</v>
      </c>
      <c r="K18" s="102">
        <v>6</v>
      </c>
      <c r="L18" s="102">
        <v>1</v>
      </c>
      <c r="M18" s="102">
        <v>3</v>
      </c>
      <c r="O18" s="354"/>
      <c r="P18" s="101" t="s">
        <v>157</v>
      </c>
      <c r="Q18" s="100">
        <v>13</v>
      </c>
      <c r="R18" s="102">
        <v>2</v>
      </c>
      <c r="S18" s="102">
        <v>4</v>
      </c>
      <c r="T18" s="102">
        <v>7</v>
      </c>
    </row>
    <row r="19" spans="1:20" s="95" customFormat="1" ht="30" customHeight="1">
      <c r="A19" s="354"/>
      <c r="B19" s="98" t="s">
        <v>13</v>
      </c>
      <c r="C19" s="97">
        <f>SUM(C17:C18)</f>
        <v>20</v>
      </c>
      <c r="D19" s="96">
        <f>SUM(D17:D18)</f>
        <v>3</v>
      </c>
      <c r="E19" s="96">
        <f>SUM(E17:E18)</f>
        <v>8</v>
      </c>
      <c r="F19" s="96">
        <f>SUM(F17:F18)</f>
        <v>9</v>
      </c>
      <c r="H19" s="354"/>
      <c r="I19" s="98" t="s">
        <v>13</v>
      </c>
      <c r="J19" s="97">
        <v>10</v>
      </c>
      <c r="K19" s="96">
        <v>6</v>
      </c>
      <c r="L19" s="96">
        <v>1</v>
      </c>
      <c r="M19" s="96">
        <v>3</v>
      </c>
      <c r="O19" s="354"/>
      <c r="P19" s="98" t="s">
        <v>13</v>
      </c>
      <c r="Q19" s="97">
        <v>17</v>
      </c>
      <c r="R19" s="96">
        <v>5</v>
      </c>
      <c r="S19" s="96">
        <v>5</v>
      </c>
      <c r="T19" s="96">
        <v>7</v>
      </c>
    </row>
    <row r="20" spans="1:20" s="95" customFormat="1" ht="30" customHeight="1">
      <c r="A20" s="354" t="s">
        <v>159</v>
      </c>
      <c r="B20" s="101" t="s">
        <v>158</v>
      </c>
      <c r="C20" s="100">
        <v>6</v>
      </c>
      <c r="D20" s="99">
        <v>2</v>
      </c>
      <c r="E20" s="99">
        <v>0</v>
      </c>
      <c r="F20" s="99">
        <v>4</v>
      </c>
      <c r="H20" s="354" t="s">
        <v>159</v>
      </c>
      <c r="I20" s="101" t="s">
        <v>158</v>
      </c>
      <c r="J20" s="100">
        <v>2</v>
      </c>
      <c r="K20" s="99">
        <v>0</v>
      </c>
      <c r="L20" s="99">
        <v>0</v>
      </c>
      <c r="M20" s="99">
        <v>2</v>
      </c>
      <c r="O20" s="354" t="s">
        <v>159</v>
      </c>
      <c r="P20" s="101" t="s">
        <v>158</v>
      </c>
      <c r="Q20" s="100">
        <v>15</v>
      </c>
      <c r="R20" s="99">
        <v>5</v>
      </c>
      <c r="S20" s="99">
        <v>4</v>
      </c>
      <c r="T20" s="99">
        <v>6</v>
      </c>
    </row>
    <row r="21" spans="1:20" s="95" customFormat="1" ht="30" customHeight="1">
      <c r="A21" s="354"/>
      <c r="B21" s="101" t="s">
        <v>157</v>
      </c>
      <c r="C21" s="100">
        <v>49</v>
      </c>
      <c r="D21" s="99">
        <v>9</v>
      </c>
      <c r="E21" s="99">
        <v>13</v>
      </c>
      <c r="F21" s="99">
        <v>27</v>
      </c>
      <c r="H21" s="354"/>
      <c r="I21" s="101" t="s">
        <v>157</v>
      </c>
      <c r="J21" s="100">
        <v>16</v>
      </c>
      <c r="K21" s="99">
        <v>1</v>
      </c>
      <c r="L21" s="99">
        <v>6</v>
      </c>
      <c r="M21" s="99">
        <v>9</v>
      </c>
      <c r="O21" s="354"/>
      <c r="P21" s="101" t="s">
        <v>157</v>
      </c>
      <c r="Q21" s="100">
        <v>40</v>
      </c>
      <c r="R21" s="99">
        <v>11</v>
      </c>
      <c r="S21" s="99">
        <v>7</v>
      </c>
      <c r="T21" s="99">
        <v>22</v>
      </c>
    </row>
    <row r="22" spans="1:20" s="95" customFormat="1" ht="30" customHeight="1">
      <c r="A22" s="354"/>
      <c r="B22" s="98" t="s">
        <v>13</v>
      </c>
      <c r="C22" s="97">
        <f>SUM(C20:C21)</f>
        <v>55</v>
      </c>
      <c r="D22" s="96">
        <f>SUM(D20:D21)</f>
        <v>11</v>
      </c>
      <c r="E22" s="96">
        <f>SUM(E20:E21)</f>
        <v>13</v>
      </c>
      <c r="F22" s="96">
        <f>SUM(F20:F21)</f>
        <v>31</v>
      </c>
      <c r="H22" s="354"/>
      <c r="I22" s="98" t="s">
        <v>13</v>
      </c>
      <c r="J22" s="97">
        <v>18</v>
      </c>
      <c r="K22" s="96">
        <v>1</v>
      </c>
      <c r="L22" s="96">
        <v>6</v>
      </c>
      <c r="M22" s="96">
        <v>11</v>
      </c>
      <c r="O22" s="354"/>
      <c r="P22" s="98" t="s">
        <v>13</v>
      </c>
      <c r="Q22" s="97">
        <v>55</v>
      </c>
      <c r="R22" s="96">
        <v>16</v>
      </c>
      <c r="S22" s="96">
        <v>11</v>
      </c>
      <c r="T22" s="96">
        <v>28</v>
      </c>
    </row>
    <row r="23" spans="1:20" ht="26.25" customHeight="1">
      <c r="B23" s="351" t="s">
        <v>156</v>
      </c>
      <c r="C23" s="351"/>
      <c r="D23" s="351"/>
      <c r="E23" s="351"/>
      <c r="F23" s="351"/>
      <c r="I23" s="351" t="s">
        <v>156</v>
      </c>
      <c r="J23" s="351"/>
      <c r="K23" s="351"/>
      <c r="L23" s="351"/>
      <c r="M23" s="351"/>
      <c r="P23" s="351" t="s">
        <v>156</v>
      </c>
      <c r="Q23" s="351"/>
      <c r="R23" s="351"/>
      <c r="S23" s="351"/>
      <c r="T23" s="351"/>
    </row>
    <row r="25" spans="1:20" ht="18" thickBot="1">
      <c r="A25" s="119"/>
      <c r="B25" s="118"/>
      <c r="C25" s="117"/>
      <c r="D25" s="117"/>
      <c r="E25" s="117"/>
      <c r="F25" s="116" t="s">
        <v>8</v>
      </c>
      <c r="G25" s="117"/>
      <c r="H25" s="119"/>
      <c r="I25" s="118"/>
      <c r="J25" s="117"/>
      <c r="K25" s="117"/>
      <c r="L25" s="117"/>
      <c r="M25" s="116" t="s">
        <v>82</v>
      </c>
      <c r="N25" s="117"/>
      <c r="O25" s="117"/>
      <c r="P25" s="317"/>
      <c r="Q25" s="117"/>
      <c r="R25" s="117"/>
      <c r="S25" s="117"/>
      <c r="T25" s="116"/>
    </row>
    <row r="26" spans="1:20" ht="34.5" customHeight="1" thickBot="1">
      <c r="A26" s="358" t="s">
        <v>167</v>
      </c>
      <c r="B26" s="358"/>
      <c r="C26" s="359" t="s">
        <v>9</v>
      </c>
      <c r="D26" s="360" t="s">
        <v>166</v>
      </c>
      <c r="E26" s="360"/>
      <c r="F26" s="360"/>
      <c r="H26" s="358" t="s">
        <v>167</v>
      </c>
      <c r="I26" s="358"/>
      <c r="J26" s="359" t="s">
        <v>9</v>
      </c>
      <c r="K26" s="360" t="s">
        <v>166</v>
      </c>
      <c r="L26" s="360"/>
      <c r="M26" s="360"/>
      <c r="O26" s="363"/>
      <c r="P26" s="363"/>
      <c r="Q26" s="364"/>
      <c r="R26" s="365"/>
      <c r="S26" s="365"/>
      <c r="T26" s="365"/>
    </row>
    <row r="27" spans="1:20" ht="18.75" customHeight="1" thickBot="1">
      <c r="A27" s="358"/>
      <c r="B27" s="358"/>
      <c r="C27" s="359"/>
      <c r="D27" s="355" t="s">
        <v>10</v>
      </c>
      <c r="E27" s="356" t="s">
        <v>11</v>
      </c>
      <c r="F27" s="357" t="s">
        <v>12</v>
      </c>
      <c r="G27" s="115"/>
      <c r="H27" s="358"/>
      <c r="I27" s="358"/>
      <c r="J27" s="359"/>
      <c r="K27" s="355" t="s">
        <v>10</v>
      </c>
      <c r="L27" s="356" t="s">
        <v>11</v>
      </c>
      <c r="M27" s="357" t="s">
        <v>12</v>
      </c>
      <c r="N27" s="115"/>
      <c r="O27" s="363"/>
      <c r="P27" s="363"/>
      <c r="Q27" s="364"/>
      <c r="R27" s="362"/>
      <c r="S27" s="362"/>
      <c r="T27" s="362"/>
    </row>
    <row r="28" spans="1:20" ht="20.25" customHeight="1" thickBot="1">
      <c r="A28" s="358"/>
      <c r="B28" s="358"/>
      <c r="C28" s="359"/>
      <c r="D28" s="355"/>
      <c r="E28" s="356"/>
      <c r="F28" s="357"/>
      <c r="G28" s="115"/>
      <c r="H28" s="358"/>
      <c r="I28" s="358"/>
      <c r="J28" s="359"/>
      <c r="K28" s="355"/>
      <c r="L28" s="356"/>
      <c r="M28" s="357"/>
      <c r="N28" s="115"/>
      <c r="O28" s="363"/>
      <c r="P28" s="363"/>
      <c r="Q28" s="364"/>
      <c r="R28" s="362"/>
      <c r="S28" s="362"/>
      <c r="T28" s="362"/>
    </row>
    <row r="29" spans="1:20" ht="17.25" customHeight="1" thickBot="1">
      <c r="A29" s="358"/>
      <c r="B29" s="358"/>
      <c r="C29" s="359"/>
      <c r="D29" s="361" t="s">
        <v>164</v>
      </c>
      <c r="E29" s="367" t="s">
        <v>165</v>
      </c>
      <c r="F29" s="370" t="s">
        <v>162</v>
      </c>
      <c r="G29" s="115"/>
      <c r="H29" s="358"/>
      <c r="I29" s="358"/>
      <c r="J29" s="359"/>
      <c r="K29" s="361" t="s">
        <v>164</v>
      </c>
      <c r="L29" s="367" t="s">
        <v>165</v>
      </c>
      <c r="M29" s="370" t="s">
        <v>162</v>
      </c>
      <c r="N29" s="115"/>
      <c r="O29" s="363"/>
      <c r="P29" s="363"/>
      <c r="Q29" s="364"/>
      <c r="R29" s="366"/>
      <c r="S29" s="366"/>
      <c r="T29" s="366"/>
    </row>
    <row r="30" spans="1:20" ht="17.25" customHeight="1" thickBot="1">
      <c r="A30" s="358"/>
      <c r="B30" s="358"/>
      <c r="C30" s="359"/>
      <c r="D30" s="361"/>
      <c r="E30" s="368"/>
      <c r="F30" s="370"/>
      <c r="G30" s="115"/>
      <c r="H30" s="358"/>
      <c r="I30" s="358"/>
      <c r="J30" s="359"/>
      <c r="K30" s="361"/>
      <c r="L30" s="368"/>
      <c r="M30" s="370"/>
      <c r="N30" s="115"/>
      <c r="O30" s="363"/>
      <c r="P30" s="363"/>
      <c r="Q30" s="364"/>
      <c r="R30" s="366"/>
      <c r="S30" s="366"/>
      <c r="T30" s="366"/>
    </row>
    <row r="31" spans="1:20" ht="17.25" customHeight="1" thickBot="1">
      <c r="A31" s="358"/>
      <c r="B31" s="358"/>
      <c r="C31" s="359"/>
      <c r="D31" s="361"/>
      <c r="E31" s="368"/>
      <c r="F31" s="370"/>
      <c r="G31" s="115"/>
      <c r="H31" s="358"/>
      <c r="I31" s="358"/>
      <c r="J31" s="359"/>
      <c r="K31" s="361"/>
      <c r="L31" s="368"/>
      <c r="M31" s="370"/>
      <c r="N31" s="115"/>
      <c r="O31" s="363"/>
      <c r="P31" s="363"/>
      <c r="Q31" s="364"/>
      <c r="R31" s="366"/>
      <c r="S31" s="366"/>
      <c r="T31" s="366"/>
    </row>
    <row r="32" spans="1:20" ht="17.25" customHeight="1" thickBot="1">
      <c r="A32" s="358"/>
      <c r="B32" s="358"/>
      <c r="C32" s="359"/>
      <c r="D32" s="361"/>
      <c r="E32" s="368"/>
      <c r="F32" s="370"/>
      <c r="G32" s="115"/>
      <c r="H32" s="358"/>
      <c r="I32" s="358"/>
      <c r="J32" s="359"/>
      <c r="K32" s="361"/>
      <c r="L32" s="368"/>
      <c r="M32" s="370"/>
      <c r="N32" s="115"/>
      <c r="O32" s="363"/>
      <c r="P32" s="363"/>
      <c r="Q32" s="364"/>
      <c r="R32" s="366"/>
      <c r="S32" s="366"/>
      <c r="T32" s="366"/>
    </row>
    <row r="33" spans="1:20" ht="17.25" customHeight="1">
      <c r="A33" s="358"/>
      <c r="B33" s="358"/>
      <c r="C33" s="359"/>
      <c r="D33" s="361"/>
      <c r="E33" s="369"/>
      <c r="F33" s="370"/>
      <c r="G33" s="115"/>
      <c r="H33" s="358"/>
      <c r="I33" s="358"/>
      <c r="J33" s="359"/>
      <c r="K33" s="361"/>
      <c r="L33" s="369"/>
      <c r="M33" s="370"/>
      <c r="N33" s="115"/>
      <c r="O33" s="363"/>
      <c r="P33" s="363"/>
      <c r="Q33" s="364"/>
      <c r="R33" s="366"/>
      <c r="S33" s="366"/>
      <c r="T33" s="366"/>
    </row>
    <row r="34" spans="1:20" s="103" customFormat="1" ht="30" customHeight="1">
      <c r="A34" s="114"/>
      <c r="B34" s="110" t="s">
        <v>158</v>
      </c>
      <c r="C34" s="113">
        <v>8</v>
      </c>
      <c r="D34" s="112">
        <v>3</v>
      </c>
      <c r="E34" s="112">
        <v>1</v>
      </c>
      <c r="F34" s="112">
        <v>4</v>
      </c>
      <c r="H34" s="114"/>
      <c r="I34" s="110" t="s">
        <v>158</v>
      </c>
      <c r="J34" s="113">
        <v>10</v>
      </c>
      <c r="K34" s="112">
        <v>5</v>
      </c>
      <c r="L34" s="112">
        <v>1</v>
      </c>
      <c r="M34" s="112">
        <v>4</v>
      </c>
      <c r="O34" s="318"/>
      <c r="P34" s="319"/>
      <c r="Q34" s="108"/>
      <c r="R34" s="108"/>
      <c r="S34" s="108"/>
      <c r="T34" s="108"/>
    </row>
    <row r="35" spans="1:20" s="103" customFormat="1" ht="30" customHeight="1">
      <c r="A35" s="111" t="s">
        <v>152</v>
      </c>
      <c r="B35" s="110" t="s">
        <v>157</v>
      </c>
      <c r="C35" s="109">
        <v>27</v>
      </c>
      <c r="D35" s="108">
        <v>6</v>
      </c>
      <c r="E35" s="108">
        <v>2</v>
      </c>
      <c r="F35" s="108">
        <v>19</v>
      </c>
      <c r="H35" s="111" t="s">
        <v>152</v>
      </c>
      <c r="I35" s="110" t="s">
        <v>157</v>
      </c>
      <c r="J35" s="109">
        <v>34</v>
      </c>
      <c r="K35" s="108">
        <v>6</v>
      </c>
      <c r="L35" s="108">
        <v>6</v>
      </c>
      <c r="M35" s="108">
        <v>22</v>
      </c>
      <c r="O35" s="320"/>
      <c r="P35" s="319"/>
      <c r="Q35" s="108"/>
      <c r="R35" s="108"/>
      <c r="S35" s="108"/>
      <c r="T35" s="108"/>
    </row>
    <row r="36" spans="1:20" s="103" customFormat="1" ht="30" customHeight="1">
      <c r="A36" s="107"/>
      <c r="B36" s="106" t="s">
        <v>13</v>
      </c>
      <c r="C36" s="105">
        <v>35</v>
      </c>
      <c r="D36" s="104">
        <v>9</v>
      </c>
      <c r="E36" s="104">
        <v>3</v>
      </c>
      <c r="F36" s="104">
        <v>23</v>
      </c>
      <c r="H36" s="107"/>
      <c r="I36" s="106" t="s">
        <v>13</v>
      </c>
      <c r="J36" s="105">
        <v>44</v>
      </c>
      <c r="K36" s="104">
        <v>11</v>
      </c>
      <c r="L36" s="104">
        <v>7</v>
      </c>
      <c r="M36" s="104">
        <v>26</v>
      </c>
      <c r="O36" s="318"/>
      <c r="P36" s="319"/>
      <c r="Q36" s="108"/>
      <c r="R36" s="108"/>
      <c r="S36" s="108"/>
      <c r="T36" s="108"/>
    </row>
    <row r="37" spans="1:20" s="95" customFormat="1" ht="30" customHeight="1">
      <c r="A37" s="354" t="s">
        <v>161</v>
      </c>
      <c r="B37" s="101" t="s">
        <v>158</v>
      </c>
      <c r="C37" s="100">
        <v>3</v>
      </c>
      <c r="D37" s="99">
        <v>2</v>
      </c>
      <c r="E37" s="99">
        <v>1</v>
      </c>
      <c r="F37" s="99">
        <v>0</v>
      </c>
      <c r="H37" s="354" t="s">
        <v>161</v>
      </c>
      <c r="I37" s="101" t="s">
        <v>158</v>
      </c>
      <c r="J37" s="100">
        <v>0</v>
      </c>
      <c r="K37" s="99">
        <v>0</v>
      </c>
      <c r="L37" s="99">
        <v>0</v>
      </c>
      <c r="M37" s="99">
        <v>0</v>
      </c>
      <c r="O37" s="353"/>
      <c r="P37" s="321"/>
      <c r="Q37" s="102"/>
      <c r="R37" s="102"/>
      <c r="S37" s="102"/>
      <c r="T37" s="102"/>
    </row>
    <row r="38" spans="1:20" s="95" customFormat="1" ht="30" customHeight="1">
      <c r="A38" s="354"/>
      <c r="B38" s="101" t="s">
        <v>157</v>
      </c>
      <c r="C38" s="100">
        <v>7</v>
      </c>
      <c r="D38" s="99">
        <v>2</v>
      </c>
      <c r="E38" s="99">
        <v>0</v>
      </c>
      <c r="F38" s="99">
        <v>5</v>
      </c>
      <c r="H38" s="354"/>
      <c r="I38" s="101" t="s">
        <v>157</v>
      </c>
      <c r="J38" s="100">
        <v>3</v>
      </c>
      <c r="K38" s="99">
        <v>1</v>
      </c>
      <c r="L38" s="99">
        <v>1</v>
      </c>
      <c r="M38" s="99">
        <v>1</v>
      </c>
      <c r="O38" s="353"/>
      <c r="P38" s="321"/>
      <c r="Q38" s="102"/>
      <c r="R38" s="102"/>
      <c r="S38" s="102"/>
      <c r="T38" s="102"/>
    </row>
    <row r="39" spans="1:20" s="95" customFormat="1" ht="30" customHeight="1">
      <c r="A39" s="354"/>
      <c r="B39" s="98" t="s">
        <v>13</v>
      </c>
      <c r="C39" s="97">
        <v>10</v>
      </c>
      <c r="D39" s="96">
        <v>4</v>
      </c>
      <c r="E39" s="96">
        <v>1</v>
      </c>
      <c r="F39" s="96">
        <v>5</v>
      </c>
      <c r="H39" s="354"/>
      <c r="I39" s="98" t="s">
        <v>13</v>
      </c>
      <c r="J39" s="97">
        <v>3</v>
      </c>
      <c r="K39" s="96">
        <v>1</v>
      </c>
      <c r="L39" s="96">
        <v>1</v>
      </c>
      <c r="M39" s="96">
        <v>1</v>
      </c>
      <c r="O39" s="353"/>
      <c r="P39" s="321"/>
      <c r="Q39" s="102"/>
      <c r="R39" s="102"/>
      <c r="S39" s="102"/>
      <c r="T39" s="102"/>
    </row>
    <row r="40" spans="1:20" s="95" customFormat="1" ht="30" customHeight="1">
      <c r="A40" s="354" t="s">
        <v>160</v>
      </c>
      <c r="B40" s="101" t="s">
        <v>158</v>
      </c>
      <c r="C40" s="100">
        <v>1</v>
      </c>
      <c r="D40" s="99">
        <v>1</v>
      </c>
      <c r="E40" s="99">
        <v>0</v>
      </c>
      <c r="F40" s="99">
        <v>0</v>
      </c>
      <c r="H40" s="354" t="s">
        <v>160</v>
      </c>
      <c r="I40" s="101" t="s">
        <v>158</v>
      </c>
      <c r="J40" s="100">
        <v>4</v>
      </c>
      <c r="K40" s="99">
        <v>2</v>
      </c>
      <c r="L40" s="99">
        <v>0</v>
      </c>
      <c r="M40" s="99">
        <v>2</v>
      </c>
      <c r="O40" s="353"/>
      <c r="P40" s="321"/>
      <c r="Q40" s="102"/>
      <c r="R40" s="102"/>
      <c r="S40" s="102"/>
      <c r="T40" s="102"/>
    </row>
    <row r="41" spans="1:20" s="95" customFormat="1" ht="30" customHeight="1">
      <c r="A41" s="354"/>
      <c r="B41" s="101" t="s">
        <v>157</v>
      </c>
      <c r="C41" s="100">
        <v>4</v>
      </c>
      <c r="D41" s="102">
        <v>1</v>
      </c>
      <c r="E41" s="102">
        <v>0</v>
      </c>
      <c r="F41" s="102">
        <v>3</v>
      </c>
      <c r="H41" s="354"/>
      <c r="I41" s="101" t="s">
        <v>157</v>
      </c>
      <c r="J41" s="100">
        <v>9</v>
      </c>
      <c r="K41" s="102">
        <v>2</v>
      </c>
      <c r="L41" s="102">
        <v>3</v>
      </c>
      <c r="M41" s="102">
        <v>4</v>
      </c>
      <c r="O41" s="353"/>
      <c r="P41" s="321"/>
      <c r="Q41" s="102"/>
      <c r="R41" s="102"/>
      <c r="S41" s="102"/>
      <c r="T41" s="102"/>
    </row>
    <row r="42" spans="1:20" s="95" customFormat="1" ht="30" customHeight="1">
      <c r="A42" s="354"/>
      <c r="B42" s="98" t="s">
        <v>13</v>
      </c>
      <c r="C42" s="97">
        <v>5</v>
      </c>
      <c r="D42" s="96">
        <v>2</v>
      </c>
      <c r="E42" s="96">
        <v>0</v>
      </c>
      <c r="F42" s="96">
        <v>3</v>
      </c>
      <c r="H42" s="354"/>
      <c r="I42" s="98" t="s">
        <v>13</v>
      </c>
      <c r="J42" s="97">
        <v>13</v>
      </c>
      <c r="K42" s="96">
        <v>4</v>
      </c>
      <c r="L42" s="96">
        <v>3</v>
      </c>
      <c r="M42" s="96">
        <v>6</v>
      </c>
      <c r="O42" s="353"/>
      <c r="P42" s="321"/>
      <c r="Q42" s="102"/>
      <c r="R42" s="102"/>
      <c r="S42" s="102"/>
      <c r="T42" s="102"/>
    </row>
    <row r="43" spans="1:20" s="95" customFormat="1" ht="30" customHeight="1">
      <c r="A43" s="354" t="s">
        <v>159</v>
      </c>
      <c r="B43" s="101" t="s">
        <v>158</v>
      </c>
      <c r="C43" s="100">
        <v>4</v>
      </c>
      <c r="D43" s="99">
        <v>0</v>
      </c>
      <c r="E43" s="99">
        <v>0</v>
      </c>
      <c r="F43" s="99">
        <v>4</v>
      </c>
      <c r="H43" s="354" t="s">
        <v>159</v>
      </c>
      <c r="I43" s="101" t="s">
        <v>158</v>
      </c>
      <c r="J43" s="100">
        <v>6</v>
      </c>
      <c r="K43" s="99">
        <v>3</v>
      </c>
      <c r="L43" s="99">
        <v>1</v>
      </c>
      <c r="M43" s="99">
        <v>2</v>
      </c>
      <c r="O43" s="353"/>
      <c r="P43" s="321"/>
      <c r="Q43" s="102"/>
      <c r="R43" s="102"/>
      <c r="S43" s="102"/>
      <c r="T43" s="102"/>
    </row>
    <row r="44" spans="1:20" s="95" customFormat="1" ht="30" customHeight="1">
      <c r="A44" s="354"/>
      <c r="B44" s="101" t="s">
        <v>157</v>
      </c>
      <c r="C44" s="100">
        <v>16</v>
      </c>
      <c r="D44" s="99">
        <v>3</v>
      </c>
      <c r="E44" s="99">
        <v>2</v>
      </c>
      <c r="F44" s="99">
        <v>11</v>
      </c>
      <c r="H44" s="354"/>
      <c r="I44" s="101" t="s">
        <v>157</v>
      </c>
      <c r="J44" s="100">
        <v>22</v>
      </c>
      <c r="K44" s="99">
        <v>3</v>
      </c>
      <c r="L44" s="99">
        <v>2</v>
      </c>
      <c r="M44" s="99">
        <v>17</v>
      </c>
      <c r="O44" s="353"/>
      <c r="P44" s="321"/>
      <c r="Q44" s="102"/>
      <c r="R44" s="102"/>
      <c r="S44" s="102"/>
      <c r="T44" s="102"/>
    </row>
    <row r="45" spans="1:20" s="95" customFormat="1" ht="30" customHeight="1">
      <c r="A45" s="354"/>
      <c r="B45" s="98" t="s">
        <v>13</v>
      </c>
      <c r="C45" s="97">
        <v>20</v>
      </c>
      <c r="D45" s="96">
        <v>3</v>
      </c>
      <c r="E45" s="96">
        <v>2</v>
      </c>
      <c r="F45" s="96">
        <v>15</v>
      </c>
      <c r="H45" s="354"/>
      <c r="I45" s="98" t="s">
        <v>13</v>
      </c>
      <c r="J45" s="97">
        <v>28</v>
      </c>
      <c r="K45" s="96">
        <v>6</v>
      </c>
      <c r="L45" s="96">
        <v>3</v>
      </c>
      <c r="M45" s="96">
        <v>19</v>
      </c>
      <c r="O45" s="353"/>
      <c r="P45" s="321"/>
      <c r="Q45" s="102"/>
      <c r="R45" s="102"/>
      <c r="S45" s="102"/>
      <c r="T45" s="102"/>
    </row>
    <row r="46" spans="1:20" ht="26.25" customHeight="1">
      <c r="B46" s="351" t="s">
        <v>156</v>
      </c>
      <c r="C46" s="351"/>
      <c r="D46" s="351"/>
      <c r="E46" s="351"/>
      <c r="F46" s="351"/>
      <c r="I46" s="351" t="s">
        <v>156</v>
      </c>
      <c r="J46" s="351"/>
      <c r="K46" s="351"/>
      <c r="L46" s="351"/>
      <c r="M46" s="351"/>
      <c r="P46" s="352"/>
      <c r="Q46" s="352"/>
      <c r="R46" s="352"/>
      <c r="S46" s="352"/>
      <c r="T46" s="352"/>
    </row>
    <row r="48" spans="1:20">
      <c r="H48" s="117"/>
      <c r="I48" s="317"/>
      <c r="J48" s="117"/>
      <c r="K48" s="117"/>
      <c r="L48" s="117"/>
      <c r="M48" s="116"/>
    </row>
    <row r="49" spans="8:9">
      <c r="H49" s="115"/>
      <c r="I49" s="322"/>
    </row>
    <row r="50" spans="8:9">
      <c r="I50" s="322"/>
    </row>
  </sheetData>
  <mergeCells count="78">
    <mergeCell ref="P23:T23"/>
    <mergeCell ref="O3:P10"/>
    <mergeCell ref="Q3:Q10"/>
    <mergeCell ref="R3:T3"/>
    <mergeCell ref="R4:R5"/>
    <mergeCell ref="S4:S5"/>
    <mergeCell ref="T4:T5"/>
    <mergeCell ref="S6:S10"/>
    <mergeCell ref="T6:T10"/>
    <mergeCell ref="R6:R10"/>
    <mergeCell ref="A20:A22"/>
    <mergeCell ref="H20:H22"/>
    <mergeCell ref="A14:A16"/>
    <mergeCell ref="H14:H16"/>
    <mergeCell ref="O14:O16"/>
    <mergeCell ref="O17:O19"/>
    <mergeCell ref="O20:O22"/>
    <mergeCell ref="J3:J10"/>
    <mergeCell ref="F4:F5"/>
    <mergeCell ref="K4:K5"/>
    <mergeCell ref="L4:L5"/>
    <mergeCell ref="A17:A19"/>
    <mergeCell ref="H17:H19"/>
    <mergeCell ref="I23:M23"/>
    <mergeCell ref="K6:K10"/>
    <mergeCell ref="L6:L10"/>
    <mergeCell ref="M6:M10"/>
    <mergeCell ref="B23:F23"/>
    <mergeCell ref="D6:D10"/>
    <mergeCell ref="E6:E10"/>
    <mergeCell ref="F6:F10"/>
    <mergeCell ref="A3:B10"/>
    <mergeCell ref="C3:C10"/>
    <mergeCell ref="K3:M3"/>
    <mergeCell ref="D4:D5"/>
    <mergeCell ref="E4:E5"/>
    <mergeCell ref="M4:M5"/>
    <mergeCell ref="D3:F3"/>
    <mergeCell ref="H3:I10"/>
    <mergeCell ref="E29:E33"/>
    <mergeCell ref="F29:F33"/>
    <mergeCell ref="K29:K33"/>
    <mergeCell ref="L29:L33"/>
    <mergeCell ref="M29:M33"/>
    <mergeCell ref="R27:R28"/>
    <mergeCell ref="S27:S28"/>
    <mergeCell ref="T27:T28"/>
    <mergeCell ref="O26:P33"/>
    <mergeCell ref="Q26:Q33"/>
    <mergeCell ref="R26:T26"/>
    <mergeCell ref="R29:R33"/>
    <mergeCell ref="S29:S33"/>
    <mergeCell ref="T29:T33"/>
    <mergeCell ref="A37:A39"/>
    <mergeCell ref="H37:H39"/>
    <mergeCell ref="O37:O39"/>
    <mergeCell ref="D27:D28"/>
    <mergeCell ref="E27:E28"/>
    <mergeCell ref="F27:F28"/>
    <mergeCell ref="K27:K28"/>
    <mergeCell ref="L27:L28"/>
    <mergeCell ref="M27:M28"/>
    <mergeCell ref="A26:B33"/>
    <mergeCell ref="C26:C33"/>
    <mergeCell ref="D26:F26"/>
    <mergeCell ref="H26:I33"/>
    <mergeCell ref="J26:J33"/>
    <mergeCell ref="K26:M26"/>
    <mergeCell ref="D29:D33"/>
    <mergeCell ref="I46:M46"/>
    <mergeCell ref="P46:T46"/>
    <mergeCell ref="O40:O42"/>
    <mergeCell ref="A43:A45"/>
    <mergeCell ref="H43:H45"/>
    <mergeCell ref="O43:O45"/>
    <mergeCell ref="A40:A42"/>
    <mergeCell ref="H40:H42"/>
    <mergeCell ref="B46:F46"/>
  </mergeCells>
  <phoneticPr fontId="14"/>
  <printOptions verticalCentered="1"/>
  <pageMargins left="0.55118110236220474" right="0.47244094488188981" top="0.62992125984251968" bottom="0.59055118110236227" header="0.51181102362204722" footer="0.51181102362204722"/>
  <pageSetup paperSize="9" scale="47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Z58"/>
  <sheetViews>
    <sheetView showGridLines="0" view="pageBreakPreview" zoomScale="55" zoomScaleNormal="70" zoomScaleSheetLayoutView="55" workbookViewId="0"/>
  </sheetViews>
  <sheetFormatPr defaultColWidth="12.5" defaultRowHeight="13.5"/>
  <cols>
    <col min="1" max="1" width="16.5" style="176" customWidth="1"/>
    <col min="2" max="8" width="10.875" style="176" customWidth="1"/>
    <col min="9" max="15" width="12.125" style="176" customWidth="1"/>
    <col min="16" max="16" width="1.75" style="176" customWidth="1"/>
    <col min="17" max="17" width="16.5" style="176" customWidth="1"/>
    <col min="18" max="24" width="10.875" style="176" customWidth="1"/>
    <col min="25" max="31" width="12.125" style="176" customWidth="1"/>
    <col min="32" max="32" width="1.75" style="176" customWidth="1"/>
    <col min="33" max="33" width="16.5" style="176" customWidth="1"/>
    <col min="34" max="40" width="10.875" style="176" customWidth="1"/>
    <col min="41" max="47" width="12.125" style="176" customWidth="1"/>
    <col min="48" max="272" width="12.5" style="176"/>
    <col min="273" max="273" width="16.5" style="176" customWidth="1"/>
    <col min="274" max="280" width="10.875" style="176" customWidth="1"/>
    <col min="281" max="287" width="12.125" style="176" customWidth="1"/>
    <col min="288" max="528" width="12.5" style="176"/>
    <col min="529" max="529" width="16.5" style="176" customWidth="1"/>
    <col min="530" max="536" width="10.875" style="176" customWidth="1"/>
    <col min="537" max="543" width="12.125" style="176" customWidth="1"/>
    <col min="544" max="784" width="12.5" style="176"/>
    <col min="785" max="785" width="16.5" style="176" customWidth="1"/>
    <col min="786" max="792" width="10.875" style="176" customWidth="1"/>
    <col min="793" max="799" width="12.125" style="176" customWidth="1"/>
    <col min="800" max="1040" width="12.5" style="176"/>
  </cols>
  <sheetData>
    <row r="1" spans="1:47" ht="17.25">
      <c r="A1" s="211" t="s">
        <v>342</v>
      </c>
      <c r="N1" s="210" t="s">
        <v>170</v>
      </c>
      <c r="Q1" s="211" t="s">
        <v>249</v>
      </c>
      <c r="AD1" s="210" t="s">
        <v>170</v>
      </c>
      <c r="AG1" s="211" t="s">
        <v>249</v>
      </c>
      <c r="AT1" s="210" t="s">
        <v>170</v>
      </c>
    </row>
    <row r="2" spans="1:47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8"/>
      <c r="AU2" s="207" t="s">
        <v>344</v>
      </c>
    </row>
    <row r="3" spans="1:47" ht="14.25" thickBot="1">
      <c r="A3" s="426" t="s">
        <v>73</v>
      </c>
      <c r="B3" s="428" t="s">
        <v>9</v>
      </c>
      <c r="C3" s="428" t="s">
        <v>248</v>
      </c>
      <c r="D3" s="428"/>
      <c r="E3" s="429" t="s">
        <v>247</v>
      </c>
      <c r="F3" s="429"/>
      <c r="G3" s="429"/>
      <c r="H3" s="429"/>
      <c r="I3" s="428" t="s">
        <v>246</v>
      </c>
      <c r="J3" s="428"/>
      <c r="K3" s="428"/>
      <c r="L3" s="428"/>
      <c r="M3" s="206" t="s">
        <v>245</v>
      </c>
      <c r="N3" s="205" t="s">
        <v>244</v>
      </c>
      <c r="O3" s="204" t="s">
        <v>243</v>
      </c>
      <c r="Q3" s="426" t="s">
        <v>73</v>
      </c>
      <c r="R3" s="430" t="s">
        <v>9</v>
      </c>
      <c r="S3" s="429" t="s">
        <v>248</v>
      </c>
      <c r="T3" s="432"/>
      <c r="U3" s="429" t="s">
        <v>247</v>
      </c>
      <c r="V3" s="433"/>
      <c r="W3" s="433"/>
      <c r="X3" s="432"/>
      <c r="Y3" s="429" t="s">
        <v>246</v>
      </c>
      <c r="Z3" s="433"/>
      <c r="AA3" s="433"/>
      <c r="AB3" s="432"/>
      <c r="AC3" s="206" t="s">
        <v>245</v>
      </c>
      <c r="AD3" s="205" t="s">
        <v>244</v>
      </c>
      <c r="AE3" s="204" t="s">
        <v>243</v>
      </c>
      <c r="AG3" s="426" t="s">
        <v>73</v>
      </c>
      <c r="AH3" s="430" t="s">
        <v>9</v>
      </c>
      <c r="AI3" s="429" t="s">
        <v>248</v>
      </c>
      <c r="AJ3" s="432"/>
      <c r="AK3" s="429" t="s">
        <v>247</v>
      </c>
      <c r="AL3" s="433"/>
      <c r="AM3" s="433"/>
      <c r="AN3" s="432"/>
      <c r="AO3" s="429" t="s">
        <v>246</v>
      </c>
      <c r="AP3" s="433"/>
      <c r="AQ3" s="433"/>
      <c r="AR3" s="432"/>
      <c r="AS3" s="206" t="s">
        <v>245</v>
      </c>
      <c r="AT3" s="205" t="s">
        <v>244</v>
      </c>
      <c r="AU3" s="204" t="s">
        <v>243</v>
      </c>
    </row>
    <row r="4" spans="1:47">
      <c r="A4" s="427"/>
      <c r="B4" s="428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309" t="s">
        <v>237</v>
      </c>
      <c r="J4" s="197" t="s">
        <v>236</v>
      </c>
      <c r="K4" s="200" t="s">
        <v>28</v>
      </c>
      <c r="L4" s="199" t="s">
        <v>235</v>
      </c>
      <c r="M4" s="309" t="s">
        <v>234</v>
      </c>
      <c r="N4" s="309" t="s">
        <v>234</v>
      </c>
      <c r="O4" s="197" t="s">
        <v>233</v>
      </c>
      <c r="Q4" s="427"/>
      <c r="R4" s="431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309" t="s">
        <v>237</v>
      </c>
      <c r="Z4" s="197" t="s">
        <v>236</v>
      </c>
      <c r="AA4" s="200" t="s">
        <v>28</v>
      </c>
      <c r="AB4" s="199" t="s">
        <v>235</v>
      </c>
      <c r="AC4" s="309" t="s">
        <v>234</v>
      </c>
      <c r="AD4" s="309" t="s">
        <v>234</v>
      </c>
      <c r="AE4" s="197" t="s">
        <v>233</v>
      </c>
      <c r="AG4" s="427"/>
      <c r="AH4" s="431"/>
      <c r="AI4" s="202" t="s">
        <v>242</v>
      </c>
      <c r="AJ4" s="201" t="s">
        <v>241</v>
      </c>
      <c r="AK4" s="202" t="s">
        <v>13</v>
      </c>
      <c r="AL4" s="202" t="s">
        <v>240</v>
      </c>
      <c r="AM4" s="202" t="s">
        <v>239</v>
      </c>
      <c r="AN4" s="202" t="s">
        <v>238</v>
      </c>
      <c r="AO4" s="315" t="s">
        <v>237</v>
      </c>
      <c r="AP4" s="197" t="s">
        <v>236</v>
      </c>
      <c r="AQ4" s="200" t="s">
        <v>28</v>
      </c>
      <c r="AR4" s="199" t="s">
        <v>235</v>
      </c>
      <c r="AS4" s="315" t="s">
        <v>234</v>
      </c>
      <c r="AT4" s="315" t="s">
        <v>234</v>
      </c>
      <c r="AU4" s="197" t="s">
        <v>233</v>
      </c>
    </row>
    <row r="5" spans="1:47" ht="12.75" customHeight="1">
      <c r="A5" s="177"/>
      <c r="B5" s="196" t="s">
        <v>231</v>
      </c>
      <c r="C5" s="193" t="s">
        <v>231</v>
      </c>
      <c r="D5" s="195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192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192" t="s">
        <v>230</v>
      </c>
      <c r="Q5" s="177"/>
      <c r="R5" s="196" t="s">
        <v>231</v>
      </c>
      <c r="S5" s="193" t="s">
        <v>231</v>
      </c>
      <c r="T5" s="195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192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192" t="s">
        <v>230</v>
      </c>
      <c r="AG5" s="177"/>
      <c r="AH5" s="196" t="s">
        <v>231</v>
      </c>
      <c r="AI5" s="193" t="s">
        <v>231</v>
      </c>
      <c r="AJ5" s="195" t="s">
        <v>231</v>
      </c>
      <c r="AK5" s="193" t="s">
        <v>231</v>
      </c>
      <c r="AL5" s="193" t="s">
        <v>231</v>
      </c>
      <c r="AM5" s="193" t="s">
        <v>231</v>
      </c>
      <c r="AN5" s="193" t="s">
        <v>231</v>
      </c>
      <c r="AO5" s="192" t="s">
        <v>232</v>
      </c>
      <c r="AP5" s="194" t="s">
        <v>232</v>
      </c>
      <c r="AQ5" s="194" t="s">
        <v>232</v>
      </c>
      <c r="AR5" s="194" t="s">
        <v>232</v>
      </c>
      <c r="AS5" s="193" t="s">
        <v>231</v>
      </c>
      <c r="AT5" s="193" t="s">
        <v>231</v>
      </c>
      <c r="AU5" s="192" t="s">
        <v>230</v>
      </c>
    </row>
    <row r="6" spans="1:47" ht="15" customHeight="1">
      <c r="A6" s="191" t="s">
        <v>142</v>
      </c>
      <c r="B6" s="190">
        <f t="shared" ref="B6:K6" si="0">SUM(B7:B22)</f>
        <v>17546</v>
      </c>
      <c r="C6" s="188">
        <f t="shared" si="0"/>
        <v>14538</v>
      </c>
      <c r="D6" s="188">
        <f t="shared" si="0"/>
        <v>2899</v>
      </c>
      <c r="E6" s="188">
        <f t="shared" si="0"/>
        <v>109</v>
      </c>
      <c r="F6" s="188">
        <f t="shared" si="0"/>
        <v>96</v>
      </c>
      <c r="G6" s="188">
        <f t="shared" si="0"/>
        <v>10</v>
      </c>
      <c r="H6" s="188">
        <f t="shared" si="0"/>
        <v>3</v>
      </c>
      <c r="I6" s="188">
        <f t="shared" si="0"/>
        <v>289</v>
      </c>
      <c r="J6" s="188">
        <f t="shared" si="0"/>
        <v>12</v>
      </c>
      <c r="K6" s="188">
        <f t="shared" si="0"/>
        <v>277</v>
      </c>
      <c r="L6" s="189">
        <v>0.02</v>
      </c>
      <c r="M6" s="188">
        <f>SUM(M7:M22)</f>
        <v>1954</v>
      </c>
      <c r="N6" s="188">
        <f>SUM(N7:N22)</f>
        <v>1721</v>
      </c>
      <c r="O6" s="187">
        <v>0.62</v>
      </c>
      <c r="Q6" s="191" t="s">
        <v>142</v>
      </c>
      <c r="R6" s="190">
        <v>21026</v>
      </c>
      <c r="S6" s="188">
        <v>17331</v>
      </c>
      <c r="T6" s="188">
        <v>3563</v>
      </c>
      <c r="U6" s="188">
        <v>132</v>
      </c>
      <c r="V6" s="188">
        <v>108</v>
      </c>
      <c r="W6" s="188">
        <v>13</v>
      </c>
      <c r="X6" s="188">
        <v>11</v>
      </c>
      <c r="Y6" s="188">
        <v>402</v>
      </c>
      <c r="Z6" s="188">
        <v>29</v>
      </c>
      <c r="AA6" s="188">
        <v>373</v>
      </c>
      <c r="AB6" s="189">
        <v>1.9119185769999048E-2</v>
      </c>
      <c r="AC6" s="188">
        <v>2987</v>
      </c>
      <c r="AD6" s="188">
        <v>1840</v>
      </c>
      <c r="AE6" s="187">
        <v>0.62779415961190899</v>
      </c>
      <c r="AG6" s="191" t="s">
        <v>142</v>
      </c>
      <c r="AH6" s="190">
        <v>16280</v>
      </c>
      <c r="AI6" s="188">
        <v>14179</v>
      </c>
      <c r="AJ6" s="188">
        <v>2030</v>
      </c>
      <c r="AK6" s="188">
        <v>71</v>
      </c>
      <c r="AL6" s="188">
        <v>60</v>
      </c>
      <c r="AM6" s="188">
        <v>10</v>
      </c>
      <c r="AN6" s="188">
        <v>1</v>
      </c>
      <c r="AO6" s="188">
        <v>196</v>
      </c>
      <c r="AP6" s="188">
        <v>1</v>
      </c>
      <c r="AQ6" s="188">
        <v>168</v>
      </c>
      <c r="AR6" s="189">
        <v>1.203931203931204E-2</v>
      </c>
      <c r="AS6" s="188">
        <v>1849</v>
      </c>
      <c r="AT6" s="188">
        <v>1687</v>
      </c>
      <c r="AU6" s="187">
        <v>0.43611793611793614</v>
      </c>
    </row>
    <row r="7" spans="1:47" ht="15" customHeight="1">
      <c r="A7" s="186" t="s">
        <v>229</v>
      </c>
      <c r="B7" s="179">
        <v>1138</v>
      </c>
      <c r="C7" s="179">
        <v>979</v>
      </c>
      <c r="D7" s="179">
        <v>157</v>
      </c>
      <c r="E7" s="179">
        <v>2</v>
      </c>
      <c r="F7" s="179">
        <v>1</v>
      </c>
      <c r="G7" s="179">
        <v>1</v>
      </c>
      <c r="H7" s="179">
        <v>0</v>
      </c>
      <c r="I7" s="179">
        <v>8</v>
      </c>
      <c r="J7" s="179">
        <v>2</v>
      </c>
      <c r="K7" s="179">
        <v>6</v>
      </c>
      <c r="L7" s="180">
        <v>0.01</v>
      </c>
      <c r="M7" s="179">
        <v>102</v>
      </c>
      <c r="N7" s="179">
        <v>172</v>
      </c>
      <c r="O7" s="178">
        <v>0.18</v>
      </c>
      <c r="Q7" s="186" t="s">
        <v>229</v>
      </c>
      <c r="R7" s="179">
        <v>1414</v>
      </c>
      <c r="S7" s="179">
        <v>1200</v>
      </c>
      <c r="T7" s="179">
        <v>201</v>
      </c>
      <c r="U7" s="179">
        <v>13</v>
      </c>
      <c r="V7" s="179">
        <v>10</v>
      </c>
      <c r="W7" s="179">
        <v>2</v>
      </c>
      <c r="X7" s="179">
        <v>1</v>
      </c>
      <c r="Y7" s="179">
        <v>41</v>
      </c>
      <c r="Z7" s="179">
        <v>0</v>
      </c>
      <c r="AA7" s="179">
        <v>41</v>
      </c>
      <c r="AB7" s="180">
        <v>2.8995756718528994E-2</v>
      </c>
      <c r="AC7" s="179">
        <v>134</v>
      </c>
      <c r="AD7" s="179">
        <v>145</v>
      </c>
      <c r="AE7" s="178">
        <v>0.91937765205091937</v>
      </c>
      <c r="AG7" s="186" t="s">
        <v>229</v>
      </c>
      <c r="AH7" s="179">
        <v>1112</v>
      </c>
      <c r="AI7" s="179">
        <v>979</v>
      </c>
      <c r="AJ7" s="179">
        <v>130</v>
      </c>
      <c r="AK7" s="179">
        <v>3</v>
      </c>
      <c r="AL7" s="179">
        <v>3</v>
      </c>
      <c r="AM7" s="179">
        <v>0</v>
      </c>
      <c r="AN7" s="179">
        <v>0</v>
      </c>
      <c r="AO7" s="179">
        <v>6</v>
      </c>
      <c r="AP7" s="179">
        <v>0</v>
      </c>
      <c r="AQ7" s="179">
        <v>2</v>
      </c>
      <c r="AR7" s="180">
        <v>5.3956834532374104E-3</v>
      </c>
      <c r="AS7" s="179">
        <v>63</v>
      </c>
      <c r="AT7" s="179">
        <v>84</v>
      </c>
      <c r="AU7" s="178">
        <v>0.26978417266187049</v>
      </c>
    </row>
    <row r="8" spans="1:47" ht="15" customHeight="1">
      <c r="A8" s="186" t="s">
        <v>1</v>
      </c>
      <c r="B8" s="179">
        <v>623</v>
      </c>
      <c r="C8" s="179">
        <v>531</v>
      </c>
      <c r="D8" s="179">
        <v>88</v>
      </c>
      <c r="E8" s="179">
        <v>4</v>
      </c>
      <c r="F8" s="179">
        <v>3</v>
      </c>
      <c r="G8" s="179">
        <v>1</v>
      </c>
      <c r="H8" s="179">
        <v>0</v>
      </c>
      <c r="I8" s="179">
        <v>15</v>
      </c>
      <c r="J8" s="179">
        <v>0</v>
      </c>
      <c r="K8" s="179">
        <v>15</v>
      </c>
      <c r="L8" s="180">
        <v>0.02</v>
      </c>
      <c r="M8" s="179">
        <v>42</v>
      </c>
      <c r="N8" s="179">
        <v>60</v>
      </c>
      <c r="O8" s="178">
        <v>0.64</v>
      </c>
      <c r="Q8" s="186" t="s">
        <v>1</v>
      </c>
      <c r="R8" s="179">
        <v>859</v>
      </c>
      <c r="S8" s="179">
        <v>717</v>
      </c>
      <c r="T8" s="179">
        <v>138</v>
      </c>
      <c r="U8" s="179">
        <v>4</v>
      </c>
      <c r="V8" s="179">
        <v>4</v>
      </c>
      <c r="W8" s="179">
        <v>0</v>
      </c>
      <c r="X8" s="179">
        <v>0</v>
      </c>
      <c r="Y8" s="179">
        <v>11</v>
      </c>
      <c r="Z8" s="179">
        <v>0</v>
      </c>
      <c r="AA8" s="179">
        <v>11</v>
      </c>
      <c r="AB8" s="180">
        <v>1.2805587892898719E-2</v>
      </c>
      <c r="AC8" s="179">
        <v>108</v>
      </c>
      <c r="AD8" s="179">
        <v>55</v>
      </c>
      <c r="AE8" s="178">
        <v>0.46565774155995343</v>
      </c>
      <c r="AG8" s="186" t="s">
        <v>1</v>
      </c>
      <c r="AH8" s="179">
        <v>666</v>
      </c>
      <c r="AI8" s="179">
        <v>596</v>
      </c>
      <c r="AJ8" s="179">
        <v>67</v>
      </c>
      <c r="AK8" s="179">
        <v>3</v>
      </c>
      <c r="AL8" s="179">
        <v>3</v>
      </c>
      <c r="AM8" s="179">
        <v>0</v>
      </c>
      <c r="AN8" s="179">
        <v>0</v>
      </c>
      <c r="AO8" s="179">
        <v>5</v>
      </c>
      <c r="AP8" s="179">
        <v>0</v>
      </c>
      <c r="AQ8" s="179">
        <v>3</v>
      </c>
      <c r="AR8" s="180">
        <v>7.5075075075075074E-3</v>
      </c>
      <c r="AS8" s="179">
        <v>52</v>
      </c>
      <c r="AT8" s="179">
        <v>32</v>
      </c>
      <c r="AU8" s="178">
        <v>0.45045045045045046</v>
      </c>
    </row>
    <row r="9" spans="1:47" ht="15" customHeight="1">
      <c r="A9" s="186" t="s">
        <v>2</v>
      </c>
      <c r="B9" s="179">
        <v>1050</v>
      </c>
      <c r="C9" s="179">
        <v>845</v>
      </c>
      <c r="D9" s="179">
        <v>196</v>
      </c>
      <c r="E9" s="179">
        <v>9</v>
      </c>
      <c r="F9" s="179">
        <v>9</v>
      </c>
      <c r="G9" s="179">
        <v>0</v>
      </c>
      <c r="H9" s="179">
        <v>0</v>
      </c>
      <c r="I9" s="179">
        <v>21</v>
      </c>
      <c r="J9" s="179">
        <v>0</v>
      </c>
      <c r="K9" s="179">
        <v>21</v>
      </c>
      <c r="L9" s="180">
        <v>0.02</v>
      </c>
      <c r="M9" s="179">
        <v>101</v>
      </c>
      <c r="N9" s="179">
        <v>143</v>
      </c>
      <c r="O9" s="178">
        <v>0.86</v>
      </c>
      <c r="Q9" s="186" t="s">
        <v>2</v>
      </c>
      <c r="R9" s="179">
        <v>1410</v>
      </c>
      <c r="S9" s="179">
        <v>1133</v>
      </c>
      <c r="T9" s="179">
        <v>269</v>
      </c>
      <c r="U9" s="179">
        <v>8</v>
      </c>
      <c r="V9" s="179">
        <v>8</v>
      </c>
      <c r="W9" s="179">
        <v>0</v>
      </c>
      <c r="X9" s="179">
        <v>0</v>
      </c>
      <c r="Y9" s="179">
        <v>16</v>
      </c>
      <c r="Z9" s="179">
        <v>0</v>
      </c>
      <c r="AA9" s="179">
        <v>16</v>
      </c>
      <c r="AB9" s="180">
        <v>1.1347517730496455E-2</v>
      </c>
      <c r="AC9" s="179">
        <v>262</v>
      </c>
      <c r="AD9" s="179">
        <v>192</v>
      </c>
      <c r="AE9" s="178">
        <v>0.56737588652482274</v>
      </c>
      <c r="AG9" s="186" t="s">
        <v>2</v>
      </c>
      <c r="AH9" s="179">
        <v>1043</v>
      </c>
      <c r="AI9" s="179">
        <v>888</v>
      </c>
      <c r="AJ9" s="179">
        <v>149</v>
      </c>
      <c r="AK9" s="179">
        <v>6</v>
      </c>
      <c r="AL9" s="179">
        <v>5</v>
      </c>
      <c r="AM9" s="179">
        <v>1</v>
      </c>
      <c r="AN9" s="179">
        <v>0</v>
      </c>
      <c r="AO9" s="179">
        <v>13</v>
      </c>
      <c r="AP9" s="179">
        <v>0</v>
      </c>
      <c r="AQ9" s="179">
        <v>13</v>
      </c>
      <c r="AR9" s="180">
        <v>1.2464046021093002E-2</v>
      </c>
      <c r="AS9" s="179">
        <v>158</v>
      </c>
      <c r="AT9" s="179">
        <v>200</v>
      </c>
      <c r="AU9" s="178">
        <v>0.57526366251198469</v>
      </c>
    </row>
    <row r="10" spans="1:47" ht="15" customHeight="1">
      <c r="A10" s="186" t="s">
        <v>3</v>
      </c>
      <c r="B10" s="179">
        <v>1100</v>
      </c>
      <c r="C10" s="179">
        <v>923</v>
      </c>
      <c r="D10" s="179">
        <v>172</v>
      </c>
      <c r="E10" s="179">
        <v>5</v>
      </c>
      <c r="F10" s="179">
        <v>5</v>
      </c>
      <c r="G10" s="179">
        <v>0</v>
      </c>
      <c r="H10" s="179">
        <v>0</v>
      </c>
      <c r="I10" s="179">
        <v>12</v>
      </c>
      <c r="J10" s="179">
        <v>0</v>
      </c>
      <c r="K10" s="179">
        <v>12</v>
      </c>
      <c r="L10" s="180">
        <v>0.01</v>
      </c>
      <c r="M10" s="179">
        <v>59</v>
      </c>
      <c r="N10" s="179">
        <v>84</v>
      </c>
      <c r="O10" s="178">
        <v>0.45</v>
      </c>
      <c r="Q10" s="186" t="s">
        <v>3</v>
      </c>
      <c r="R10" s="179">
        <v>1306</v>
      </c>
      <c r="S10" s="179">
        <v>1097</v>
      </c>
      <c r="T10" s="179">
        <v>205</v>
      </c>
      <c r="U10" s="179">
        <v>4</v>
      </c>
      <c r="V10" s="179">
        <v>3</v>
      </c>
      <c r="W10" s="179">
        <v>0</v>
      </c>
      <c r="X10" s="179">
        <v>1</v>
      </c>
      <c r="Y10" s="179">
        <v>23</v>
      </c>
      <c r="Z10" s="179">
        <v>14</v>
      </c>
      <c r="AA10" s="179">
        <v>9</v>
      </c>
      <c r="AB10" s="180">
        <v>1.761102603369066E-2</v>
      </c>
      <c r="AC10" s="179">
        <v>108</v>
      </c>
      <c r="AD10" s="179">
        <v>89</v>
      </c>
      <c r="AE10" s="178">
        <v>0.30627871362940279</v>
      </c>
      <c r="AG10" s="186" t="s">
        <v>3</v>
      </c>
      <c r="AH10" s="179">
        <v>1037</v>
      </c>
      <c r="AI10" s="179">
        <v>915</v>
      </c>
      <c r="AJ10" s="179">
        <v>119</v>
      </c>
      <c r="AK10" s="179">
        <v>3</v>
      </c>
      <c r="AL10" s="179">
        <v>3</v>
      </c>
      <c r="AM10" s="179">
        <v>0</v>
      </c>
      <c r="AN10" s="179">
        <v>0</v>
      </c>
      <c r="AO10" s="179">
        <v>3</v>
      </c>
      <c r="AP10" s="179">
        <v>0</v>
      </c>
      <c r="AQ10" s="179">
        <v>3</v>
      </c>
      <c r="AR10" s="180">
        <v>2.8929604628736743E-3</v>
      </c>
      <c r="AS10" s="179">
        <v>76</v>
      </c>
      <c r="AT10" s="179">
        <v>123</v>
      </c>
      <c r="AU10" s="178">
        <v>0.28929604628736744</v>
      </c>
    </row>
    <row r="11" spans="1:47" ht="15" customHeight="1">
      <c r="A11" s="186" t="s">
        <v>228</v>
      </c>
      <c r="B11" s="179">
        <v>914</v>
      </c>
      <c r="C11" s="179">
        <v>784</v>
      </c>
      <c r="D11" s="179">
        <v>125</v>
      </c>
      <c r="E11" s="179">
        <v>5</v>
      </c>
      <c r="F11" s="179">
        <v>3</v>
      </c>
      <c r="G11" s="179">
        <v>2</v>
      </c>
      <c r="H11" s="179">
        <v>0</v>
      </c>
      <c r="I11" s="179">
        <v>17</v>
      </c>
      <c r="J11" s="179">
        <v>0</v>
      </c>
      <c r="K11" s="179">
        <v>17</v>
      </c>
      <c r="L11" s="180">
        <v>0.02</v>
      </c>
      <c r="M11" s="179">
        <v>118</v>
      </c>
      <c r="N11" s="179">
        <v>99</v>
      </c>
      <c r="O11" s="178">
        <v>0.55000000000000004</v>
      </c>
      <c r="Q11" s="186" t="s">
        <v>228</v>
      </c>
      <c r="R11" s="179">
        <v>1042</v>
      </c>
      <c r="S11" s="179">
        <v>881</v>
      </c>
      <c r="T11" s="179">
        <v>154</v>
      </c>
      <c r="U11" s="179">
        <v>7</v>
      </c>
      <c r="V11" s="179">
        <v>5</v>
      </c>
      <c r="W11" s="179">
        <v>0</v>
      </c>
      <c r="X11" s="179">
        <v>2</v>
      </c>
      <c r="Y11" s="179">
        <v>27</v>
      </c>
      <c r="Z11" s="179">
        <v>0</v>
      </c>
      <c r="AA11" s="179">
        <v>27</v>
      </c>
      <c r="AB11" s="180">
        <v>2.5911708253358926E-2</v>
      </c>
      <c r="AC11" s="179">
        <v>213</v>
      </c>
      <c r="AD11" s="179">
        <v>93</v>
      </c>
      <c r="AE11" s="178">
        <v>0.67178502879078694</v>
      </c>
      <c r="AG11" s="186" t="s">
        <v>228</v>
      </c>
      <c r="AH11" s="179">
        <v>905</v>
      </c>
      <c r="AI11" s="179">
        <v>797</v>
      </c>
      <c r="AJ11" s="179">
        <v>107</v>
      </c>
      <c r="AK11" s="179">
        <v>1</v>
      </c>
      <c r="AL11" s="179">
        <v>1</v>
      </c>
      <c r="AM11" s="179">
        <v>0</v>
      </c>
      <c r="AN11" s="179">
        <v>0</v>
      </c>
      <c r="AO11" s="179">
        <v>4</v>
      </c>
      <c r="AP11" s="179">
        <v>0</v>
      </c>
      <c r="AQ11" s="179">
        <v>4</v>
      </c>
      <c r="AR11" s="180">
        <v>4.4198895027624313E-3</v>
      </c>
      <c r="AS11" s="179">
        <v>133</v>
      </c>
      <c r="AT11" s="179">
        <v>150</v>
      </c>
      <c r="AU11" s="178">
        <v>0.11049723756906078</v>
      </c>
    </row>
    <row r="12" spans="1:47" ht="15" customHeight="1">
      <c r="A12" s="186" t="s">
        <v>4</v>
      </c>
      <c r="B12" s="179">
        <v>528</v>
      </c>
      <c r="C12" s="179">
        <v>438</v>
      </c>
      <c r="D12" s="179">
        <v>88</v>
      </c>
      <c r="E12" s="179">
        <v>2</v>
      </c>
      <c r="F12" s="179">
        <v>1</v>
      </c>
      <c r="G12" s="179">
        <v>0</v>
      </c>
      <c r="H12" s="179">
        <v>1</v>
      </c>
      <c r="I12" s="179">
        <v>8</v>
      </c>
      <c r="J12" s="179">
        <v>0</v>
      </c>
      <c r="K12" s="179">
        <v>8</v>
      </c>
      <c r="L12" s="180">
        <v>0.02</v>
      </c>
      <c r="M12" s="179">
        <v>51</v>
      </c>
      <c r="N12" s="179">
        <v>54</v>
      </c>
      <c r="O12" s="178">
        <v>0.38</v>
      </c>
      <c r="Q12" s="186" t="s">
        <v>4</v>
      </c>
      <c r="R12" s="179">
        <v>665</v>
      </c>
      <c r="S12" s="179">
        <v>544</v>
      </c>
      <c r="T12" s="179">
        <v>115</v>
      </c>
      <c r="U12" s="179">
        <v>6</v>
      </c>
      <c r="V12" s="179">
        <v>6</v>
      </c>
      <c r="W12" s="179">
        <v>0</v>
      </c>
      <c r="X12" s="179">
        <v>0</v>
      </c>
      <c r="Y12" s="179">
        <v>17</v>
      </c>
      <c r="Z12" s="179">
        <v>0</v>
      </c>
      <c r="AA12" s="179">
        <v>17</v>
      </c>
      <c r="AB12" s="180">
        <v>2.5563909774436091E-2</v>
      </c>
      <c r="AC12" s="179">
        <v>122</v>
      </c>
      <c r="AD12" s="179">
        <v>109</v>
      </c>
      <c r="AE12" s="178">
        <v>0.90225563909774442</v>
      </c>
      <c r="AG12" s="186" t="s">
        <v>4</v>
      </c>
      <c r="AH12" s="179">
        <v>534</v>
      </c>
      <c r="AI12" s="179">
        <v>454</v>
      </c>
      <c r="AJ12" s="179">
        <v>77</v>
      </c>
      <c r="AK12" s="179">
        <v>3</v>
      </c>
      <c r="AL12" s="179">
        <v>2</v>
      </c>
      <c r="AM12" s="179">
        <v>1</v>
      </c>
      <c r="AN12" s="179">
        <v>0</v>
      </c>
      <c r="AO12" s="179">
        <v>16</v>
      </c>
      <c r="AP12" s="179">
        <v>0</v>
      </c>
      <c r="AQ12" s="179">
        <v>16</v>
      </c>
      <c r="AR12" s="180">
        <v>2.9962546816479401E-2</v>
      </c>
      <c r="AS12" s="179">
        <v>46</v>
      </c>
      <c r="AT12" s="179">
        <v>47</v>
      </c>
      <c r="AU12" s="178">
        <v>0.5617977528089888</v>
      </c>
    </row>
    <row r="13" spans="1:47" ht="15" customHeight="1">
      <c r="A13" s="186" t="s">
        <v>227</v>
      </c>
      <c r="B13" s="179">
        <v>864</v>
      </c>
      <c r="C13" s="179">
        <v>730</v>
      </c>
      <c r="D13" s="179">
        <v>125</v>
      </c>
      <c r="E13" s="179">
        <v>9</v>
      </c>
      <c r="F13" s="179">
        <v>9</v>
      </c>
      <c r="G13" s="179">
        <v>0</v>
      </c>
      <c r="H13" s="179">
        <v>0</v>
      </c>
      <c r="I13" s="179">
        <v>23</v>
      </c>
      <c r="J13" s="179">
        <v>0</v>
      </c>
      <c r="K13" s="179">
        <v>23</v>
      </c>
      <c r="L13" s="180">
        <v>0.03</v>
      </c>
      <c r="M13" s="179">
        <v>67</v>
      </c>
      <c r="N13" s="179">
        <v>59</v>
      </c>
      <c r="O13" s="178">
        <v>1.04</v>
      </c>
      <c r="Q13" s="186" t="s">
        <v>227</v>
      </c>
      <c r="R13" s="179">
        <v>1127</v>
      </c>
      <c r="S13" s="179">
        <v>946</v>
      </c>
      <c r="T13" s="179">
        <v>174</v>
      </c>
      <c r="U13" s="179">
        <v>7</v>
      </c>
      <c r="V13" s="179">
        <v>6</v>
      </c>
      <c r="W13" s="179">
        <v>1</v>
      </c>
      <c r="X13" s="179">
        <v>0</v>
      </c>
      <c r="Y13" s="179">
        <v>16</v>
      </c>
      <c r="Z13" s="179">
        <v>5</v>
      </c>
      <c r="AA13" s="179">
        <v>11</v>
      </c>
      <c r="AB13" s="180">
        <v>1.419698314108252E-2</v>
      </c>
      <c r="AC13" s="179">
        <v>111</v>
      </c>
      <c r="AD13" s="179">
        <v>46</v>
      </c>
      <c r="AE13" s="178">
        <v>0.6211180124223602</v>
      </c>
      <c r="AG13" s="186" t="s">
        <v>227</v>
      </c>
      <c r="AH13" s="179">
        <v>811</v>
      </c>
      <c r="AI13" s="179">
        <v>714</v>
      </c>
      <c r="AJ13" s="179">
        <v>93</v>
      </c>
      <c r="AK13" s="179">
        <v>4</v>
      </c>
      <c r="AL13" s="179">
        <v>4</v>
      </c>
      <c r="AM13" s="179">
        <v>0</v>
      </c>
      <c r="AN13" s="179">
        <v>0</v>
      </c>
      <c r="AO13" s="179">
        <v>10</v>
      </c>
      <c r="AP13" s="179">
        <v>0</v>
      </c>
      <c r="AQ13" s="179">
        <v>6</v>
      </c>
      <c r="AR13" s="180">
        <v>1.2330456226880395E-2</v>
      </c>
      <c r="AS13" s="179">
        <v>72</v>
      </c>
      <c r="AT13" s="179">
        <v>69</v>
      </c>
      <c r="AU13" s="178">
        <v>0.49321824907521578</v>
      </c>
    </row>
    <row r="14" spans="1:47" ht="15" customHeight="1">
      <c r="A14" s="186" t="s">
        <v>226</v>
      </c>
      <c r="B14" s="179">
        <v>913</v>
      </c>
      <c r="C14" s="179">
        <v>829</v>
      </c>
      <c r="D14" s="179">
        <v>78</v>
      </c>
      <c r="E14" s="179">
        <v>6</v>
      </c>
      <c r="F14" s="179">
        <v>6</v>
      </c>
      <c r="G14" s="179">
        <v>0</v>
      </c>
      <c r="H14" s="179">
        <v>0</v>
      </c>
      <c r="I14" s="179">
        <v>11</v>
      </c>
      <c r="J14" s="179">
        <v>0</v>
      </c>
      <c r="K14" s="179">
        <v>11</v>
      </c>
      <c r="L14" s="180">
        <v>0.01</v>
      </c>
      <c r="M14" s="179">
        <v>54</v>
      </c>
      <c r="N14" s="179">
        <v>115</v>
      </c>
      <c r="O14" s="178">
        <v>0.66</v>
      </c>
      <c r="Q14" s="186" t="s">
        <v>226</v>
      </c>
      <c r="R14" s="179">
        <v>1087</v>
      </c>
      <c r="S14" s="179">
        <v>918</v>
      </c>
      <c r="T14" s="179">
        <v>164</v>
      </c>
      <c r="U14" s="179">
        <v>5</v>
      </c>
      <c r="V14" s="179">
        <v>5</v>
      </c>
      <c r="W14" s="179">
        <v>0</v>
      </c>
      <c r="X14" s="179">
        <v>0</v>
      </c>
      <c r="Y14" s="179">
        <v>15</v>
      </c>
      <c r="Z14" s="179">
        <v>0</v>
      </c>
      <c r="AA14" s="179">
        <v>15</v>
      </c>
      <c r="AB14" s="180">
        <v>1.3799448022079117E-2</v>
      </c>
      <c r="AC14" s="179">
        <v>174</v>
      </c>
      <c r="AD14" s="179">
        <v>91</v>
      </c>
      <c r="AE14" s="178">
        <v>0.45998160073597055</v>
      </c>
      <c r="AG14" s="186" t="s">
        <v>226</v>
      </c>
      <c r="AH14" s="179">
        <v>774</v>
      </c>
      <c r="AI14" s="179">
        <v>715</v>
      </c>
      <c r="AJ14" s="179">
        <v>57</v>
      </c>
      <c r="AK14" s="179">
        <v>2</v>
      </c>
      <c r="AL14" s="179">
        <v>2</v>
      </c>
      <c r="AM14" s="179">
        <v>0</v>
      </c>
      <c r="AN14" s="179">
        <v>0</v>
      </c>
      <c r="AO14" s="179">
        <v>4</v>
      </c>
      <c r="AP14" s="179">
        <v>0</v>
      </c>
      <c r="AQ14" s="179">
        <v>3</v>
      </c>
      <c r="AR14" s="180">
        <v>5.1679586563307496E-3</v>
      </c>
      <c r="AS14" s="179">
        <v>72</v>
      </c>
      <c r="AT14" s="179">
        <v>111</v>
      </c>
      <c r="AU14" s="178">
        <v>0.2583979328165375</v>
      </c>
    </row>
    <row r="15" spans="1:47" ht="15" customHeight="1">
      <c r="A15" s="186" t="s">
        <v>225</v>
      </c>
      <c r="B15" s="179">
        <v>438</v>
      </c>
      <c r="C15" s="179">
        <v>390</v>
      </c>
      <c r="D15" s="179">
        <v>47</v>
      </c>
      <c r="E15" s="179">
        <v>1</v>
      </c>
      <c r="F15" s="179">
        <v>1</v>
      </c>
      <c r="G15" s="179">
        <v>0</v>
      </c>
      <c r="H15" s="179">
        <v>0</v>
      </c>
      <c r="I15" s="179">
        <v>1</v>
      </c>
      <c r="J15" s="179">
        <v>0</v>
      </c>
      <c r="K15" s="179">
        <v>1</v>
      </c>
      <c r="L15" s="180">
        <v>0</v>
      </c>
      <c r="M15" s="179">
        <v>47</v>
      </c>
      <c r="N15" s="179">
        <v>27</v>
      </c>
      <c r="O15" s="178">
        <v>0.23</v>
      </c>
      <c r="Q15" s="186" t="s">
        <v>225</v>
      </c>
      <c r="R15" s="179">
        <v>554</v>
      </c>
      <c r="S15" s="179">
        <v>472</v>
      </c>
      <c r="T15" s="179">
        <v>80</v>
      </c>
      <c r="U15" s="179">
        <v>2</v>
      </c>
      <c r="V15" s="179">
        <v>2</v>
      </c>
      <c r="W15" s="179">
        <v>0</v>
      </c>
      <c r="X15" s="179">
        <v>0</v>
      </c>
      <c r="Y15" s="179">
        <v>4</v>
      </c>
      <c r="Z15" s="179">
        <v>0</v>
      </c>
      <c r="AA15" s="179">
        <v>4</v>
      </c>
      <c r="AB15" s="180">
        <v>7.2202166064981952E-3</v>
      </c>
      <c r="AC15" s="179">
        <v>83</v>
      </c>
      <c r="AD15" s="179">
        <v>32</v>
      </c>
      <c r="AE15" s="178">
        <v>0.36101083032490977</v>
      </c>
      <c r="AG15" s="186" t="s">
        <v>225</v>
      </c>
      <c r="AH15" s="179">
        <v>413</v>
      </c>
      <c r="AI15" s="179">
        <v>354</v>
      </c>
      <c r="AJ15" s="179">
        <v>56</v>
      </c>
      <c r="AK15" s="179">
        <v>3</v>
      </c>
      <c r="AL15" s="179">
        <v>3</v>
      </c>
      <c r="AM15" s="179">
        <v>0</v>
      </c>
      <c r="AN15" s="179">
        <v>0</v>
      </c>
      <c r="AO15" s="179">
        <v>7</v>
      </c>
      <c r="AP15" s="179">
        <v>0</v>
      </c>
      <c r="AQ15" s="179">
        <v>4</v>
      </c>
      <c r="AR15" s="180">
        <v>1.6949152542372881E-2</v>
      </c>
      <c r="AS15" s="179">
        <v>37</v>
      </c>
      <c r="AT15" s="179">
        <v>45</v>
      </c>
      <c r="AU15" s="178">
        <v>0.72639225181598066</v>
      </c>
    </row>
    <row r="16" spans="1:47" ht="15" customHeight="1">
      <c r="A16" s="186" t="s">
        <v>224</v>
      </c>
      <c r="B16" s="179">
        <v>1728</v>
      </c>
      <c r="C16" s="179">
        <v>1376</v>
      </c>
      <c r="D16" s="179">
        <v>337</v>
      </c>
      <c r="E16" s="179">
        <v>15</v>
      </c>
      <c r="F16" s="179">
        <v>14</v>
      </c>
      <c r="G16" s="179">
        <v>0</v>
      </c>
      <c r="H16" s="179">
        <v>1</v>
      </c>
      <c r="I16" s="179">
        <v>36</v>
      </c>
      <c r="J16" s="179">
        <v>0</v>
      </c>
      <c r="K16" s="179">
        <v>36</v>
      </c>
      <c r="L16" s="180">
        <v>0.02</v>
      </c>
      <c r="M16" s="179">
        <v>224</v>
      </c>
      <c r="N16" s="179">
        <v>136</v>
      </c>
      <c r="O16" s="178">
        <v>0.87</v>
      </c>
      <c r="Q16" s="186" t="s">
        <v>224</v>
      </c>
      <c r="R16" s="179">
        <v>1852</v>
      </c>
      <c r="S16" s="179">
        <v>1487</v>
      </c>
      <c r="T16" s="179">
        <v>355</v>
      </c>
      <c r="U16" s="179">
        <v>10</v>
      </c>
      <c r="V16" s="179">
        <v>10</v>
      </c>
      <c r="W16" s="179">
        <v>0</v>
      </c>
      <c r="X16" s="179">
        <v>0</v>
      </c>
      <c r="Y16" s="179">
        <v>22</v>
      </c>
      <c r="Z16" s="179">
        <v>2</v>
      </c>
      <c r="AA16" s="179">
        <v>20</v>
      </c>
      <c r="AB16" s="180">
        <v>1.1879049676025918E-2</v>
      </c>
      <c r="AC16" s="179">
        <v>281</v>
      </c>
      <c r="AD16" s="179">
        <v>59</v>
      </c>
      <c r="AE16" s="178">
        <v>0.5399568034557235</v>
      </c>
      <c r="AG16" s="186" t="s">
        <v>224</v>
      </c>
      <c r="AH16" s="179">
        <v>1496</v>
      </c>
      <c r="AI16" s="179">
        <v>1267</v>
      </c>
      <c r="AJ16" s="179">
        <v>218</v>
      </c>
      <c r="AK16" s="179">
        <v>11</v>
      </c>
      <c r="AL16" s="179">
        <v>9</v>
      </c>
      <c r="AM16" s="179">
        <v>2</v>
      </c>
      <c r="AN16" s="179">
        <v>0</v>
      </c>
      <c r="AO16" s="179">
        <v>29</v>
      </c>
      <c r="AP16" s="179">
        <v>1</v>
      </c>
      <c r="AQ16" s="179">
        <v>26</v>
      </c>
      <c r="AR16" s="180">
        <v>1.9385026737967916E-2</v>
      </c>
      <c r="AS16" s="179">
        <v>215</v>
      </c>
      <c r="AT16" s="179">
        <v>57</v>
      </c>
      <c r="AU16" s="178">
        <v>0.73529411764705876</v>
      </c>
    </row>
    <row r="17" spans="1:47 1025:1040" ht="15" customHeight="1">
      <c r="A17" s="186" t="s">
        <v>5</v>
      </c>
      <c r="B17" s="179">
        <v>877</v>
      </c>
      <c r="C17" s="179">
        <v>661</v>
      </c>
      <c r="D17" s="179">
        <v>207</v>
      </c>
      <c r="E17" s="179">
        <v>9</v>
      </c>
      <c r="F17" s="179">
        <v>7</v>
      </c>
      <c r="G17" s="179">
        <v>2</v>
      </c>
      <c r="H17" s="179">
        <v>0</v>
      </c>
      <c r="I17" s="179">
        <v>28</v>
      </c>
      <c r="J17" s="179">
        <v>2</v>
      </c>
      <c r="K17" s="179">
        <v>26</v>
      </c>
      <c r="L17" s="180">
        <v>0.03</v>
      </c>
      <c r="M17" s="179">
        <v>65</v>
      </c>
      <c r="N17" s="179">
        <v>74</v>
      </c>
      <c r="O17" s="178">
        <v>1.03</v>
      </c>
      <c r="Q17" s="186" t="s">
        <v>5</v>
      </c>
      <c r="R17" s="179">
        <v>1114</v>
      </c>
      <c r="S17" s="179">
        <v>830</v>
      </c>
      <c r="T17" s="179">
        <v>269</v>
      </c>
      <c r="U17" s="179">
        <v>15</v>
      </c>
      <c r="V17" s="179">
        <v>12</v>
      </c>
      <c r="W17" s="179">
        <v>3</v>
      </c>
      <c r="X17" s="179">
        <v>0</v>
      </c>
      <c r="Y17" s="179">
        <v>54</v>
      </c>
      <c r="Z17" s="179">
        <v>1</v>
      </c>
      <c r="AA17" s="179">
        <v>53</v>
      </c>
      <c r="AB17" s="180">
        <v>4.8473967684021541E-2</v>
      </c>
      <c r="AC17" s="179">
        <v>102</v>
      </c>
      <c r="AD17" s="179">
        <v>106</v>
      </c>
      <c r="AE17" s="178">
        <v>1.3464991023339317</v>
      </c>
      <c r="AG17" s="186" t="s">
        <v>5</v>
      </c>
      <c r="AH17" s="179">
        <v>857</v>
      </c>
      <c r="AI17" s="179">
        <v>687</v>
      </c>
      <c r="AJ17" s="179">
        <v>160</v>
      </c>
      <c r="AK17" s="179">
        <v>10</v>
      </c>
      <c r="AL17" s="179">
        <v>8</v>
      </c>
      <c r="AM17" s="179">
        <v>1</v>
      </c>
      <c r="AN17" s="179">
        <v>1</v>
      </c>
      <c r="AO17" s="179">
        <v>34</v>
      </c>
      <c r="AP17" s="179">
        <v>0</v>
      </c>
      <c r="AQ17" s="179">
        <v>34</v>
      </c>
      <c r="AR17" s="180">
        <v>3.9673278879813305E-2</v>
      </c>
      <c r="AS17" s="179">
        <v>82</v>
      </c>
      <c r="AT17" s="179">
        <v>85</v>
      </c>
      <c r="AU17" s="178">
        <v>1.1668611435239207</v>
      </c>
    </row>
    <row r="18" spans="1:47 1025:1040" ht="15" customHeight="1">
      <c r="A18" s="186" t="s">
        <v>6</v>
      </c>
      <c r="B18" s="179">
        <v>855</v>
      </c>
      <c r="C18" s="179">
        <v>655</v>
      </c>
      <c r="D18" s="179">
        <v>196</v>
      </c>
      <c r="E18" s="179">
        <v>4</v>
      </c>
      <c r="F18" s="179">
        <v>4</v>
      </c>
      <c r="G18" s="179">
        <v>0</v>
      </c>
      <c r="H18" s="179">
        <v>0</v>
      </c>
      <c r="I18" s="179">
        <v>11</v>
      </c>
      <c r="J18" s="179">
        <v>1</v>
      </c>
      <c r="K18" s="179">
        <v>10</v>
      </c>
      <c r="L18" s="180">
        <v>0.01</v>
      </c>
      <c r="M18" s="179">
        <v>78</v>
      </c>
      <c r="N18" s="179">
        <v>41</v>
      </c>
      <c r="O18" s="178">
        <v>0.47</v>
      </c>
      <c r="Q18" s="186" t="s">
        <v>6</v>
      </c>
      <c r="R18" s="179">
        <v>1094</v>
      </c>
      <c r="S18" s="179">
        <v>858</v>
      </c>
      <c r="T18" s="179">
        <v>223</v>
      </c>
      <c r="U18" s="179">
        <v>13</v>
      </c>
      <c r="V18" s="179">
        <v>9</v>
      </c>
      <c r="W18" s="179">
        <v>0</v>
      </c>
      <c r="X18" s="179">
        <v>4</v>
      </c>
      <c r="Y18" s="179">
        <v>37</v>
      </c>
      <c r="Z18" s="179">
        <v>1</v>
      </c>
      <c r="AA18" s="179">
        <v>36</v>
      </c>
      <c r="AB18" s="180">
        <v>3.3820840950639856E-2</v>
      </c>
      <c r="AC18" s="179">
        <v>106</v>
      </c>
      <c r="AD18" s="179">
        <v>41</v>
      </c>
      <c r="AE18" s="178">
        <v>1.1882998171846435</v>
      </c>
      <c r="AG18" s="186" t="s">
        <v>6</v>
      </c>
      <c r="AH18" s="179">
        <v>819</v>
      </c>
      <c r="AI18" s="179">
        <v>672</v>
      </c>
      <c r="AJ18" s="179">
        <v>143</v>
      </c>
      <c r="AK18" s="179">
        <v>4</v>
      </c>
      <c r="AL18" s="179">
        <v>4</v>
      </c>
      <c r="AM18" s="179">
        <v>0</v>
      </c>
      <c r="AN18" s="179">
        <v>0</v>
      </c>
      <c r="AO18" s="179">
        <v>11</v>
      </c>
      <c r="AP18" s="179">
        <v>0</v>
      </c>
      <c r="AQ18" s="179">
        <v>11</v>
      </c>
      <c r="AR18" s="180">
        <v>1.3431013431013432E-2</v>
      </c>
      <c r="AS18" s="179">
        <v>118</v>
      </c>
      <c r="AT18" s="179">
        <v>61</v>
      </c>
      <c r="AU18" s="178">
        <v>0.48840048840048839</v>
      </c>
    </row>
    <row r="19" spans="1:47 1025:1040" ht="15" customHeight="1">
      <c r="A19" s="186" t="s">
        <v>223</v>
      </c>
      <c r="B19" s="179">
        <v>1565</v>
      </c>
      <c r="C19" s="179">
        <v>1270</v>
      </c>
      <c r="D19" s="179">
        <v>288</v>
      </c>
      <c r="E19" s="179">
        <v>7</v>
      </c>
      <c r="F19" s="179">
        <v>6</v>
      </c>
      <c r="G19" s="179">
        <v>1</v>
      </c>
      <c r="H19" s="179">
        <v>0</v>
      </c>
      <c r="I19" s="179">
        <v>26</v>
      </c>
      <c r="J19" s="179">
        <v>7</v>
      </c>
      <c r="K19" s="179">
        <v>19</v>
      </c>
      <c r="L19" s="180">
        <v>0.02</v>
      </c>
      <c r="M19" s="179">
        <v>274</v>
      </c>
      <c r="N19" s="179">
        <v>95</v>
      </c>
      <c r="O19" s="178">
        <v>0.45</v>
      </c>
      <c r="Q19" s="186" t="s">
        <v>223</v>
      </c>
      <c r="R19" s="179">
        <v>1846</v>
      </c>
      <c r="S19" s="179">
        <v>1508</v>
      </c>
      <c r="T19" s="179">
        <v>327</v>
      </c>
      <c r="U19" s="179">
        <v>11</v>
      </c>
      <c r="V19" s="179">
        <v>9</v>
      </c>
      <c r="W19" s="179">
        <v>1</v>
      </c>
      <c r="X19" s="179">
        <v>1</v>
      </c>
      <c r="Y19" s="179">
        <v>31</v>
      </c>
      <c r="Z19" s="179">
        <v>0</v>
      </c>
      <c r="AA19" s="179">
        <v>31</v>
      </c>
      <c r="AB19" s="180">
        <v>1.6793066088840736E-2</v>
      </c>
      <c r="AC19" s="179">
        <v>485</v>
      </c>
      <c r="AD19" s="179">
        <v>200</v>
      </c>
      <c r="AE19" s="178">
        <v>0.59588299024918745</v>
      </c>
      <c r="AG19" s="186" t="s">
        <v>223</v>
      </c>
      <c r="AH19" s="179">
        <v>1490</v>
      </c>
      <c r="AI19" s="179">
        <v>1296</v>
      </c>
      <c r="AJ19" s="179">
        <v>186</v>
      </c>
      <c r="AK19" s="179">
        <v>8</v>
      </c>
      <c r="AL19" s="179">
        <v>4</v>
      </c>
      <c r="AM19" s="179">
        <v>4</v>
      </c>
      <c r="AN19" s="179">
        <v>0</v>
      </c>
      <c r="AO19" s="179">
        <v>27</v>
      </c>
      <c r="AP19" s="179">
        <v>0</v>
      </c>
      <c r="AQ19" s="179">
        <v>26</v>
      </c>
      <c r="AR19" s="180">
        <v>1.8120805369127517E-2</v>
      </c>
      <c r="AS19" s="179">
        <v>262</v>
      </c>
      <c r="AT19" s="179">
        <v>119</v>
      </c>
      <c r="AU19" s="178">
        <v>0.53691275167785235</v>
      </c>
    </row>
    <row r="20" spans="1:47 1025:1040" ht="15" customHeight="1">
      <c r="A20" s="186" t="s">
        <v>7</v>
      </c>
      <c r="B20" s="179">
        <v>2296</v>
      </c>
      <c r="C20" s="179">
        <v>1896</v>
      </c>
      <c r="D20" s="179">
        <v>385</v>
      </c>
      <c r="E20" s="179">
        <v>15</v>
      </c>
      <c r="F20" s="179">
        <v>13</v>
      </c>
      <c r="G20" s="179">
        <v>1</v>
      </c>
      <c r="H20" s="179">
        <v>1</v>
      </c>
      <c r="I20" s="179">
        <v>32</v>
      </c>
      <c r="J20" s="179">
        <v>0</v>
      </c>
      <c r="K20" s="179">
        <v>32</v>
      </c>
      <c r="L20" s="180">
        <v>0.01</v>
      </c>
      <c r="M20" s="179">
        <v>364</v>
      </c>
      <c r="N20" s="179">
        <v>329</v>
      </c>
      <c r="O20" s="178">
        <v>0.65</v>
      </c>
      <c r="Q20" s="186" t="s">
        <v>7</v>
      </c>
      <c r="R20" s="179">
        <v>2506</v>
      </c>
      <c r="S20" s="179">
        <v>2064</v>
      </c>
      <c r="T20" s="179">
        <v>426</v>
      </c>
      <c r="U20" s="179">
        <v>16</v>
      </c>
      <c r="V20" s="179">
        <v>12</v>
      </c>
      <c r="W20" s="179">
        <v>3</v>
      </c>
      <c r="X20" s="179">
        <v>1</v>
      </c>
      <c r="Y20" s="179">
        <v>50</v>
      </c>
      <c r="Z20" s="179">
        <v>4</v>
      </c>
      <c r="AA20" s="179">
        <v>46</v>
      </c>
      <c r="AB20" s="180">
        <v>1.9952114924181964E-2</v>
      </c>
      <c r="AC20" s="179">
        <v>406</v>
      </c>
      <c r="AD20" s="179">
        <v>395</v>
      </c>
      <c r="AE20" s="178">
        <v>0.63846767757382283</v>
      </c>
      <c r="AG20" s="186" t="s">
        <v>7</v>
      </c>
      <c r="AH20" s="179">
        <v>2032</v>
      </c>
      <c r="AI20" s="179">
        <v>1787</v>
      </c>
      <c r="AJ20" s="179">
        <v>241</v>
      </c>
      <c r="AK20" s="179">
        <v>4</v>
      </c>
      <c r="AL20" s="179">
        <v>4</v>
      </c>
      <c r="AM20" s="179">
        <v>0</v>
      </c>
      <c r="AN20" s="179">
        <v>0</v>
      </c>
      <c r="AO20" s="179">
        <v>5</v>
      </c>
      <c r="AP20" s="179">
        <v>0</v>
      </c>
      <c r="AQ20" s="179">
        <v>5</v>
      </c>
      <c r="AR20" s="180">
        <v>2.4606299212598425E-3</v>
      </c>
      <c r="AS20" s="179">
        <v>308</v>
      </c>
      <c r="AT20" s="179">
        <v>336</v>
      </c>
      <c r="AU20" s="178">
        <v>0.19685039370078738</v>
      </c>
    </row>
    <row r="21" spans="1:47 1025:1040" ht="15" customHeight="1">
      <c r="A21" s="186" t="s">
        <v>222</v>
      </c>
      <c r="B21" s="179">
        <v>1397</v>
      </c>
      <c r="C21" s="179">
        <v>1172</v>
      </c>
      <c r="D21" s="179">
        <v>216</v>
      </c>
      <c r="E21" s="179">
        <v>9</v>
      </c>
      <c r="F21" s="179">
        <v>8</v>
      </c>
      <c r="G21" s="179">
        <v>1</v>
      </c>
      <c r="H21" s="179">
        <v>0</v>
      </c>
      <c r="I21" s="179">
        <v>21</v>
      </c>
      <c r="J21" s="179">
        <v>0</v>
      </c>
      <c r="K21" s="179">
        <v>21</v>
      </c>
      <c r="L21" s="180">
        <v>0.02</v>
      </c>
      <c r="M21" s="179">
        <v>149</v>
      </c>
      <c r="N21" s="179">
        <v>134</v>
      </c>
      <c r="O21" s="178">
        <v>0.64</v>
      </c>
      <c r="Q21" s="186" t="s">
        <v>222</v>
      </c>
      <c r="R21" s="179">
        <v>1570</v>
      </c>
      <c r="S21" s="179">
        <v>1343</v>
      </c>
      <c r="T21" s="179">
        <v>224</v>
      </c>
      <c r="U21" s="179">
        <v>3</v>
      </c>
      <c r="V21" s="179">
        <v>1</v>
      </c>
      <c r="W21" s="179">
        <v>2</v>
      </c>
      <c r="X21" s="179">
        <v>0</v>
      </c>
      <c r="Y21" s="179">
        <v>16</v>
      </c>
      <c r="Z21" s="179">
        <v>0</v>
      </c>
      <c r="AA21" s="179">
        <v>16</v>
      </c>
      <c r="AB21" s="180">
        <v>1.019108280254777E-2</v>
      </c>
      <c r="AC21" s="179">
        <v>126</v>
      </c>
      <c r="AD21" s="179">
        <v>89</v>
      </c>
      <c r="AE21" s="178">
        <v>0.19108280254777071</v>
      </c>
      <c r="AG21" s="186" t="s">
        <v>222</v>
      </c>
      <c r="AH21" s="179">
        <v>1167</v>
      </c>
      <c r="AI21" s="179">
        <v>1042</v>
      </c>
      <c r="AJ21" s="179">
        <v>122</v>
      </c>
      <c r="AK21" s="179">
        <v>3</v>
      </c>
      <c r="AL21" s="179">
        <v>2</v>
      </c>
      <c r="AM21" s="179">
        <v>1</v>
      </c>
      <c r="AN21" s="179">
        <v>0</v>
      </c>
      <c r="AO21" s="179">
        <v>12</v>
      </c>
      <c r="AP21" s="179">
        <v>0</v>
      </c>
      <c r="AQ21" s="179">
        <v>2</v>
      </c>
      <c r="AR21" s="180">
        <v>1.0282776349614395E-2</v>
      </c>
      <c r="AS21" s="179">
        <v>73</v>
      </c>
      <c r="AT21" s="179">
        <v>70</v>
      </c>
      <c r="AU21" s="178">
        <v>0.25706940874035988</v>
      </c>
    </row>
    <row r="22" spans="1:47 1025:1040" ht="15" customHeight="1" thickBot="1">
      <c r="A22" s="185" t="s">
        <v>221</v>
      </c>
      <c r="B22" s="183">
        <v>1260</v>
      </c>
      <c r="C22" s="183">
        <v>1059</v>
      </c>
      <c r="D22" s="183">
        <v>194</v>
      </c>
      <c r="E22" s="183">
        <v>7</v>
      </c>
      <c r="F22" s="183">
        <v>6</v>
      </c>
      <c r="G22" s="183">
        <v>1</v>
      </c>
      <c r="H22" s="183">
        <v>0</v>
      </c>
      <c r="I22" s="183">
        <v>19</v>
      </c>
      <c r="J22" s="183">
        <v>0</v>
      </c>
      <c r="K22" s="183">
        <v>19</v>
      </c>
      <c r="L22" s="184">
        <v>0.02</v>
      </c>
      <c r="M22" s="183">
        <v>159</v>
      </c>
      <c r="N22" s="183">
        <v>99</v>
      </c>
      <c r="O22" s="182">
        <v>0.56000000000000005</v>
      </c>
      <c r="Q22" s="185" t="s">
        <v>221</v>
      </c>
      <c r="R22" s="183">
        <v>1580</v>
      </c>
      <c r="S22" s="183">
        <v>1333</v>
      </c>
      <c r="T22" s="183">
        <v>239</v>
      </c>
      <c r="U22" s="183">
        <v>8</v>
      </c>
      <c r="V22" s="183">
        <v>6</v>
      </c>
      <c r="W22" s="183">
        <v>1</v>
      </c>
      <c r="X22" s="183">
        <v>1</v>
      </c>
      <c r="Y22" s="183">
        <v>22</v>
      </c>
      <c r="Z22" s="183">
        <v>2</v>
      </c>
      <c r="AA22" s="183">
        <v>20</v>
      </c>
      <c r="AB22" s="184">
        <v>1.3924050632911392E-2</v>
      </c>
      <c r="AC22" s="183">
        <v>166</v>
      </c>
      <c r="AD22" s="183">
        <v>98</v>
      </c>
      <c r="AE22" s="182">
        <v>0.50632911392405067</v>
      </c>
      <c r="AG22" s="185" t="s">
        <v>221</v>
      </c>
      <c r="AH22" s="183">
        <v>1124</v>
      </c>
      <c r="AI22" s="183">
        <v>1016</v>
      </c>
      <c r="AJ22" s="183">
        <v>105</v>
      </c>
      <c r="AK22" s="183">
        <v>3</v>
      </c>
      <c r="AL22" s="183">
        <v>3</v>
      </c>
      <c r="AM22" s="183">
        <v>0</v>
      </c>
      <c r="AN22" s="183">
        <v>0</v>
      </c>
      <c r="AO22" s="183">
        <v>10</v>
      </c>
      <c r="AP22" s="183">
        <v>0</v>
      </c>
      <c r="AQ22" s="183">
        <v>10</v>
      </c>
      <c r="AR22" s="184">
        <v>8.8967971530249119E-3</v>
      </c>
      <c r="AS22" s="183">
        <v>82</v>
      </c>
      <c r="AT22" s="183">
        <v>98</v>
      </c>
      <c r="AU22" s="182">
        <v>0.26690391459074736</v>
      </c>
    </row>
    <row r="23" spans="1:47 1025:1040" ht="15" customHeight="1">
      <c r="A23" s="181" t="s">
        <v>348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352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  <c r="AG23" s="181" t="s">
        <v>350</v>
      </c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80"/>
      <c r="AS23" s="179"/>
      <c r="AT23" s="179"/>
      <c r="AU23" s="178"/>
    </row>
    <row r="24" spans="1:47 1025:1040" ht="15" customHeight="1">
      <c r="A24" s="177" t="s">
        <v>349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353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  <c r="AG24" s="177" t="s">
        <v>351</v>
      </c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80"/>
      <c r="AS24" s="179"/>
      <c r="AT24" s="179"/>
      <c r="AU24" s="178"/>
    </row>
    <row r="25" spans="1:47 1025:1040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G25" s="177" t="s">
        <v>218</v>
      </c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</row>
    <row r="26" spans="1:47 1025:1040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G26" s="177" t="s">
        <v>217</v>
      </c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</row>
    <row r="27" spans="1:47 1025:1040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G27" s="177" t="s">
        <v>216</v>
      </c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</row>
    <row r="28" spans="1:47 1025:1040">
      <c r="A28" s="177" t="s">
        <v>215</v>
      </c>
      <c r="Q28" s="177" t="s">
        <v>215</v>
      </c>
      <c r="AG28" s="177" t="s">
        <v>215</v>
      </c>
    </row>
    <row r="31" spans="1:47 1025:1040" ht="17.25">
      <c r="A31" s="211"/>
      <c r="N31" s="210" t="s">
        <v>170</v>
      </c>
      <c r="Q31" s="211"/>
      <c r="AD31" s="210" t="s">
        <v>170</v>
      </c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</row>
    <row r="32" spans="1:47 1025:1040" ht="14.25" thickBot="1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8"/>
      <c r="O32" s="207" t="s">
        <v>8</v>
      </c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8"/>
      <c r="AE32" s="207" t="s">
        <v>82</v>
      </c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</row>
    <row r="33" spans="1:31 1025:1040" ht="14.25" thickBot="1">
      <c r="A33" s="426" t="s">
        <v>73</v>
      </c>
      <c r="B33" s="428" t="s">
        <v>9</v>
      </c>
      <c r="C33" s="428" t="s">
        <v>248</v>
      </c>
      <c r="D33" s="428"/>
      <c r="E33" s="429" t="s">
        <v>247</v>
      </c>
      <c r="F33" s="429"/>
      <c r="G33" s="429"/>
      <c r="H33" s="429"/>
      <c r="I33" s="428" t="s">
        <v>246</v>
      </c>
      <c r="J33" s="428"/>
      <c r="K33" s="428"/>
      <c r="L33" s="428"/>
      <c r="M33" s="206" t="s">
        <v>245</v>
      </c>
      <c r="N33" s="205" t="s">
        <v>244</v>
      </c>
      <c r="O33" s="204" t="s">
        <v>243</v>
      </c>
      <c r="Q33" s="426" t="s">
        <v>73</v>
      </c>
      <c r="R33" s="428" t="s">
        <v>9</v>
      </c>
      <c r="S33" s="428" t="s">
        <v>248</v>
      </c>
      <c r="T33" s="428"/>
      <c r="U33" s="429" t="s">
        <v>247</v>
      </c>
      <c r="V33" s="429"/>
      <c r="W33" s="429"/>
      <c r="X33" s="429"/>
      <c r="Y33" s="428" t="s">
        <v>246</v>
      </c>
      <c r="Z33" s="428"/>
      <c r="AA33" s="428"/>
      <c r="AB33" s="428"/>
      <c r="AC33" s="206" t="s">
        <v>245</v>
      </c>
      <c r="AD33" s="205" t="s">
        <v>244</v>
      </c>
      <c r="AE33" s="204" t="s">
        <v>243</v>
      </c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</row>
    <row r="34" spans="1:31 1025:1040">
      <c r="A34" s="427"/>
      <c r="B34" s="428"/>
      <c r="C34" s="202" t="s">
        <v>242</v>
      </c>
      <c r="D34" s="201" t="s">
        <v>241</v>
      </c>
      <c r="E34" s="202" t="s">
        <v>13</v>
      </c>
      <c r="F34" s="202" t="s">
        <v>240</v>
      </c>
      <c r="G34" s="202" t="s">
        <v>239</v>
      </c>
      <c r="H34" s="202" t="s">
        <v>238</v>
      </c>
      <c r="I34" s="201" t="s">
        <v>237</v>
      </c>
      <c r="J34" s="197" t="s">
        <v>236</v>
      </c>
      <c r="K34" s="200" t="s">
        <v>28</v>
      </c>
      <c r="L34" s="199" t="s">
        <v>235</v>
      </c>
      <c r="M34" s="309" t="s">
        <v>234</v>
      </c>
      <c r="N34" s="309" t="s">
        <v>234</v>
      </c>
      <c r="O34" s="197" t="s">
        <v>233</v>
      </c>
      <c r="Q34" s="427"/>
      <c r="R34" s="428"/>
      <c r="S34" s="202" t="s">
        <v>242</v>
      </c>
      <c r="T34" s="201" t="s">
        <v>241</v>
      </c>
      <c r="U34" s="202" t="s">
        <v>13</v>
      </c>
      <c r="V34" s="202" t="s">
        <v>240</v>
      </c>
      <c r="W34" s="202" t="s">
        <v>239</v>
      </c>
      <c r="X34" s="202" t="s">
        <v>238</v>
      </c>
      <c r="Y34" s="201" t="s">
        <v>237</v>
      </c>
      <c r="Z34" s="197" t="s">
        <v>236</v>
      </c>
      <c r="AA34" s="200" t="s">
        <v>28</v>
      </c>
      <c r="AB34" s="199" t="s">
        <v>235</v>
      </c>
      <c r="AC34" s="309" t="s">
        <v>234</v>
      </c>
      <c r="AD34" s="309" t="s">
        <v>234</v>
      </c>
      <c r="AE34" s="197" t="s">
        <v>233</v>
      </c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</row>
    <row r="35" spans="1:31 1025:1040" ht="12.75" customHeight="1">
      <c r="A35" s="177"/>
      <c r="B35" s="196" t="s">
        <v>231</v>
      </c>
      <c r="C35" s="193" t="s">
        <v>231</v>
      </c>
      <c r="D35" s="195" t="s">
        <v>231</v>
      </c>
      <c r="E35" s="193" t="s">
        <v>231</v>
      </c>
      <c r="F35" s="193" t="s">
        <v>231</v>
      </c>
      <c r="G35" s="193" t="s">
        <v>231</v>
      </c>
      <c r="H35" s="193" t="s">
        <v>231</v>
      </c>
      <c r="I35" s="192" t="s">
        <v>232</v>
      </c>
      <c r="J35" s="194" t="s">
        <v>232</v>
      </c>
      <c r="K35" s="194" t="s">
        <v>232</v>
      </c>
      <c r="L35" s="194" t="s">
        <v>232</v>
      </c>
      <c r="M35" s="193" t="s">
        <v>231</v>
      </c>
      <c r="N35" s="193" t="s">
        <v>231</v>
      </c>
      <c r="O35" s="192" t="s">
        <v>230</v>
      </c>
      <c r="Q35" s="177"/>
      <c r="R35" s="196" t="s">
        <v>231</v>
      </c>
      <c r="S35" s="193" t="s">
        <v>231</v>
      </c>
      <c r="T35" s="195" t="s">
        <v>231</v>
      </c>
      <c r="U35" s="193" t="s">
        <v>231</v>
      </c>
      <c r="V35" s="193" t="s">
        <v>231</v>
      </c>
      <c r="W35" s="193" t="s">
        <v>231</v>
      </c>
      <c r="X35" s="193" t="s">
        <v>231</v>
      </c>
      <c r="Y35" s="192" t="s">
        <v>232</v>
      </c>
      <c r="Z35" s="194" t="s">
        <v>232</v>
      </c>
      <c r="AA35" s="194" t="s">
        <v>232</v>
      </c>
      <c r="AB35" s="194" t="s">
        <v>232</v>
      </c>
      <c r="AC35" s="193" t="s">
        <v>231</v>
      </c>
      <c r="AD35" s="193" t="s">
        <v>231</v>
      </c>
      <c r="AE35" s="192" t="s">
        <v>230</v>
      </c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</row>
    <row r="36" spans="1:31 1025:1040" ht="15" customHeight="1">
      <c r="A36" s="191" t="s">
        <v>142</v>
      </c>
      <c r="B36" s="190">
        <v>14666</v>
      </c>
      <c r="C36" s="188">
        <v>11656</v>
      </c>
      <c r="D36" s="188">
        <v>2852</v>
      </c>
      <c r="E36" s="188">
        <v>158</v>
      </c>
      <c r="F36" s="188">
        <v>141</v>
      </c>
      <c r="G36" s="188">
        <v>12</v>
      </c>
      <c r="H36" s="188">
        <v>5</v>
      </c>
      <c r="I36" s="188">
        <v>416</v>
      </c>
      <c r="J36" s="188">
        <v>15</v>
      </c>
      <c r="K36" s="188">
        <v>401</v>
      </c>
      <c r="L36" s="189">
        <v>2.8364925678439901E-2</v>
      </c>
      <c r="M36" s="188">
        <v>2021</v>
      </c>
      <c r="N36" s="188">
        <v>1111</v>
      </c>
      <c r="O36" s="187">
        <v>1.0773216964407499</v>
      </c>
      <c r="Q36" s="191" t="s">
        <v>142</v>
      </c>
      <c r="R36" s="190">
        <v>16697</v>
      </c>
      <c r="S36" s="188">
        <v>14241</v>
      </c>
      <c r="T36" s="188">
        <v>2389</v>
      </c>
      <c r="U36" s="188">
        <v>67</v>
      </c>
      <c r="V36" s="188">
        <v>57</v>
      </c>
      <c r="W36" s="188">
        <v>5</v>
      </c>
      <c r="X36" s="188">
        <v>5</v>
      </c>
      <c r="Y36" s="188">
        <v>170</v>
      </c>
      <c r="Z36" s="188">
        <v>8</v>
      </c>
      <c r="AA36" s="188">
        <v>162</v>
      </c>
      <c r="AB36" s="189">
        <v>1.0181469725100317E-2</v>
      </c>
      <c r="AC36" s="188">
        <v>2047</v>
      </c>
      <c r="AD36" s="188">
        <v>1678</v>
      </c>
      <c r="AE36" s="187">
        <v>0.4</v>
      </c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</row>
    <row r="37" spans="1:31 1025:1040" ht="15" customHeight="1">
      <c r="A37" s="186" t="s">
        <v>229</v>
      </c>
      <c r="B37" s="179">
        <v>928</v>
      </c>
      <c r="C37" s="179">
        <v>775</v>
      </c>
      <c r="D37" s="179">
        <v>150</v>
      </c>
      <c r="E37" s="179">
        <v>3</v>
      </c>
      <c r="F37" s="179">
        <v>3</v>
      </c>
      <c r="G37" s="179">
        <v>0</v>
      </c>
      <c r="H37" s="179">
        <v>0</v>
      </c>
      <c r="I37" s="179">
        <v>10</v>
      </c>
      <c r="J37" s="179">
        <v>0</v>
      </c>
      <c r="K37" s="179">
        <v>10</v>
      </c>
      <c r="L37" s="180">
        <v>1.0775862068965501E-2</v>
      </c>
      <c r="M37" s="179">
        <v>72</v>
      </c>
      <c r="N37" s="179">
        <v>82</v>
      </c>
      <c r="O37" s="178">
        <v>0.32327586206896602</v>
      </c>
      <c r="Q37" s="186" t="s">
        <v>229</v>
      </c>
      <c r="R37" s="179">
        <v>1068</v>
      </c>
      <c r="S37" s="179">
        <v>955</v>
      </c>
      <c r="T37" s="179">
        <v>110</v>
      </c>
      <c r="U37" s="179">
        <v>3</v>
      </c>
      <c r="V37" s="179">
        <v>3</v>
      </c>
      <c r="W37" s="179">
        <v>0</v>
      </c>
      <c r="X37" s="179">
        <v>0</v>
      </c>
      <c r="Y37" s="179">
        <v>7</v>
      </c>
      <c r="Z37" s="179">
        <v>0</v>
      </c>
      <c r="AA37" s="179">
        <v>7</v>
      </c>
      <c r="AB37" s="180">
        <v>6.5543071161048693E-3</v>
      </c>
      <c r="AC37" s="179">
        <v>75</v>
      </c>
      <c r="AD37" s="179">
        <v>133</v>
      </c>
      <c r="AE37" s="178">
        <v>0.2808988764044944</v>
      </c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</row>
    <row r="38" spans="1:31 1025:1040" ht="15" customHeight="1">
      <c r="A38" s="186" t="s">
        <v>1</v>
      </c>
      <c r="B38" s="179">
        <v>564</v>
      </c>
      <c r="C38" s="179">
        <v>446</v>
      </c>
      <c r="D38" s="179">
        <v>113</v>
      </c>
      <c r="E38" s="179">
        <v>5</v>
      </c>
      <c r="F38" s="179">
        <v>4</v>
      </c>
      <c r="G38" s="179">
        <v>1</v>
      </c>
      <c r="H38" s="179">
        <v>0</v>
      </c>
      <c r="I38" s="179">
        <v>11</v>
      </c>
      <c r="J38" s="179">
        <v>2</v>
      </c>
      <c r="K38" s="179">
        <v>9</v>
      </c>
      <c r="L38" s="180">
        <v>1.9503546099290801E-2</v>
      </c>
      <c r="M38" s="179">
        <v>64</v>
      </c>
      <c r="N38" s="179">
        <v>32</v>
      </c>
      <c r="O38" s="178">
        <v>0.88652482269503596</v>
      </c>
      <c r="Q38" s="186" t="s">
        <v>1</v>
      </c>
      <c r="R38" s="179">
        <v>625</v>
      </c>
      <c r="S38" s="179">
        <v>535</v>
      </c>
      <c r="T38" s="179">
        <v>85</v>
      </c>
      <c r="U38" s="179">
        <v>5</v>
      </c>
      <c r="V38" s="179">
        <v>3</v>
      </c>
      <c r="W38" s="179">
        <v>2</v>
      </c>
      <c r="X38" s="179">
        <v>0</v>
      </c>
      <c r="Y38" s="179">
        <v>12</v>
      </c>
      <c r="Z38" s="179">
        <v>0</v>
      </c>
      <c r="AA38" s="179">
        <v>12</v>
      </c>
      <c r="AB38" s="180">
        <v>1.9199999999999998E-2</v>
      </c>
      <c r="AC38" s="179">
        <v>42</v>
      </c>
      <c r="AD38" s="179">
        <v>26</v>
      </c>
      <c r="AE38" s="178">
        <v>0.8</v>
      </c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</row>
    <row r="39" spans="1:31 1025:1040" ht="15" customHeight="1">
      <c r="A39" s="186" t="s">
        <v>2</v>
      </c>
      <c r="B39" s="179">
        <v>874</v>
      </c>
      <c r="C39" s="179">
        <v>670</v>
      </c>
      <c r="D39" s="179">
        <v>195</v>
      </c>
      <c r="E39" s="179">
        <v>9</v>
      </c>
      <c r="F39" s="179">
        <v>7</v>
      </c>
      <c r="G39" s="179">
        <v>1</v>
      </c>
      <c r="H39" s="179">
        <v>1</v>
      </c>
      <c r="I39" s="179">
        <v>28</v>
      </c>
      <c r="J39" s="179">
        <v>1</v>
      </c>
      <c r="K39" s="179">
        <v>27</v>
      </c>
      <c r="L39" s="180">
        <v>3.20366132723112E-2</v>
      </c>
      <c r="M39" s="179">
        <v>109</v>
      </c>
      <c r="N39" s="179">
        <v>78</v>
      </c>
      <c r="O39" s="178">
        <v>1.02974828375286</v>
      </c>
      <c r="Q39" s="186" t="s">
        <v>2</v>
      </c>
      <c r="R39" s="179">
        <v>1062</v>
      </c>
      <c r="S39" s="179">
        <v>867</v>
      </c>
      <c r="T39" s="179">
        <v>189</v>
      </c>
      <c r="U39" s="179">
        <v>6</v>
      </c>
      <c r="V39" s="179">
        <v>5</v>
      </c>
      <c r="W39" s="179">
        <v>0</v>
      </c>
      <c r="X39" s="179">
        <v>1</v>
      </c>
      <c r="Y39" s="179">
        <v>16</v>
      </c>
      <c r="Z39" s="179">
        <v>0</v>
      </c>
      <c r="AA39" s="179">
        <v>16</v>
      </c>
      <c r="AB39" s="180">
        <v>1.5065913370998116E-2</v>
      </c>
      <c r="AC39" s="179">
        <v>157</v>
      </c>
      <c r="AD39" s="179">
        <v>100</v>
      </c>
      <c r="AE39" s="178">
        <v>0.56497175141242939</v>
      </c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</row>
    <row r="40" spans="1:31 1025:1040" ht="15" customHeight="1">
      <c r="A40" s="186" t="s">
        <v>3</v>
      </c>
      <c r="B40" s="179">
        <v>996</v>
      </c>
      <c r="C40" s="179">
        <v>811</v>
      </c>
      <c r="D40" s="179">
        <v>176</v>
      </c>
      <c r="E40" s="179">
        <v>9</v>
      </c>
      <c r="F40" s="179">
        <v>8</v>
      </c>
      <c r="G40" s="179">
        <v>1</v>
      </c>
      <c r="H40" s="179">
        <v>0</v>
      </c>
      <c r="I40" s="179">
        <v>25</v>
      </c>
      <c r="J40" s="179">
        <v>2</v>
      </c>
      <c r="K40" s="179">
        <v>23</v>
      </c>
      <c r="L40" s="180">
        <v>2.5100401606425699E-2</v>
      </c>
      <c r="M40" s="179">
        <v>77</v>
      </c>
      <c r="N40" s="179">
        <v>55</v>
      </c>
      <c r="O40" s="178">
        <v>0.90361445783132499</v>
      </c>
      <c r="Q40" s="186" t="s">
        <v>3</v>
      </c>
      <c r="R40" s="179">
        <v>1000</v>
      </c>
      <c r="S40" s="179">
        <v>857</v>
      </c>
      <c r="T40" s="179">
        <v>141</v>
      </c>
      <c r="U40" s="179">
        <v>2</v>
      </c>
      <c r="V40" s="179">
        <v>1</v>
      </c>
      <c r="W40" s="179">
        <v>1</v>
      </c>
      <c r="X40" s="179">
        <v>0</v>
      </c>
      <c r="Y40" s="179">
        <v>10</v>
      </c>
      <c r="Z40" s="179">
        <v>0</v>
      </c>
      <c r="AA40" s="179">
        <v>10</v>
      </c>
      <c r="AB40" s="180">
        <v>0.01</v>
      </c>
      <c r="AC40" s="179">
        <v>95</v>
      </c>
      <c r="AD40" s="179">
        <v>86</v>
      </c>
      <c r="AE40" s="178">
        <v>0.2</v>
      </c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</row>
    <row r="41" spans="1:31 1025:1040" ht="15" customHeight="1">
      <c r="A41" s="186" t="s">
        <v>228</v>
      </c>
      <c r="B41" s="179">
        <v>707</v>
      </c>
      <c r="C41" s="179">
        <v>584</v>
      </c>
      <c r="D41" s="179">
        <v>111</v>
      </c>
      <c r="E41" s="179">
        <v>12</v>
      </c>
      <c r="F41" s="179">
        <v>11</v>
      </c>
      <c r="G41" s="179">
        <v>1</v>
      </c>
      <c r="H41" s="179">
        <v>0</v>
      </c>
      <c r="I41" s="179">
        <v>31</v>
      </c>
      <c r="J41" s="179">
        <v>4</v>
      </c>
      <c r="K41" s="179">
        <v>27</v>
      </c>
      <c r="L41" s="180">
        <v>4.3847241867043897E-2</v>
      </c>
      <c r="M41" s="179">
        <v>107</v>
      </c>
      <c r="N41" s="179">
        <v>59</v>
      </c>
      <c r="O41" s="178">
        <v>1.6973125884017</v>
      </c>
      <c r="Q41" s="186" t="s">
        <v>228</v>
      </c>
      <c r="R41" s="179">
        <v>955</v>
      </c>
      <c r="S41" s="179">
        <v>837</v>
      </c>
      <c r="T41" s="179">
        <v>114</v>
      </c>
      <c r="U41" s="179">
        <v>4</v>
      </c>
      <c r="V41" s="179">
        <v>2</v>
      </c>
      <c r="W41" s="179">
        <v>1</v>
      </c>
      <c r="X41" s="179">
        <v>1</v>
      </c>
      <c r="Y41" s="179">
        <v>11</v>
      </c>
      <c r="Z41" s="179">
        <v>2</v>
      </c>
      <c r="AA41" s="179">
        <v>9</v>
      </c>
      <c r="AB41" s="180">
        <v>1.1518324607329843E-2</v>
      </c>
      <c r="AC41" s="179">
        <v>133</v>
      </c>
      <c r="AD41" s="179">
        <v>114</v>
      </c>
      <c r="AE41" s="178">
        <v>0.41884816753926707</v>
      </c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</row>
    <row r="42" spans="1:31 1025:1040" ht="15" customHeight="1">
      <c r="A42" s="186" t="s">
        <v>4</v>
      </c>
      <c r="B42" s="179">
        <v>500</v>
      </c>
      <c r="C42" s="179">
        <v>406</v>
      </c>
      <c r="D42" s="179">
        <v>82</v>
      </c>
      <c r="E42" s="179">
        <v>12</v>
      </c>
      <c r="F42" s="179">
        <v>9</v>
      </c>
      <c r="G42" s="179">
        <v>2</v>
      </c>
      <c r="H42" s="179">
        <v>1</v>
      </c>
      <c r="I42" s="179">
        <v>30</v>
      </c>
      <c r="J42" s="179">
        <v>0</v>
      </c>
      <c r="K42" s="179">
        <v>30</v>
      </c>
      <c r="L42" s="180">
        <v>0.06</v>
      </c>
      <c r="M42" s="179">
        <v>59</v>
      </c>
      <c r="N42" s="179">
        <v>48</v>
      </c>
      <c r="O42" s="178">
        <v>2.4</v>
      </c>
      <c r="Q42" s="186" t="s">
        <v>4</v>
      </c>
      <c r="R42" s="179">
        <v>509</v>
      </c>
      <c r="S42" s="179">
        <v>432</v>
      </c>
      <c r="T42" s="179">
        <v>73</v>
      </c>
      <c r="U42" s="179">
        <v>4</v>
      </c>
      <c r="V42" s="179">
        <v>3</v>
      </c>
      <c r="W42" s="179">
        <v>1</v>
      </c>
      <c r="X42" s="179">
        <v>0</v>
      </c>
      <c r="Y42" s="179">
        <v>8</v>
      </c>
      <c r="Z42" s="179">
        <v>0</v>
      </c>
      <c r="AA42" s="179">
        <v>8</v>
      </c>
      <c r="AB42" s="180">
        <v>1.5717092337917484E-2</v>
      </c>
      <c r="AC42" s="179">
        <v>58</v>
      </c>
      <c r="AD42" s="179">
        <v>74</v>
      </c>
      <c r="AE42" s="178">
        <v>0.78585461689587421</v>
      </c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</row>
    <row r="43" spans="1:31 1025:1040" ht="15" customHeight="1">
      <c r="A43" s="186" t="s">
        <v>227</v>
      </c>
      <c r="B43" s="179">
        <v>630</v>
      </c>
      <c r="C43" s="179">
        <v>516</v>
      </c>
      <c r="D43" s="179">
        <v>109</v>
      </c>
      <c r="E43" s="179">
        <v>5</v>
      </c>
      <c r="F43" s="179">
        <v>4</v>
      </c>
      <c r="G43" s="179">
        <v>1</v>
      </c>
      <c r="H43" s="179">
        <v>0</v>
      </c>
      <c r="I43" s="179">
        <v>10</v>
      </c>
      <c r="J43" s="179">
        <v>0</v>
      </c>
      <c r="K43" s="179">
        <v>10</v>
      </c>
      <c r="L43" s="180">
        <v>1.58730158730159E-2</v>
      </c>
      <c r="M43" s="179">
        <v>47</v>
      </c>
      <c r="N43" s="179">
        <v>11</v>
      </c>
      <c r="O43" s="178">
        <v>0.79365079365079405</v>
      </c>
      <c r="Q43" s="186" t="s">
        <v>227</v>
      </c>
      <c r="R43" s="179">
        <v>816</v>
      </c>
      <c r="S43" s="179">
        <v>711</v>
      </c>
      <c r="T43" s="179">
        <v>100</v>
      </c>
      <c r="U43" s="179">
        <v>5</v>
      </c>
      <c r="V43" s="179">
        <v>4</v>
      </c>
      <c r="W43" s="179">
        <v>0</v>
      </c>
      <c r="X43" s="179">
        <v>1</v>
      </c>
      <c r="Y43" s="179">
        <v>7</v>
      </c>
      <c r="Z43" s="179">
        <v>3</v>
      </c>
      <c r="AA43" s="179">
        <v>4</v>
      </c>
      <c r="AB43" s="180">
        <v>8.5784313725490204E-3</v>
      </c>
      <c r="AC43" s="179">
        <v>88</v>
      </c>
      <c r="AD43" s="179">
        <v>65</v>
      </c>
      <c r="AE43" s="178">
        <v>0.61274509803921573</v>
      </c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</row>
    <row r="44" spans="1:31 1025:1040" ht="15" customHeight="1">
      <c r="A44" s="186" t="s">
        <v>226</v>
      </c>
      <c r="B44" s="179">
        <v>649</v>
      </c>
      <c r="C44" s="179">
        <v>546</v>
      </c>
      <c r="D44" s="179">
        <v>101</v>
      </c>
      <c r="E44" s="179">
        <v>2</v>
      </c>
      <c r="F44" s="179">
        <v>2</v>
      </c>
      <c r="G44" s="179">
        <v>0</v>
      </c>
      <c r="H44" s="179">
        <v>0</v>
      </c>
      <c r="I44" s="179">
        <v>4</v>
      </c>
      <c r="J44" s="179">
        <v>0</v>
      </c>
      <c r="K44" s="179">
        <v>4</v>
      </c>
      <c r="L44" s="180">
        <v>6.1633281972264999E-3</v>
      </c>
      <c r="M44" s="179">
        <v>115</v>
      </c>
      <c r="N44" s="179">
        <v>62</v>
      </c>
      <c r="O44" s="178">
        <v>0.30816640986132499</v>
      </c>
      <c r="Q44" s="186" t="s">
        <v>226</v>
      </c>
      <c r="R44" s="179">
        <v>793</v>
      </c>
      <c r="S44" s="179">
        <v>717</v>
      </c>
      <c r="T44" s="179">
        <v>76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62</v>
      </c>
      <c r="AD44" s="179">
        <v>138</v>
      </c>
      <c r="AE44" s="178">
        <v>0</v>
      </c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</row>
    <row r="45" spans="1:31 1025:1040" ht="15" customHeight="1">
      <c r="A45" s="186" t="s">
        <v>225</v>
      </c>
      <c r="B45" s="179">
        <v>360</v>
      </c>
      <c r="C45" s="179">
        <v>284</v>
      </c>
      <c r="D45" s="179">
        <v>72</v>
      </c>
      <c r="E45" s="179">
        <v>4</v>
      </c>
      <c r="F45" s="179">
        <v>4</v>
      </c>
      <c r="G45" s="179">
        <v>0</v>
      </c>
      <c r="H45" s="179">
        <v>0</v>
      </c>
      <c r="I45" s="179">
        <v>12</v>
      </c>
      <c r="J45" s="179">
        <v>2</v>
      </c>
      <c r="K45" s="179">
        <v>10</v>
      </c>
      <c r="L45" s="180">
        <v>3.3333333333333298E-2</v>
      </c>
      <c r="M45" s="179">
        <v>50</v>
      </c>
      <c r="N45" s="179">
        <v>22</v>
      </c>
      <c r="O45" s="178">
        <v>1.1111111111111101</v>
      </c>
      <c r="Q45" s="186" t="s">
        <v>225</v>
      </c>
      <c r="R45" s="179">
        <v>431</v>
      </c>
      <c r="S45" s="179">
        <v>380</v>
      </c>
      <c r="T45" s="179">
        <v>49</v>
      </c>
      <c r="U45" s="179">
        <v>2</v>
      </c>
      <c r="V45" s="179">
        <v>2</v>
      </c>
      <c r="W45" s="179">
        <v>0</v>
      </c>
      <c r="X45" s="179">
        <v>0</v>
      </c>
      <c r="Y45" s="179">
        <v>2</v>
      </c>
      <c r="Z45" s="179">
        <v>0</v>
      </c>
      <c r="AA45" s="179">
        <v>2</v>
      </c>
      <c r="AB45" s="180">
        <v>4.6403712296983757E-3</v>
      </c>
      <c r="AC45" s="179">
        <v>48</v>
      </c>
      <c r="AD45" s="179">
        <v>42</v>
      </c>
      <c r="AE45" s="178">
        <v>0.46403712296983757</v>
      </c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</row>
    <row r="46" spans="1:31 1025:1040" ht="15" customHeight="1">
      <c r="A46" s="186" t="s">
        <v>224</v>
      </c>
      <c r="B46" s="179">
        <v>1480</v>
      </c>
      <c r="C46" s="179">
        <v>1132</v>
      </c>
      <c r="D46" s="179">
        <v>333</v>
      </c>
      <c r="E46" s="179">
        <v>15</v>
      </c>
      <c r="F46" s="179">
        <v>13</v>
      </c>
      <c r="G46" s="179">
        <v>1</v>
      </c>
      <c r="H46" s="179">
        <v>1</v>
      </c>
      <c r="I46" s="179">
        <v>35</v>
      </c>
      <c r="J46" s="179">
        <v>0</v>
      </c>
      <c r="K46" s="179">
        <v>35</v>
      </c>
      <c r="L46" s="180">
        <v>2.3648648648648601E-2</v>
      </c>
      <c r="M46" s="179">
        <v>256</v>
      </c>
      <c r="N46" s="179">
        <v>91</v>
      </c>
      <c r="O46" s="178">
        <v>1.01351351351351</v>
      </c>
      <c r="Q46" s="186" t="s">
        <v>224</v>
      </c>
      <c r="R46" s="179">
        <v>1593</v>
      </c>
      <c r="S46" s="179">
        <v>1310</v>
      </c>
      <c r="T46" s="179">
        <v>276</v>
      </c>
      <c r="U46" s="179">
        <v>7</v>
      </c>
      <c r="V46" s="179">
        <v>6</v>
      </c>
      <c r="W46" s="179">
        <v>0</v>
      </c>
      <c r="X46" s="179">
        <v>1</v>
      </c>
      <c r="Y46" s="179">
        <v>19</v>
      </c>
      <c r="Z46" s="179">
        <v>0</v>
      </c>
      <c r="AA46" s="179">
        <v>19</v>
      </c>
      <c r="AB46" s="180">
        <v>1.1927181418706842E-2</v>
      </c>
      <c r="AC46" s="179">
        <v>190</v>
      </c>
      <c r="AD46" s="179">
        <v>60</v>
      </c>
      <c r="AE46" s="178">
        <v>0.43942247332077838</v>
      </c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</row>
    <row r="47" spans="1:31 1025:1040" ht="15" customHeight="1">
      <c r="A47" s="186" t="s">
        <v>5</v>
      </c>
      <c r="B47" s="179">
        <v>774</v>
      </c>
      <c r="C47" s="179">
        <v>534</v>
      </c>
      <c r="D47" s="179">
        <v>227</v>
      </c>
      <c r="E47" s="179">
        <v>13</v>
      </c>
      <c r="F47" s="179">
        <v>12</v>
      </c>
      <c r="G47" s="179">
        <v>0</v>
      </c>
      <c r="H47" s="179">
        <v>1</v>
      </c>
      <c r="I47" s="179">
        <v>40</v>
      </c>
      <c r="J47" s="179">
        <v>0</v>
      </c>
      <c r="K47" s="179">
        <v>40</v>
      </c>
      <c r="L47" s="180">
        <v>5.1679586563307497E-2</v>
      </c>
      <c r="M47" s="179">
        <v>113</v>
      </c>
      <c r="N47" s="179">
        <v>46</v>
      </c>
      <c r="O47" s="178">
        <v>1.67958656330749</v>
      </c>
      <c r="Q47" s="186" t="s">
        <v>5</v>
      </c>
      <c r="R47" s="179">
        <v>853</v>
      </c>
      <c r="S47" s="179">
        <v>664</v>
      </c>
      <c r="T47" s="179">
        <v>184</v>
      </c>
      <c r="U47" s="179">
        <v>5</v>
      </c>
      <c r="V47" s="179">
        <v>5</v>
      </c>
      <c r="W47" s="179">
        <v>0</v>
      </c>
      <c r="X47" s="179">
        <v>0</v>
      </c>
      <c r="Y47" s="179">
        <v>11</v>
      </c>
      <c r="Z47" s="179">
        <v>0</v>
      </c>
      <c r="AA47" s="179">
        <v>11</v>
      </c>
      <c r="AB47" s="180">
        <v>1.2895662368112544E-2</v>
      </c>
      <c r="AC47" s="179">
        <v>76</v>
      </c>
      <c r="AD47" s="179">
        <v>49</v>
      </c>
      <c r="AE47" s="178">
        <v>0.58616647127784294</v>
      </c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</row>
    <row r="48" spans="1:31 1025:1040" ht="15" customHeight="1">
      <c r="A48" s="186" t="s">
        <v>6</v>
      </c>
      <c r="B48" s="179">
        <v>742</v>
      </c>
      <c r="C48" s="179">
        <v>561</v>
      </c>
      <c r="D48" s="179">
        <v>167</v>
      </c>
      <c r="E48" s="179">
        <v>14</v>
      </c>
      <c r="F48" s="179">
        <v>13</v>
      </c>
      <c r="G48" s="179">
        <v>1</v>
      </c>
      <c r="H48" s="179">
        <v>0</v>
      </c>
      <c r="I48" s="179">
        <v>37</v>
      </c>
      <c r="J48" s="179">
        <v>0</v>
      </c>
      <c r="K48" s="179">
        <v>37</v>
      </c>
      <c r="L48" s="180">
        <v>4.9865229110512103E-2</v>
      </c>
      <c r="M48" s="179">
        <v>75</v>
      </c>
      <c r="N48" s="179">
        <v>39</v>
      </c>
      <c r="O48" s="178">
        <v>1.88679245283019</v>
      </c>
      <c r="Q48" s="186" t="s">
        <v>6</v>
      </c>
      <c r="R48" s="179">
        <v>823</v>
      </c>
      <c r="S48" s="179">
        <v>662</v>
      </c>
      <c r="T48" s="179">
        <v>156</v>
      </c>
      <c r="U48" s="179">
        <v>5</v>
      </c>
      <c r="V48" s="179">
        <v>5</v>
      </c>
      <c r="W48" s="179">
        <v>0</v>
      </c>
      <c r="X48" s="179">
        <v>0</v>
      </c>
      <c r="Y48" s="179">
        <v>8</v>
      </c>
      <c r="Z48" s="179">
        <v>0</v>
      </c>
      <c r="AA48" s="179">
        <v>8</v>
      </c>
      <c r="AB48" s="180">
        <v>9.7205346294046164E-3</v>
      </c>
      <c r="AC48" s="179">
        <v>128</v>
      </c>
      <c r="AD48" s="179">
        <v>47</v>
      </c>
      <c r="AE48" s="178">
        <v>0.60753341433778862</v>
      </c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</row>
    <row r="49" spans="1:31 1025:1040" ht="15" customHeight="1">
      <c r="A49" s="186" t="s">
        <v>223</v>
      </c>
      <c r="B49" s="179">
        <v>1181</v>
      </c>
      <c r="C49" s="179">
        <v>920</v>
      </c>
      <c r="D49" s="179">
        <v>246</v>
      </c>
      <c r="E49" s="179">
        <v>15</v>
      </c>
      <c r="F49" s="179">
        <v>14</v>
      </c>
      <c r="G49" s="179">
        <v>0</v>
      </c>
      <c r="H49" s="179">
        <v>1</v>
      </c>
      <c r="I49" s="179">
        <v>45</v>
      </c>
      <c r="J49" s="179">
        <v>1</v>
      </c>
      <c r="K49" s="179">
        <v>44</v>
      </c>
      <c r="L49" s="180">
        <v>3.8103302286198099E-2</v>
      </c>
      <c r="M49" s="179">
        <v>302</v>
      </c>
      <c r="N49" s="179">
        <v>136</v>
      </c>
      <c r="O49" s="178">
        <v>1.2701100762066</v>
      </c>
      <c r="Q49" s="186" t="s">
        <v>223</v>
      </c>
      <c r="R49" s="179">
        <v>1498</v>
      </c>
      <c r="S49" s="179">
        <v>1279</v>
      </c>
      <c r="T49" s="179">
        <v>215</v>
      </c>
      <c r="U49" s="179">
        <v>4</v>
      </c>
      <c r="V49" s="179">
        <v>3</v>
      </c>
      <c r="W49" s="179">
        <v>0</v>
      </c>
      <c r="X49" s="179">
        <v>1</v>
      </c>
      <c r="Y49" s="179">
        <v>15</v>
      </c>
      <c r="Z49" s="179">
        <v>0</v>
      </c>
      <c r="AA49" s="179">
        <v>15</v>
      </c>
      <c r="AB49" s="180">
        <v>1.0013351134846462E-2</v>
      </c>
      <c r="AC49" s="179">
        <v>305</v>
      </c>
      <c r="AD49" s="179">
        <v>195</v>
      </c>
      <c r="AE49" s="178">
        <v>0.26702269692923897</v>
      </c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</row>
    <row r="50" spans="1:31 1025:1040" ht="15" customHeight="1">
      <c r="A50" s="186" t="s">
        <v>7</v>
      </c>
      <c r="B50" s="179">
        <v>2016</v>
      </c>
      <c r="C50" s="179">
        <v>1630</v>
      </c>
      <c r="D50" s="179">
        <v>370</v>
      </c>
      <c r="E50" s="179">
        <v>16</v>
      </c>
      <c r="F50" s="179">
        <v>13</v>
      </c>
      <c r="G50" s="179">
        <v>3</v>
      </c>
      <c r="H50" s="179">
        <v>0</v>
      </c>
      <c r="I50" s="179">
        <v>45</v>
      </c>
      <c r="J50" s="179">
        <v>0</v>
      </c>
      <c r="K50" s="179">
        <v>45</v>
      </c>
      <c r="L50" s="180">
        <v>2.23214285714286E-2</v>
      </c>
      <c r="M50" s="179">
        <v>320</v>
      </c>
      <c r="N50" s="179">
        <v>200</v>
      </c>
      <c r="O50" s="178">
        <v>0.79365079365079405</v>
      </c>
      <c r="Q50" s="186" t="s">
        <v>7</v>
      </c>
      <c r="R50" s="179">
        <v>2167</v>
      </c>
      <c r="S50" s="179">
        <v>1852</v>
      </c>
      <c r="T50" s="179">
        <v>307</v>
      </c>
      <c r="U50" s="179">
        <v>8</v>
      </c>
      <c r="V50" s="179">
        <v>8</v>
      </c>
      <c r="W50" s="179">
        <v>0</v>
      </c>
      <c r="X50" s="179">
        <v>0</v>
      </c>
      <c r="Y50" s="179">
        <v>25</v>
      </c>
      <c r="Z50" s="179">
        <v>0</v>
      </c>
      <c r="AA50" s="179">
        <v>25</v>
      </c>
      <c r="AB50" s="180">
        <v>1.1536686663590217E-2</v>
      </c>
      <c r="AC50" s="179">
        <v>347</v>
      </c>
      <c r="AD50" s="179">
        <v>294</v>
      </c>
      <c r="AE50" s="178">
        <v>0.36917397323488693</v>
      </c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</row>
    <row r="51" spans="1:31 1025:1040" ht="15" customHeight="1">
      <c r="A51" s="186" t="s">
        <v>222</v>
      </c>
      <c r="B51" s="179">
        <v>1128</v>
      </c>
      <c r="C51" s="179">
        <v>907</v>
      </c>
      <c r="D51" s="179">
        <v>209</v>
      </c>
      <c r="E51" s="179">
        <v>12</v>
      </c>
      <c r="F51" s="179">
        <v>12</v>
      </c>
      <c r="G51" s="179">
        <v>0</v>
      </c>
      <c r="H51" s="179">
        <v>0</v>
      </c>
      <c r="I51" s="179">
        <v>25</v>
      </c>
      <c r="J51" s="179">
        <v>0</v>
      </c>
      <c r="K51" s="179">
        <v>25</v>
      </c>
      <c r="L51" s="180">
        <v>2.2163120567375901E-2</v>
      </c>
      <c r="M51" s="179">
        <v>108</v>
      </c>
      <c r="N51" s="179">
        <v>78</v>
      </c>
      <c r="O51" s="178">
        <v>1.0638297872340401</v>
      </c>
      <c r="Q51" s="186" t="s">
        <v>222</v>
      </c>
      <c r="R51" s="179">
        <v>1264</v>
      </c>
      <c r="S51" s="179">
        <v>1097</v>
      </c>
      <c r="T51" s="179">
        <v>162</v>
      </c>
      <c r="U51" s="179">
        <v>5</v>
      </c>
      <c r="V51" s="179">
        <v>5</v>
      </c>
      <c r="W51" s="179">
        <v>0</v>
      </c>
      <c r="X51" s="179">
        <v>0</v>
      </c>
      <c r="Y51" s="179">
        <v>11</v>
      </c>
      <c r="Z51" s="179">
        <v>3</v>
      </c>
      <c r="AA51" s="179">
        <v>8</v>
      </c>
      <c r="AB51" s="180">
        <v>8.7025316455696198E-3</v>
      </c>
      <c r="AC51" s="179">
        <v>141</v>
      </c>
      <c r="AD51" s="179">
        <v>128</v>
      </c>
      <c r="AE51" s="178">
        <v>0.39556962025316456</v>
      </c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</row>
    <row r="52" spans="1:31 1025:1040" ht="15" customHeight="1" thickBot="1">
      <c r="A52" s="185" t="s">
        <v>221</v>
      </c>
      <c r="B52" s="183">
        <v>1137</v>
      </c>
      <c r="C52" s="183">
        <v>934</v>
      </c>
      <c r="D52" s="183">
        <v>191</v>
      </c>
      <c r="E52" s="183">
        <v>12</v>
      </c>
      <c r="F52" s="183">
        <v>12</v>
      </c>
      <c r="G52" s="183">
        <v>0</v>
      </c>
      <c r="H52" s="183">
        <v>0</v>
      </c>
      <c r="I52" s="183">
        <v>28</v>
      </c>
      <c r="J52" s="183">
        <v>3</v>
      </c>
      <c r="K52" s="183">
        <v>25</v>
      </c>
      <c r="L52" s="184">
        <v>2.4626209322779199E-2</v>
      </c>
      <c r="M52" s="183">
        <v>147</v>
      </c>
      <c r="N52" s="183">
        <v>72</v>
      </c>
      <c r="O52" s="182">
        <v>1.05540897097625</v>
      </c>
      <c r="Q52" s="185" t="s">
        <v>221</v>
      </c>
      <c r="R52" s="183">
        <v>1240</v>
      </c>
      <c r="S52" s="183">
        <v>1086</v>
      </c>
      <c r="T52" s="183">
        <v>152</v>
      </c>
      <c r="U52" s="183">
        <v>2</v>
      </c>
      <c r="V52" s="183">
        <v>2</v>
      </c>
      <c r="W52" s="183">
        <v>0</v>
      </c>
      <c r="X52" s="183">
        <v>0</v>
      </c>
      <c r="Y52" s="183">
        <v>8</v>
      </c>
      <c r="Z52" s="183">
        <v>0</v>
      </c>
      <c r="AA52" s="183">
        <v>8</v>
      </c>
      <c r="AB52" s="184">
        <v>6.4516129032258064E-3</v>
      </c>
      <c r="AC52" s="183">
        <v>102</v>
      </c>
      <c r="AD52" s="183">
        <v>127</v>
      </c>
      <c r="AE52" s="182">
        <v>0.16129032258064516</v>
      </c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</row>
    <row r="53" spans="1:31 1025:1040" ht="15" customHeight="1">
      <c r="A53" s="181" t="s">
        <v>350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81" t="s">
        <v>352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</row>
    <row r="54" spans="1:31 1025:1040" ht="15" customHeight="1">
      <c r="A54" s="177" t="s">
        <v>351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80"/>
      <c r="M54" s="179"/>
      <c r="N54" s="179"/>
      <c r="O54" s="178"/>
      <c r="Q54" s="177" t="s">
        <v>353</v>
      </c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79"/>
      <c r="AD54" s="179"/>
      <c r="AE54" s="178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</row>
    <row r="55" spans="1:31 1025:1040" ht="15" customHeight="1">
      <c r="A55" s="177" t="s">
        <v>218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218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</row>
    <row r="56" spans="1:31 1025:1040" ht="15" customHeight="1">
      <c r="A56" s="177" t="s">
        <v>217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217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</row>
    <row r="57" spans="1:31 1025:1040" ht="15" customHeight="1">
      <c r="A57" s="177" t="s">
        <v>216</v>
      </c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Q57" s="177" t="s">
        <v>216</v>
      </c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</row>
    <row r="58" spans="1:31 1025:1040">
      <c r="A58" s="177" t="s">
        <v>215</v>
      </c>
      <c r="Q58" s="177" t="s">
        <v>215</v>
      </c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</row>
  </sheetData>
  <mergeCells count="25">
    <mergeCell ref="AG3:AG4"/>
    <mergeCell ref="AH3:AH4"/>
    <mergeCell ref="AI3:AJ3"/>
    <mergeCell ref="AK3:AN3"/>
    <mergeCell ref="AO3:AR3"/>
    <mergeCell ref="R33:R34"/>
    <mergeCell ref="S33:T33"/>
    <mergeCell ref="U33:X33"/>
    <mergeCell ref="Y33:AB33"/>
    <mergeCell ref="R3:R4"/>
    <mergeCell ref="S3:T3"/>
    <mergeCell ref="U3:X3"/>
    <mergeCell ref="Y3:AB3"/>
    <mergeCell ref="Q33:Q34"/>
    <mergeCell ref="A3:A4"/>
    <mergeCell ref="B3:B4"/>
    <mergeCell ref="C3:D3"/>
    <mergeCell ref="E3:H3"/>
    <mergeCell ref="I3:L3"/>
    <mergeCell ref="Q3:Q4"/>
    <mergeCell ref="A33:A34"/>
    <mergeCell ref="B33:B34"/>
    <mergeCell ref="C33:D33"/>
    <mergeCell ref="E33:H33"/>
    <mergeCell ref="I33:L33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8" orientation="landscape" horizontalDpi="300" verticalDpi="300" r:id="rId1"/>
  <colBreaks count="1" manualBreakCount="1">
    <brk id="16" max="57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Z60"/>
  <sheetViews>
    <sheetView showGridLines="0" view="pageBreakPreview" zoomScale="55" zoomScaleNormal="100" zoomScaleSheetLayoutView="55" workbookViewId="0"/>
  </sheetViews>
  <sheetFormatPr defaultColWidth="12.5" defaultRowHeight="13.5"/>
  <cols>
    <col min="1" max="1" width="16.5" style="216" customWidth="1"/>
    <col min="2" max="8" width="10.875" style="216" customWidth="1"/>
    <col min="9" max="15" width="12.125" style="216" customWidth="1"/>
    <col min="16" max="16" width="4.375" style="216" customWidth="1"/>
    <col min="17" max="17" width="16.5" style="216" customWidth="1"/>
    <col min="18" max="24" width="10.875" style="216" customWidth="1"/>
    <col min="25" max="31" width="12.125" style="216" customWidth="1"/>
    <col min="32" max="32" width="4.375" style="216" customWidth="1"/>
    <col min="33" max="33" width="16.5" style="216" customWidth="1"/>
    <col min="34" max="40" width="10.875" style="216" customWidth="1"/>
    <col min="41" max="47" width="12.125" style="216" customWidth="1"/>
    <col min="48" max="272" width="12.5" style="216"/>
    <col min="273" max="273" width="16.5" style="216" customWidth="1"/>
    <col min="274" max="280" width="10.875" style="216" customWidth="1"/>
    <col min="281" max="287" width="12.125" style="216" customWidth="1"/>
    <col min="288" max="528" width="12.5" style="216"/>
    <col min="529" max="529" width="16.5" style="216" customWidth="1"/>
    <col min="530" max="536" width="10.875" style="216" customWidth="1"/>
    <col min="537" max="543" width="12.125" style="216" customWidth="1"/>
    <col min="544" max="784" width="12.5" style="216"/>
    <col min="785" max="785" width="16.5" style="216" customWidth="1"/>
    <col min="786" max="792" width="10.875" style="216" customWidth="1"/>
    <col min="793" max="799" width="12.125" style="216" customWidth="1"/>
    <col min="800" max="1040" width="12.5" style="216"/>
    <col min="1041" max="16384" width="12.5" style="215"/>
  </cols>
  <sheetData>
    <row r="1" spans="1:47" ht="17.25">
      <c r="A1" s="211" t="s">
        <v>250</v>
      </c>
      <c r="N1" s="210" t="s">
        <v>170</v>
      </c>
      <c r="Q1" s="211" t="s">
        <v>250</v>
      </c>
      <c r="AD1" s="210" t="s">
        <v>170</v>
      </c>
      <c r="AG1" s="211" t="s">
        <v>250</v>
      </c>
      <c r="AT1" s="210" t="s">
        <v>170</v>
      </c>
    </row>
    <row r="2" spans="1:47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8"/>
      <c r="AU2" s="207" t="s">
        <v>344</v>
      </c>
    </row>
    <row r="3" spans="1:47" ht="14.25" thickBot="1">
      <c r="A3" s="426" t="s">
        <v>73</v>
      </c>
      <c r="B3" s="428" t="s">
        <v>9</v>
      </c>
      <c r="C3" s="428" t="s">
        <v>248</v>
      </c>
      <c r="D3" s="428"/>
      <c r="E3" s="429" t="s">
        <v>247</v>
      </c>
      <c r="F3" s="429"/>
      <c r="G3" s="429"/>
      <c r="H3" s="429"/>
      <c r="I3" s="428" t="s">
        <v>246</v>
      </c>
      <c r="J3" s="428"/>
      <c r="K3" s="428"/>
      <c r="L3" s="428"/>
      <c r="M3" s="206" t="s">
        <v>245</v>
      </c>
      <c r="N3" s="205" t="s">
        <v>244</v>
      </c>
      <c r="O3" s="204" t="s">
        <v>243</v>
      </c>
      <c r="Q3" s="426" t="s">
        <v>73</v>
      </c>
      <c r="R3" s="428" t="s">
        <v>9</v>
      </c>
      <c r="S3" s="428" t="s">
        <v>248</v>
      </c>
      <c r="T3" s="428"/>
      <c r="U3" s="429" t="s">
        <v>247</v>
      </c>
      <c r="V3" s="429"/>
      <c r="W3" s="429"/>
      <c r="X3" s="429"/>
      <c r="Y3" s="428" t="s">
        <v>246</v>
      </c>
      <c r="Z3" s="428"/>
      <c r="AA3" s="428"/>
      <c r="AB3" s="428"/>
      <c r="AC3" s="206" t="s">
        <v>245</v>
      </c>
      <c r="AD3" s="205" t="s">
        <v>244</v>
      </c>
      <c r="AE3" s="204" t="s">
        <v>243</v>
      </c>
      <c r="AG3" s="426" t="s">
        <v>73</v>
      </c>
      <c r="AH3" s="428" t="s">
        <v>9</v>
      </c>
      <c r="AI3" s="428" t="s">
        <v>248</v>
      </c>
      <c r="AJ3" s="428"/>
      <c r="AK3" s="429" t="s">
        <v>247</v>
      </c>
      <c r="AL3" s="429"/>
      <c r="AM3" s="429"/>
      <c r="AN3" s="429"/>
      <c r="AO3" s="428" t="s">
        <v>246</v>
      </c>
      <c r="AP3" s="428"/>
      <c r="AQ3" s="428"/>
      <c r="AR3" s="428"/>
      <c r="AS3" s="206" t="s">
        <v>245</v>
      </c>
      <c r="AT3" s="205" t="s">
        <v>244</v>
      </c>
      <c r="AU3" s="204" t="s">
        <v>243</v>
      </c>
    </row>
    <row r="4" spans="1:47">
      <c r="A4" s="427"/>
      <c r="B4" s="428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198" t="s">
        <v>237</v>
      </c>
      <c r="J4" s="197" t="s">
        <v>236</v>
      </c>
      <c r="K4" s="200" t="s">
        <v>28</v>
      </c>
      <c r="L4" s="199" t="s">
        <v>235</v>
      </c>
      <c r="M4" s="198" t="s">
        <v>234</v>
      </c>
      <c r="N4" s="198" t="s">
        <v>234</v>
      </c>
      <c r="O4" s="197" t="s">
        <v>233</v>
      </c>
      <c r="Q4" s="427"/>
      <c r="R4" s="428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198" t="s">
        <v>237</v>
      </c>
      <c r="Z4" s="197" t="s">
        <v>236</v>
      </c>
      <c r="AA4" s="200" t="s">
        <v>28</v>
      </c>
      <c r="AB4" s="199" t="s">
        <v>235</v>
      </c>
      <c r="AC4" s="198" t="s">
        <v>234</v>
      </c>
      <c r="AD4" s="198" t="s">
        <v>234</v>
      </c>
      <c r="AE4" s="197" t="s">
        <v>233</v>
      </c>
      <c r="AG4" s="427"/>
      <c r="AH4" s="428"/>
      <c r="AI4" s="202" t="s">
        <v>242</v>
      </c>
      <c r="AJ4" s="201" t="s">
        <v>241</v>
      </c>
      <c r="AK4" s="202" t="s">
        <v>13</v>
      </c>
      <c r="AL4" s="202" t="s">
        <v>240</v>
      </c>
      <c r="AM4" s="202" t="s">
        <v>239</v>
      </c>
      <c r="AN4" s="202" t="s">
        <v>238</v>
      </c>
      <c r="AO4" s="315" t="s">
        <v>237</v>
      </c>
      <c r="AP4" s="197" t="s">
        <v>236</v>
      </c>
      <c r="AQ4" s="200" t="s">
        <v>28</v>
      </c>
      <c r="AR4" s="199" t="s">
        <v>235</v>
      </c>
      <c r="AS4" s="315" t="s">
        <v>234</v>
      </c>
      <c r="AT4" s="315" t="s">
        <v>234</v>
      </c>
      <c r="AU4" s="197" t="s">
        <v>233</v>
      </c>
    </row>
    <row r="5" spans="1:47" ht="12.75" customHeight="1">
      <c r="A5" s="177"/>
      <c r="B5" s="196" t="s">
        <v>231</v>
      </c>
      <c r="C5" s="193" t="s">
        <v>231</v>
      </c>
      <c r="D5" s="218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217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217" t="s">
        <v>230</v>
      </c>
      <c r="Q5" s="177"/>
      <c r="R5" s="196" t="s">
        <v>231</v>
      </c>
      <c r="S5" s="193" t="s">
        <v>231</v>
      </c>
      <c r="T5" s="218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217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217" t="s">
        <v>230</v>
      </c>
      <c r="AG5" s="177"/>
      <c r="AH5" s="196" t="s">
        <v>231</v>
      </c>
      <c r="AI5" s="193" t="s">
        <v>231</v>
      </c>
      <c r="AJ5" s="218" t="s">
        <v>231</v>
      </c>
      <c r="AK5" s="193" t="s">
        <v>231</v>
      </c>
      <c r="AL5" s="193" t="s">
        <v>231</v>
      </c>
      <c r="AM5" s="193" t="s">
        <v>231</v>
      </c>
      <c r="AN5" s="193" t="s">
        <v>231</v>
      </c>
      <c r="AO5" s="217" t="s">
        <v>232</v>
      </c>
      <c r="AP5" s="194" t="s">
        <v>232</v>
      </c>
      <c r="AQ5" s="194" t="s">
        <v>232</v>
      </c>
      <c r="AR5" s="194" t="s">
        <v>232</v>
      </c>
      <c r="AS5" s="193" t="s">
        <v>231</v>
      </c>
      <c r="AT5" s="193" t="s">
        <v>231</v>
      </c>
      <c r="AU5" s="217" t="s">
        <v>230</v>
      </c>
    </row>
    <row r="6" spans="1:47" ht="15" customHeight="1">
      <c r="A6" s="191" t="s">
        <v>142</v>
      </c>
      <c r="B6" s="190">
        <f t="shared" ref="B6:K6" si="0">SUM(B7:B22)</f>
        <v>1615</v>
      </c>
      <c r="C6" s="188">
        <f t="shared" si="0"/>
        <v>1293</v>
      </c>
      <c r="D6" s="188">
        <f t="shared" si="0"/>
        <v>312</v>
      </c>
      <c r="E6" s="188">
        <f t="shared" si="0"/>
        <v>10</v>
      </c>
      <c r="F6" s="188">
        <f t="shared" si="0"/>
        <v>7</v>
      </c>
      <c r="G6" s="188">
        <f t="shared" si="0"/>
        <v>3</v>
      </c>
      <c r="H6" s="188">
        <f t="shared" si="0"/>
        <v>0</v>
      </c>
      <c r="I6" s="188">
        <f t="shared" si="0"/>
        <v>19</v>
      </c>
      <c r="J6" s="188">
        <f t="shared" si="0"/>
        <v>0</v>
      </c>
      <c r="K6" s="188">
        <f t="shared" si="0"/>
        <v>19</v>
      </c>
      <c r="L6" s="189">
        <v>0.01</v>
      </c>
      <c r="M6" s="188">
        <f>SUM(M7:M22)</f>
        <v>365</v>
      </c>
      <c r="N6" s="188">
        <f>SUM(N7:N22)</f>
        <v>173</v>
      </c>
      <c r="O6" s="187">
        <v>0.62</v>
      </c>
      <c r="Q6" s="191" t="s">
        <v>142</v>
      </c>
      <c r="R6" s="190">
        <v>927</v>
      </c>
      <c r="S6" s="188">
        <v>772</v>
      </c>
      <c r="T6" s="188">
        <v>152</v>
      </c>
      <c r="U6" s="188">
        <v>3</v>
      </c>
      <c r="V6" s="188">
        <v>2</v>
      </c>
      <c r="W6" s="188">
        <v>1</v>
      </c>
      <c r="X6" s="188">
        <v>0</v>
      </c>
      <c r="Y6" s="188">
        <v>8</v>
      </c>
      <c r="Z6" s="188">
        <v>0</v>
      </c>
      <c r="AA6" s="188">
        <v>8</v>
      </c>
      <c r="AB6" s="189">
        <v>8.6299892125134836E-3</v>
      </c>
      <c r="AC6" s="188">
        <v>223</v>
      </c>
      <c r="AD6" s="188">
        <v>83</v>
      </c>
      <c r="AE6" s="187">
        <v>0.3236245954692557</v>
      </c>
      <c r="AG6" s="191" t="s">
        <v>142</v>
      </c>
      <c r="AH6" s="190">
        <v>964</v>
      </c>
      <c r="AI6" s="188">
        <v>791</v>
      </c>
      <c r="AJ6" s="188">
        <v>172</v>
      </c>
      <c r="AK6" s="188">
        <v>1</v>
      </c>
      <c r="AL6" s="188">
        <v>1</v>
      </c>
      <c r="AM6" s="188">
        <v>0</v>
      </c>
      <c r="AN6" s="188">
        <v>0</v>
      </c>
      <c r="AO6" s="188">
        <v>1</v>
      </c>
      <c r="AP6" s="188">
        <v>0</v>
      </c>
      <c r="AQ6" s="188">
        <v>1</v>
      </c>
      <c r="AR6" s="316">
        <v>1.037344398340249E-3</v>
      </c>
      <c r="AS6" s="188">
        <v>247</v>
      </c>
      <c r="AT6" s="188">
        <v>150</v>
      </c>
      <c r="AU6" s="187">
        <v>0.1037344398340249</v>
      </c>
    </row>
    <row r="7" spans="1:47" ht="15" customHeight="1">
      <c r="A7" s="186" t="s">
        <v>229</v>
      </c>
      <c r="B7" s="179">
        <v>142</v>
      </c>
      <c r="C7" s="179">
        <v>115</v>
      </c>
      <c r="D7" s="179">
        <v>24</v>
      </c>
      <c r="E7" s="179">
        <v>3</v>
      </c>
      <c r="F7" s="179">
        <v>2</v>
      </c>
      <c r="G7" s="179">
        <v>1</v>
      </c>
      <c r="H7" s="179">
        <v>0</v>
      </c>
      <c r="I7" s="179">
        <v>4</v>
      </c>
      <c r="J7" s="179">
        <v>0</v>
      </c>
      <c r="K7" s="179">
        <v>4</v>
      </c>
      <c r="L7" s="180">
        <v>0.03</v>
      </c>
      <c r="M7" s="179">
        <v>30</v>
      </c>
      <c r="N7" s="179">
        <v>15</v>
      </c>
      <c r="O7" s="178">
        <v>2.11</v>
      </c>
      <c r="Q7" s="186" t="s">
        <v>229</v>
      </c>
      <c r="R7" s="179">
        <v>60</v>
      </c>
      <c r="S7" s="179">
        <v>51</v>
      </c>
      <c r="T7" s="179">
        <v>9</v>
      </c>
      <c r="U7" s="179">
        <v>0</v>
      </c>
      <c r="V7" s="179">
        <v>0</v>
      </c>
      <c r="W7" s="179">
        <v>0</v>
      </c>
      <c r="X7" s="179">
        <v>0</v>
      </c>
      <c r="Y7" s="179">
        <v>0</v>
      </c>
      <c r="Z7" s="179">
        <v>0</v>
      </c>
      <c r="AA7" s="179">
        <v>0</v>
      </c>
      <c r="AB7" s="180">
        <v>0</v>
      </c>
      <c r="AC7" s="179">
        <v>15</v>
      </c>
      <c r="AD7" s="179">
        <v>7</v>
      </c>
      <c r="AE7" s="178">
        <v>0</v>
      </c>
      <c r="AG7" s="186" t="s">
        <v>229</v>
      </c>
      <c r="AH7" s="179">
        <v>62</v>
      </c>
      <c r="AI7" s="179">
        <v>58</v>
      </c>
      <c r="AJ7" s="179">
        <v>4</v>
      </c>
      <c r="AK7" s="179">
        <v>0</v>
      </c>
      <c r="AL7" s="179">
        <v>0</v>
      </c>
      <c r="AM7" s="179">
        <v>0</v>
      </c>
      <c r="AN7" s="179">
        <v>0</v>
      </c>
      <c r="AO7" s="179">
        <v>0</v>
      </c>
      <c r="AP7" s="179">
        <v>0</v>
      </c>
      <c r="AQ7" s="179">
        <v>0</v>
      </c>
      <c r="AR7" s="180">
        <v>0</v>
      </c>
      <c r="AS7" s="179">
        <v>11</v>
      </c>
      <c r="AT7" s="179">
        <v>3</v>
      </c>
      <c r="AU7" s="178">
        <v>0</v>
      </c>
    </row>
    <row r="8" spans="1:47" ht="15" customHeight="1">
      <c r="A8" s="186" t="s">
        <v>1</v>
      </c>
      <c r="B8" s="179">
        <v>37</v>
      </c>
      <c r="C8" s="179">
        <v>32</v>
      </c>
      <c r="D8" s="179">
        <v>5</v>
      </c>
      <c r="E8" s="179">
        <v>0</v>
      </c>
      <c r="F8" s="179">
        <v>0</v>
      </c>
      <c r="G8" s="179">
        <v>0</v>
      </c>
      <c r="H8" s="179">
        <v>0</v>
      </c>
      <c r="I8" s="179">
        <v>0</v>
      </c>
      <c r="J8" s="179">
        <v>0</v>
      </c>
      <c r="K8" s="179">
        <v>0</v>
      </c>
      <c r="L8" s="180">
        <v>0</v>
      </c>
      <c r="M8" s="179">
        <v>12</v>
      </c>
      <c r="N8" s="179">
        <v>6</v>
      </c>
      <c r="O8" s="178">
        <v>0</v>
      </c>
      <c r="Q8" s="186" t="s">
        <v>1</v>
      </c>
      <c r="R8" s="179">
        <v>57</v>
      </c>
      <c r="S8" s="179">
        <v>41</v>
      </c>
      <c r="T8" s="179">
        <v>16</v>
      </c>
      <c r="U8" s="179">
        <v>0</v>
      </c>
      <c r="V8" s="179">
        <v>0</v>
      </c>
      <c r="W8" s="179">
        <v>0</v>
      </c>
      <c r="X8" s="179">
        <v>0</v>
      </c>
      <c r="Y8" s="179">
        <v>0</v>
      </c>
      <c r="Z8" s="179">
        <v>0</v>
      </c>
      <c r="AA8" s="179">
        <v>0</v>
      </c>
      <c r="AB8" s="180">
        <v>0</v>
      </c>
      <c r="AC8" s="179">
        <v>12</v>
      </c>
      <c r="AD8" s="179">
        <v>3</v>
      </c>
      <c r="AE8" s="178">
        <v>0</v>
      </c>
      <c r="AG8" s="186" t="s">
        <v>1</v>
      </c>
      <c r="AH8" s="179">
        <v>43</v>
      </c>
      <c r="AI8" s="179">
        <v>37</v>
      </c>
      <c r="AJ8" s="179">
        <v>6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80">
        <v>0</v>
      </c>
      <c r="AS8" s="179">
        <v>13</v>
      </c>
      <c r="AT8" s="179">
        <v>1</v>
      </c>
      <c r="AU8" s="178">
        <v>0</v>
      </c>
    </row>
    <row r="9" spans="1:47" ht="15" customHeight="1">
      <c r="A9" s="186" t="s">
        <v>2</v>
      </c>
      <c r="B9" s="179">
        <v>47</v>
      </c>
      <c r="C9" s="179">
        <v>41</v>
      </c>
      <c r="D9" s="179">
        <v>5</v>
      </c>
      <c r="E9" s="179">
        <v>1</v>
      </c>
      <c r="F9" s="179">
        <v>1</v>
      </c>
      <c r="G9" s="179">
        <v>0</v>
      </c>
      <c r="H9" s="179">
        <v>0</v>
      </c>
      <c r="I9" s="179">
        <v>2</v>
      </c>
      <c r="J9" s="179">
        <v>0</v>
      </c>
      <c r="K9" s="179">
        <v>2</v>
      </c>
      <c r="L9" s="180">
        <v>0.04</v>
      </c>
      <c r="M9" s="179">
        <v>12</v>
      </c>
      <c r="N9" s="179">
        <v>4</v>
      </c>
      <c r="O9" s="178">
        <v>2.13</v>
      </c>
      <c r="Q9" s="186" t="s">
        <v>2</v>
      </c>
      <c r="R9" s="179">
        <v>39</v>
      </c>
      <c r="S9" s="179">
        <v>31</v>
      </c>
      <c r="T9" s="179">
        <v>7</v>
      </c>
      <c r="U9" s="179">
        <v>1</v>
      </c>
      <c r="V9" s="179">
        <v>0</v>
      </c>
      <c r="W9" s="179">
        <v>1</v>
      </c>
      <c r="X9" s="179">
        <v>0</v>
      </c>
      <c r="Y9" s="179">
        <v>6</v>
      </c>
      <c r="Z9" s="179">
        <v>0</v>
      </c>
      <c r="AA9" s="179">
        <v>6</v>
      </c>
      <c r="AB9" s="180">
        <v>0.15384615384615385</v>
      </c>
      <c r="AC9" s="179">
        <v>11</v>
      </c>
      <c r="AD9" s="179">
        <v>1</v>
      </c>
      <c r="AE9" s="178">
        <v>2.5641025641025639</v>
      </c>
      <c r="AG9" s="186" t="s">
        <v>2</v>
      </c>
      <c r="AH9" s="179">
        <v>71</v>
      </c>
      <c r="AI9" s="179">
        <v>57</v>
      </c>
      <c r="AJ9" s="179">
        <v>14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80">
        <v>0</v>
      </c>
      <c r="AS9" s="179">
        <v>18</v>
      </c>
      <c r="AT9" s="179">
        <v>16</v>
      </c>
      <c r="AU9" s="178">
        <v>0</v>
      </c>
    </row>
    <row r="10" spans="1:47" ht="15" customHeight="1">
      <c r="A10" s="186" t="s">
        <v>3</v>
      </c>
      <c r="B10" s="179">
        <v>154</v>
      </c>
      <c r="C10" s="179">
        <v>123</v>
      </c>
      <c r="D10" s="179">
        <v>30</v>
      </c>
      <c r="E10" s="179">
        <v>1</v>
      </c>
      <c r="F10" s="179">
        <v>0</v>
      </c>
      <c r="G10" s="179">
        <v>1</v>
      </c>
      <c r="H10" s="179">
        <v>0</v>
      </c>
      <c r="I10" s="179">
        <v>4</v>
      </c>
      <c r="J10" s="179">
        <v>0</v>
      </c>
      <c r="K10" s="179">
        <v>4</v>
      </c>
      <c r="L10" s="180">
        <v>0.03</v>
      </c>
      <c r="M10" s="179">
        <v>42</v>
      </c>
      <c r="N10" s="179">
        <v>4</v>
      </c>
      <c r="O10" s="178">
        <v>0.65</v>
      </c>
      <c r="Q10" s="186" t="s">
        <v>3</v>
      </c>
      <c r="R10" s="179">
        <v>46</v>
      </c>
      <c r="S10" s="179">
        <v>41</v>
      </c>
      <c r="T10" s="179">
        <v>5</v>
      </c>
      <c r="U10" s="179">
        <v>0</v>
      </c>
      <c r="V10" s="179">
        <v>0</v>
      </c>
      <c r="W10" s="179">
        <v>0</v>
      </c>
      <c r="X10" s="179">
        <v>0</v>
      </c>
      <c r="Y10" s="179">
        <v>0</v>
      </c>
      <c r="Z10" s="179">
        <v>0</v>
      </c>
      <c r="AA10" s="179">
        <v>0</v>
      </c>
      <c r="AB10" s="180">
        <v>0</v>
      </c>
      <c r="AC10" s="179">
        <v>11</v>
      </c>
      <c r="AD10" s="179">
        <v>1</v>
      </c>
      <c r="AE10" s="178">
        <v>0</v>
      </c>
      <c r="AG10" s="186" t="s">
        <v>3</v>
      </c>
      <c r="AH10" s="179">
        <v>62</v>
      </c>
      <c r="AI10" s="179">
        <v>57</v>
      </c>
      <c r="AJ10" s="179">
        <v>5</v>
      </c>
      <c r="AK10" s="179">
        <v>0</v>
      </c>
      <c r="AL10" s="179">
        <v>0</v>
      </c>
      <c r="AM10" s="179">
        <v>0</v>
      </c>
      <c r="AN10" s="179">
        <v>0</v>
      </c>
      <c r="AO10" s="179">
        <v>0</v>
      </c>
      <c r="AP10" s="179">
        <v>0</v>
      </c>
      <c r="AQ10" s="179">
        <v>0</v>
      </c>
      <c r="AR10" s="180">
        <v>0</v>
      </c>
      <c r="AS10" s="179">
        <v>18</v>
      </c>
      <c r="AT10" s="179">
        <v>7</v>
      </c>
      <c r="AU10" s="178">
        <v>0</v>
      </c>
    </row>
    <row r="11" spans="1:47" ht="15" customHeight="1">
      <c r="A11" s="186" t="s">
        <v>228</v>
      </c>
      <c r="B11" s="179">
        <v>55</v>
      </c>
      <c r="C11" s="179">
        <v>53</v>
      </c>
      <c r="D11" s="179">
        <v>2</v>
      </c>
      <c r="E11" s="179">
        <v>0</v>
      </c>
      <c r="F11" s="179">
        <v>0</v>
      </c>
      <c r="G11" s="179">
        <v>0</v>
      </c>
      <c r="H11" s="179">
        <v>0</v>
      </c>
      <c r="I11" s="179">
        <v>0</v>
      </c>
      <c r="J11" s="179">
        <v>0</v>
      </c>
      <c r="K11" s="179">
        <v>0</v>
      </c>
      <c r="L11" s="180">
        <v>0</v>
      </c>
      <c r="M11" s="179">
        <v>18</v>
      </c>
      <c r="N11" s="179">
        <v>3</v>
      </c>
      <c r="O11" s="178">
        <v>0</v>
      </c>
      <c r="Q11" s="186" t="s">
        <v>228</v>
      </c>
      <c r="R11" s="179">
        <v>12</v>
      </c>
      <c r="S11" s="179">
        <v>10</v>
      </c>
      <c r="T11" s="179">
        <v>2</v>
      </c>
      <c r="U11" s="179">
        <v>0</v>
      </c>
      <c r="V11" s="179">
        <v>0</v>
      </c>
      <c r="W11" s="179">
        <v>0</v>
      </c>
      <c r="X11" s="179">
        <v>0</v>
      </c>
      <c r="Y11" s="179">
        <v>0</v>
      </c>
      <c r="Z11" s="179">
        <v>0</v>
      </c>
      <c r="AA11" s="179">
        <v>0</v>
      </c>
      <c r="AB11" s="180">
        <v>0</v>
      </c>
      <c r="AC11" s="179">
        <v>6</v>
      </c>
      <c r="AD11" s="179">
        <v>0</v>
      </c>
      <c r="AE11" s="178">
        <v>0</v>
      </c>
      <c r="AG11" s="186" t="s">
        <v>228</v>
      </c>
      <c r="AH11" s="179">
        <v>28</v>
      </c>
      <c r="AI11" s="179">
        <v>23</v>
      </c>
      <c r="AJ11" s="179">
        <v>5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80">
        <v>0</v>
      </c>
      <c r="AS11" s="179">
        <v>2</v>
      </c>
      <c r="AT11" s="179">
        <v>1</v>
      </c>
      <c r="AU11" s="178">
        <v>0</v>
      </c>
    </row>
    <row r="12" spans="1:47" ht="15" customHeight="1">
      <c r="A12" s="186" t="s">
        <v>4</v>
      </c>
      <c r="B12" s="179">
        <v>55</v>
      </c>
      <c r="C12" s="179">
        <v>38</v>
      </c>
      <c r="D12" s="179">
        <v>17</v>
      </c>
      <c r="E12" s="179">
        <v>0</v>
      </c>
      <c r="F12" s="179">
        <v>0</v>
      </c>
      <c r="G12" s="179">
        <v>0</v>
      </c>
      <c r="H12" s="179">
        <v>0</v>
      </c>
      <c r="I12" s="179">
        <v>0</v>
      </c>
      <c r="J12" s="179">
        <v>0</v>
      </c>
      <c r="K12" s="179">
        <v>0</v>
      </c>
      <c r="L12" s="180">
        <v>0</v>
      </c>
      <c r="M12" s="179">
        <v>3</v>
      </c>
      <c r="N12" s="179">
        <v>3</v>
      </c>
      <c r="O12" s="178">
        <v>0</v>
      </c>
      <c r="Q12" s="186" t="s">
        <v>4</v>
      </c>
      <c r="R12" s="179">
        <v>48</v>
      </c>
      <c r="S12" s="179">
        <v>34</v>
      </c>
      <c r="T12" s="179">
        <v>14</v>
      </c>
      <c r="U12" s="179">
        <v>0</v>
      </c>
      <c r="V12" s="179">
        <v>0</v>
      </c>
      <c r="W12" s="179">
        <v>0</v>
      </c>
      <c r="X12" s="179">
        <v>0</v>
      </c>
      <c r="Y12" s="179">
        <v>0</v>
      </c>
      <c r="Z12" s="179">
        <v>0</v>
      </c>
      <c r="AA12" s="179">
        <v>0</v>
      </c>
      <c r="AB12" s="180">
        <v>0</v>
      </c>
      <c r="AC12" s="179">
        <v>4</v>
      </c>
      <c r="AD12" s="179">
        <v>3</v>
      </c>
      <c r="AE12" s="178">
        <v>0</v>
      </c>
      <c r="AG12" s="186" t="s">
        <v>4</v>
      </c>
      <c r="AH12" s="179">
        <v>52</v>
      </c>
      <c r="AI12" s="179">
        <v>43</v>
      </c>
      <c r="AJ12" s="179">
        <v>9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80">
        <v>0</v>
      </c>
      <c r="AS12" s="179">
        <v>9</v>
      </c>
      <c r="AT12" s="179">
        <v>8</v>
      </c>
      <c r="AU12" s="178">
        <v>0</v>
      </c>
    </row>
    <row r="13" spans="1:47" ht="15" customHeight="1">
      <c r="A13" s="186" t="s">
        <v>227</v>
      </c>
      <c r="B13" s="179">
        <v>44</v>
      </c>
      <c r="C13" s="179">
        <v>37</v>
      </c>
      <c r="D13" s="179">
        <v>7</v>
      </c>
      <c r="E13" s="179">
        <v>0</v>
      </c>
      <c r="F13" s="179">
        <v>0</v>
      </c>
      <c r="G13" s="179">
        <v>0</v>
      </c>
      <c r="H13" s="179">
        <v>0</v>
      </c>
      <c r="I13" s="179">
        <v>0</v>
      </c>
      <c r="J13" s="179">
        <v>0</v>
      </c>
      <c r="K13" s="179">
        <v>0</v>
      </c>
      <c r="L13" s="180">
        <v>0</v>
      </c>
      <c r="M13" s="179">
        <v>5</v>
      </c>
      <c r="N13" s="179">
        <v>0</v>
      </c>
      <c r="O13" s="178">
        <v>0</v>
      </c>
      <c r="Q13" s="186" t="s">
        <v>227</v>
      </c>
      <c r="R13" s="179">
        <v>43</v>
      </c>
      <c r="S13" s="179">
        <v>37</v>
      </c>
      <c r="T13" s="179">
        <v>6</v>
      </c>
      <c r="U13" s="179">
        <v>0</v>
      </c>
      <c r="V13" s="179">
        <v>0</v>
      </c>
      <c r="W13" s="179">
        <v>0</v>
      </c>
      <c r="X13" s="179">
        <v>0</v>
      </c>
      <c r="Y13" s="179">
        <v>0</v>
      </c>
      <c r="Z13" s="179">
        <v>0</v>
      </c>
      <c r="AA13" s="179">
        <v>0</v>
      </c>
      <c r="AB13" s="180">
        <v>0</v>
      </c>
      <c r="AC13" s="179">
        <v>9</v>
      </c>
      <c r="AD13" s="179">
        <v>6</v>
      </c>
      <c r="AE13" s="178">
        <v>0</v>
      </c>
      <c r="AG13" s="186" t="s">
        <v>227</v>
      </c>
      <c r="AH13" s="179">
        <v>30</v>
      </c>
      <c r="AI13" s="179">
        <v>26</v>
      </c>
      <c r="AJ13" s="179">
        <v>4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80">
        <v>0</v>
      </c>
      <c r="AS13" s="179">
        <v>10</v>
      </c>
      <c r="AT13" s="179">
        <v>2</v>
      </c>
      <c r="AU13" s="178">
        <v>0</v>
      </c>
    </row>
    <row r="14" spans="1:47" ht="15" customHeight="1">
      <c r="A14" s="186" t="s">
        <v>226</v>
      </c>
      <c r="B14" s="179">
        <v>107</v>
      </c>
      <c r="C14" s="179">
        <v>92</v>
      </c>
      <c r="D14" s="179">
        <v>14</v>
      </c>
      <c r="E14" s="179">
        <v>1</v>
      </c>
      <c r="F14" s="179">
        <v>1</v>
      </c>
      <c r="G14" s="179">
        <v>0</v>
      </c>
      <c r="H14" s="179">
        <v>0</v>
      </c>
      <c r="I14" s="179">
        <v>1</v>
      </c>
      <c r="J14" s="179">
        <v>0</v>
      </c>
      <c r="K14" s="179">
        <v>1</v>
      </c>
      <c r="L14" s="180">
        <v>0.01</v>
      </c>
      <c r="M14" s="179">
        <v>17</v>
      </c>
      <c r="N14" s="179">
        <v>13</v>
      </c>
      <c r="O14" s="178">
        <v>0.93</v>
      </c>
      <c r="Q14" s="186" t="s">
        <v>226</v>
      </c>
      <c r="R14" s="179">
        <v>54</v>
      </c>
      <c r="S14" s="179">
        <v>48</v>
      </c>
      <c r="T14" s="179">
        <v>6</v>
      </c>
      <c r="U14" s="179">
        <v>0</v>
      </c>
      <c r="V14" s="179">
        <v>0</v>
      </c>
      <c r="W14" s="179">
        <v>0</v>
      </c>
      <c r="X14" s="179">
        <v>0</v>
      </c>
      <c r="Y14" s="179">
        <v>0</v>
      </c>
      <c r="Z14" s="179">
        <v>0</v>
      </c>
      <c r="AA14" s="179">
        <v>0</v>
      </c>
      <c r="AB14" s="180">
        <v>0</v>
      </c>
      <c r="AC14" s="179">
        <v>9</v>
      </c>
      <c r="AD14" s="179">
        <v>5</v>
      </c>
      <c r="AE14" s="178">
        <v>0</v>
      </c>
      <c r="AG14" s="186" t="s">
        <v>226</v>
      </c>
      <c r="AH14" s="179">
        <v>35</v>
      </c>
      <c r="AI14" s="179">
        <v>23</v>
      </c>
      <c r="AJ14" s="179">
        <v>12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80">
        <v>0</v>
      </c>
      <c r="AS14" s="179">
        <v>11</v>
      </c>
      <c r="AT14" s="179">
        <v>9</v>
      </c>
      <c r="AU14" s="178">
        <v>0</v>
      </c>
    </row>
    <row r="15" spans="1:47" ht="15" customHeight="1">
      <c r="A15" s="186" t="s">
        <v>225</v>
      </c>
      <c r="B15" s="179">
        <v>36</v>
      </c>
      <c r="C15" s="179">
        <v>34</v>
      </c>
      <c r="D15" s="179">
        <v>2</v>
      </c>
      <c r="E15" s="179">
        <v>0</v>
      </c>
      <c r="F15" s="179">
        <v>0</v>
      </c>
      <c r="G15" s="179">
        <v>0</v>
      </c>
      <c r="H15" s="179">
        <v>0</v>
      </c>
      <c r="I15" s="179">
        <v>0</v>
      </c>
      <c r="J15" s="179">
        <v>0</v>
      </c>
      <c r="K15" s="179">
        <v>0</v>
      </c>
      <c r="L15" s="180">
        <v>0</v>
      </c>
      <c r="M15" s="179">
        <v>0</v>
      </c>
      <c r="N15" s="179">
        <v>3</v>
      </c>
      <c r="O15" s="178">
        <v>0</v>
      </c>
      <c r="Q15" s="186" t="s">
        <v>225</v>
      </c>
      <c r="R15" s="179">
        <v>24</v>
      </c>
      <c r="S15" s="179">
        <v>24</v>
      </c>
      <c r="T15" s="179">
        <v>0</v>
      </c>
      <c r="U15" s="179">
        <v>0</v>
      </c>
      <c r="V15" s="179">
        <v>0</v>
      </c>
      <c r="W15" s="179">
        <v>0</v>
      </c>
      <c r="X15" s="179">
        <v>0</v>
      </c>
      <c r="Y15" s="179">
        <v>0</v>
      </c>
      <c r="Z15" s="179">
        <v>0</v>
      </c>
      <c r="AA15" s="179">
        <v>0</v>
      </c>
      <c r="AB15" s="180">
        <v>0</v>
      </c>
      <c r="AC15" s="179">
        <v>9</v>
      </c>
      <c r="AD15" s="179">
        <v>6</v>
      </c>
      <c r="AE15" s="178">
        <v>0</v>
      </c>
      <c r="AG15" s="186" t="s">
        <v>225</v>
      </c>
      <c r="AH15" s="179">
        <v>14</v>
      </c>
      <c r="AI15" s="179">
        <v>12</v>
      </c>
      <c r="AJ15" s="179">
        <v>2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80">
        <v>0</v>
      </c>
      <c r="AS15" s="179">
        <v>1</v>
      </c>
      <c r="AT15" s="179">
        <v>4</v>
      </c>
      <c r="AU15" s="178">
        <v>0</v>
      </c>
    </row>
    <row r="16" spans="1:47" ht="15" customHeight="1">
      <c r="A16" s="186" t="s">
        <v>224</v>
      </c>
      <c r="B16" s="179">
        <v>211</v>
      </c>
      <c r="C16" s="179">
        <v>159</v>
      </c>
      <c r="D16" s="179">
        <v>51</v>
      </c>
      <c r="E16" s="179">
        <v>1</v>
      </c>
      <c r="F16" s="179">
        <v>1</v>
      </c>
      <c r="G16" s="179">
        <v>0</v>
      </c>
      <c r="H16" s="179">
        <v>0</v>
      </c>
      <c r="I16" s="179">
        <v>3</v>
      </c>
      <c r="J16" s="179">
        <v>0</v>
      </c>
      <c r="K16" s="179">
        <v>3</v>
      </c>
      <c r="L16" s="180">
        <v>0.01</v>
      </c>
      <c r="M16" s="179">
        <v>54</v>
      </c>
      <c r="N16" s="179">
        <v>18</v>
      </c>
      <c r="O16" s="178">
        <v>0.47</v>
      </c>
      <c r="Q16" s="186" t="s">
        <v>224</v>
      </c>
      <c r="R16" s="179">
        <v>48</v>
      </c>
      <c r="S16" s="179">
        <v>38</v>
      </c>
      <c r="T16" s="179">
        <v>9</v>
      </c>
      <c r="U16" s="179">
        <v>1</v>
      </c>
      <c r="V16" s="179">
        <v>1</v>
      </c>
      <c r="W16" s="179">
        <v>0</v>
      </c>
      <c r="X16" s="179">
        <v>0</v>
      </c>
      <c r="Y16" s="179">
        <v>1</v>
      </c>
      <c r="Z16" s="179">
        <v>0</v>
      </c>
      <c r="AA16" s="179">
        <v>1</v>
      </c>
      <c r="AB16" s="180">
        <v>2.0833333333333332E-2</v>
      </c>
      <c r="AC16" s="179">
        <v>14</v>
      </c>
      <c r="AD16" s="179">
        <v>1</v>
      </c>
      <c r="AE16" s="178">
        <v>2.083333333333333</v>
      </c>
      <c r="AG16" s="186" t="s">
        <v>224</v>
      </c>
      <c r="AH16" s="179">
        <v>119</v>
      </c>
      <c r="AI16" s="179">
        <v>92</v>
      </c>
      <c r="AJ16" s="179">
        <v>27</v>
      </c>
      <c r="AK16" s="179">
        <v>0</v>
      </c>
      <c r="AL16" s="179">
        <v>0</v>
      </c>
      <c r="AM16" s="179">
        <v>0</v>
      </c>
      <c r="AN16" s="179">
        <v>0</v>
      </c>
      <c r="AO16" s="179">
        <v>0</v>
      </c>
      <c r="AP16" s="179">
        <v>0</v>
      </c>
      <c r="AQ16" s="179">
        <v>0</v>
      </c>
      <c r="AR16" s="180">
        <v>0</v>
      </c>
      <c r="AS16" s="179">
        <v>33</v>
      </c>
      <c r="AT16" s="179">
        <v>12</v>
      </c>
      <c r="AU16" s="178">
        <v>0</v>
      </c>
    </row>
    <row r="17" spans="1:47 1025:1040" ht="15" customHeight="1">
      <c r="A17" s="186" t="s">
        <v>5</v>
      </c>
      <c r="B17" s="179">
        <v>106</v>
      </c>
      <c r="C17" s="179">
        <v>67</v>
      </c>
      <c r="D17" s="179">
        <v>39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80">
        <v>0</v>
      </c>
      <c r="M17" s="179">
        <v>23</v>
      </c>
      <c r="N17" s="179">
        <v>15</v>
      </c>
      <c r="O17" s="178">
        <v>0</v>
      </c>
      <c r="Q17" s="186" t="s">
        <v>5</v>
      </c>
      <c r="R17" s="179">
        <v>31</v>
      </c>
      <c r="S17" s="179">
        <v>22</v>
      </c>
      <c r="T17" s="179">
        <v>9</v>
      </c>
      <c r="U17" s="179">
        <v>0</v>
      </c>
      <c r="V17" s="179">
        <v>0</v>
      </c>
      <c r="W17" s="179">
        <v>0</v>
      </c>
      <c r="X17" s="179">
        <v>0</v>
      </c>
      <c r="Y17" s="179">
        <v>0</v>
      </c>
      <c r="Z17" s="179">
        <v>0</v>
      </c>
      <c r="AA17" s="179">
        <v>0</v>
      </c>
      <c r="AB17" s="180">
        <v>0</v>
      </c>
      <c r="AC17" s="179">
        <v>4</v>
      </c>
      <c r="AD17" s="179">
        <v>1</v>
      </c>
      <c r="AE17" s="178">
        <v>0</v>
      </c>
      <c r="AG17" s="186" t="s">
        <v>5</v>
      </c>
      <c r="AH17" s="179">
        <v>46</v>
      </c>
      <c r="AI17" s="179">
        <v>38</v>
      </c>
      <c r="AJ17" s="179">
        <v>7</v>
      </c>
      <c r="AK17" s="179">
        <v>1</v>
      </c>
      <c r="AL17" s="179">
        <v>1</v>
      </c>
      <c r="AM17" s="179">
        <v>0</v>
      </c>
      <c r="AN17" s="179">
        <v>0</v>
      </c>
      <c r="AO17" s="179">
        <v>1</v>
      </c>
      <c r="AP17" s="179">
        <v>0</v>
      </c>
      <c r="AQ17" s="179">
        <v>1</v>
      </c>
      <c r="AR17" s="180">
        <v>2.1739130434782608E-2</v>
      </c>
      <c r="AS17" s="179">
        <v>14</v>
      </c>
      <c r="AT17" s="179">
        <v>5</v>
      </c>
      <c r="AU17" s="178">
        <v>2.1739130434782608</v>
      </c>
    </row>
    <row r="18" spans="1:47 1025:1040" ht="15" customHeight="1">
      <c r="A18" s="186" t="s">
        <v>6</v>
      </c>
      <c r="B18" s="179">
        <v>121</v>
      </c>
      <c r="C18" s="179">
        <v>91</v>
      </c>
      <c r="D18" s="179">
        <v>30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80">
        <v>0</v>
      </c>
      <c r="M18" s="179">
        <v>18</v>
      </c>
      <c r="N18" s="179">
        <v>16</v>
      </c>
      <c r="O18" s="178">
        <v>0</v>
      </c>
      <c r="Q18" s="186" t="s">
        <v>6</v>
      </c>
      <c r="R18" s="179">
        <v>75</v>
      </c>
      <c r="S18" s="179">
        <v>57</v>
      </c>
      <c r="T18" s="179">
        <v>18</v>
      </c>
      <c r="U18" s="179">
        <v>0</v>
      </c>
      <c r="V18" s="179">
        <v>0</v>
      </c>
      <c r="W18" s="179">
        <v>0</v>
      </c>
      <c r="X18" s="179">
        <v>0</v>
      </c>
      <c r="Y18" s="179">
        <v>0</v>
      </c>
      <c r="Z18" s="179">
        <v>0</v>
      </c>
      <c r="AA18" s="179">
        <v>0</v>
      </c>
      <c r="AB18" s="180">
        <v>0</v>
      </c>
      <c r="AC18" s="179">
        <v>20</v>
      </c>
      <c r="AD18" s="179">
        <v>3</v>
      </c>
      <c r="AE18" s="178">
        <v>0</v>
      </c>
      <c r="AG18" s="186" t="s">
        <v>6</v>
      </c>
      <c r="AH18" s="179">
        <v>65</v>
      </c>
      <c r="AI18" s="179">
        <v>48</v>
      </c>
      <c r="AJ18" s="179">
        <v>17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80">
        <v>0</v>
      </c>
      <c r="AS18" s="179">
        <v>15</v>
      </c>
      <c r="AT18" s="179">
        <v>14</v>
      </c>
      <c r="AU18" s="178">
        <v>0</v>
      </c>
    </row>
    <row r="19" spans="1:47 1025:1040" ht="15" customHeight="1">
      <c r="A19" s="186" t="s">
        <v>223</v>
      </c>
      <c r="B19" s="179">
        <v>115</v>
      </c>
      <c r="C19" s="179">
        <v>101</v>
      </c>
      <c r="D19" s="179">
        <v>14</v>
      </c>
      <c r="E19" s="179">
        <v>0</v>
      </c>
      <c r="F19" s="179">
        <v>0</v>
      </c>
      <c r="G19" s="179">
        <v>0</v>
      </c>
      <c r="H19" s="179">
        <v>0</v>
      </c>
      <c r="I19" s="179">
        <v>0</v>
      </c>
      <c r="J19" s="179">
        <v>0</v>
      </c>
      <c r="K19" s="179">
        <v>0</v>
      </c>
      <c r="L19" s="180">
        <v>0</v>
      </c>
      <c r="M19" s="179">
        <v>24</v>
      </c>
      <c r="N19" s="179">
        <v>14</v>
      </c>
      <c r="O19" s="178">
        <v>0</v>
      </c>
      <c r="Q19" s="186" t="s">
        <v>223</v>
      </c>
      <c r="R19" s="179">
        <v>61</v>
      </c>
      <c r="S19" s="179">
        <v>54</v>
      </c>
      <c r="T19" s="179">
        <v>6</v>
      </c>
      <c r="U19" s="179">
        <v>1</v>
      </c>
      <c r="V19" s="179">
        <v>1</v>
      </c>
      <c r="W19" s="179">
        <v>0</v>
      </c>
      <c r="X19" s="179">
        <v>0</v>
      </c>
      <c r="Y19" s="179">
        <v>1</v>
      </c>
      <c r="Z19" s="179">
        <v>0</v>
      </c>
      <c r="AA19" s="179">
        <v>1</v>
      </c>
      <c r="AB19" s="180">
        <v>1.6393442622950821E-2</v>
      </c>
      <c r="AC19" s="179">
        <v>17</v>
      </c>
      <c r="AD19" s="179">
        <v>6</v>
      </c>
      <c r="AE19" s="178">
        <v>1.639344262295082</v>
      </c>
      <c r="AG19" s="186" t="s">
        <v>223</v>
      </c>
      <c r="AH19" s="179">
        <v>67</v>
      </c>
      <c r="AI19" s="179">
        <v>62</v>
      </c>
      <c r="AJ19" s="179">
        <v>5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80">
        <v>0</v>
      </c>
      <c r="AS19" s="179">
        <v>22</v>
      </c>
      <c r="AT19" s="179">
        <v>10</v>
      </c>
      <c r="AU19" s="178">
        <v>0</v>
      </c>
    </row>
    <row r="20" spans="1:47 1025:1040" ht="15" customHeight="1">
      <c r="A20" s="186" t="s">
        <v>7</v>
      </c>
      <c r="B20" s="179">
        <v>173</v>
      </c>
      <c r="C20" s="179">
        <v>130</v>
      </c>
      <c r="D20" s="179">
        <v>42</v>
      </c>
      <c r="E20" s="179">
        <v>1</v>
      </c>
      <c r="F20" s="179">
        <v>1</v>
      </c>
      <c r="G20" s="179">
        <v>0</v>
      </c>
      <c r="H20" s="179">
        <v>0</v>
      </c>
      <c r="I20" s="179">
        <v>1</v>
      </c>
      <c r="J20" s="179">
        <v>0</v>
      </c>
      <c r="K20" s="179">
        <v>1</v>
      </c>
      <c r="L20" s="180">
        <v>0.01</v>
      </c>
      <c r="M20" s="179">
        <v>53</v>
      </c>
      <c r="N20" s="179">
        <v>36</v>
      </c>
      <c r="O20" s="178">
        <v>0.57999999999999996</v>
      </c>
      <c r="Q20" s="186" t="s">
        <v>7</v>
      </c>
      <c r="R20" s="179">
        <v>19</v>
      </c>
      <c r="S20" s="179">
        <v>16</v>
      </c>
      <c r="T20" s="179">
        <v>3</v>
      </c>
      <c r="U20" s="179">
        <v>0</v>
      </c>
      <c r="V20" s="179">
        <v>0</v>
      </c>
      <c r="W20" s="179">
        <v>0</v>
      </c>
      <c r="X20" s="179">
        <v>0</v>
      </c>
      <c r="Y20" s="179">
        <v>0</v>
      </c>
      <c r="Z20" s="179">
        <v>0</v>
      </c>
      <c r="AA20" s="179">
        <v>0</v>
      </c>
      <c r="AB20" s="180">
        <v>0</v>
      </c>
      <c r="AC20" s="179">
        <v>10</v>
      </c>
      <c r="AD20" s="179">
        <v>4</v>
      </c>
      <c r="AE20" s="178">
        <v>0</v>
      </c>
      <c r="AG20" s="186" t="s">
        <v>7</v>
      </c>
      <c r="AH20" s="179">
        <v>112</v>
      </c>
      <c r="AI20" s="179">
        <v>90</v>
      </c>
      <c r="AJ20" s="179">
        <v>22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80">
        <v>0</v>
      </c>
      <c r="AS20" s="179">
        <v>39</v>
      </c>
      <c r="AT20" s="179">
        <v>49</v>
      </c>
      <c r="AU20" s="178">
        <v>0</v>
      </c>
    </row>
    <row r="21" spans="1:47 1025:1040" ht="15" customHeight="1">
      <c r="A21" s="186" t="s">
        <v>222</v>
      </c>
      <c r="B21" s="179">
        <v>113</v>
      </c>
      <c r="C21" s="179">
        <v>102</v>
      </c>
      <c r="D21" s="179">
        <v>10</v>
      </c>
      <c r="E21" s="179">
        <v>1</v>
      </c>
      <c r="F21" s="179">
        <v>0</v>
      </c>
      <c r="G21" s="179">
        <v>1</v>
      </c>
      <c r="H21" s="179">
        <v>0</v>
      </c>
      <c r="I21" s="179">
        <v>3</v>
      </c>
      <c r="J21" s="179">
        <v>0</v>
      </c>
      <c r="K21" s="179">
        <v>3</v>
      </c>
      <c r="L21" s="180">
        <v>0.03</v>
      </c>
      <c r="M21" s="179">
        <v>26</v>
      </c>
      <c r="N21" s="179">
        <v>7</v>
      </c>
      <c r="O21" s="178">
        <v>0.88</v>
      </c>
      <c r="Q21" s="186" t="s">
        <v>222</v>
      </c>
      <c r="R21" s="179">
        <v>212</v>
      </c>
      <c r="S21" s="179">
        <v>184</v>
      </c>
      <c r="T21" s="179">
        <v>28</v>
      </c>
      <c r="U21" s="179">
        <v>0</v>
      </c>
      <c r="V21" s="179">
        <v>0</v>
      </c>
      <c r="W21" s="179">
        <v>0</v>
      </c>
      <c r="X21" s="179">
        <v>0</v>
      </c>
      <c r="Y21" s="179">
        <v>0</v>
      </c>
      <c r="Z21" s="179">
        <v>0</v>
      </c>
      <c r="AA21" s="179">
        <v>0</v>
      </c>
      <c r="AB21" s="180">
        <v>0</v>
      </c>
      <c r="AC21" s="179">
        <v>52</v>
      </c>
      <c r="AD21" s="179">
        <v>23</v>
      </c>
      <c r="AE21" s="178">
        <v>0</v>
      </c>
      <c r="AG21" s="186" t="s">
        <v>222</v>
      </c>
      <c r="AH21" s="179">
        <v>113</v>
      </c>
      <c r="AI21" s="179">
        <v>85</v>
      </c>
      <c r="AJ21" s="179">
        <v>28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80">
        <v>0</v>
      </c>
      <c r="AS21" s="179">
        <v>25</v>
      </c>
      <c r="AT21" s="179">
        <v>6</v>
      </c>
      <c r="AU21" s="178">
        <v>0</v>
      </c>
    </row>
    <row r="22" spans="1:47 1025:1040" ht="15" customHeight="1" thickBot="1">
      <c r="A22" s="185" t="s">
        <v>221</v>
      </c>
      <c r="B22" s="183">
        <v>99</v>
      </c>
      <c r="C22" s="183">
        <v>78</v>
      </c>
      <c r="D22" s="183">
        <v>20</v>
      </c>
      <c r="E22" s="183">
        <v>1</v>
      </c>
      <c r="F22" s="183">
        <v>1</v>
      </c>
      <c r="G22" s="183">
        <v>0</v>
      </c>
      <c r="H22" s="183">
        <v>0</v>
      </c>
      <c r="I22" s="183">
        <v>1</v>
      </c>
      <c r="J22" s="183">
        <v>0</v>
      </c>
      <c r="K22" s="183">
        <v>1</v>
      </c>
      <c r="L22" s="184">
        <v>0.01</v>
      </c>
      <c r="M22" s="183">
        <v>28</v>
      </c>
      <c r="N22" s="183">
        <v>16</v>
      </c>
      <c r="O22" s="182">
        <v>1.01</v>
      </c>
      <c r="Q22" s="185" t="s">
        <v>221</v>
      </c>
      <c r="R22" s="183">
        <v>98</v>
      </c>
      <c r="S22" s="183">
        <v>84</v>
      </c>
      <c r="T22" s="183">
        <v>14</v>
      </c>
      <c r="U22" s="183">
        <v>0</v>
      </c>
      <c r="V22" s="183">
        <v>0</v>
      </c>
      <c r="W22" s="183">
        <v>0</v>
      </c>
      <c r="X22" s="183">
        <v>0</v>
      </c>
      <c r="Y22" s="183">
        <v>0</v>
      </c>
      <c r="Z22" s="183">
        <v>0</v>
      </c>
      <c r="AA22" s="183">
        <v>0</v>
      </c>
      <c r="AB22" s="184">
        <v>0</v>
      </c>
      <c r="AC22" s="183">
        <v>20</v>
      </c>
      <c r="AD22" s="183">
        <v>13</v>
      </c>
      <c r="AE22" s="182">
        <v>0</v>
      </c>
      <c r="AG22" s="185" t="s">
        <v>221</v>
      </c>
      <c r="AH22" s="183">
        <v>45</v>
      </c>
      <c r="AI22" s="183">
        <v>40</v>
      </c>
      <c r="AJ22" s="183">
        <v>5</v>
      </c>
      <c r="AK22" s="183">
        <v>0</v>
      </c>
      <c r="AL22" s="183">
        <v>0</v>
      </c>
      <c r="AM22" s="183">
        <v>0</v>
      </c>
      <c r="AN22" s="183">
        <v>0</v>
      </c>
      <c r="AO22" s="183">
        <v>0</v>
      </c>
      <c r="AP22" s="183">
        <v>0</v>
      </c>
      <c r="AQ22" s="183">
        <v>0</v>
      </c>
      <c r="AR22" s="184">
        <v>0</v>
      </c>
      <c r="AS22" s="183">
        <v>6</v>
      </c>
      <c r="AT22" s="183">
        <v>3</v>
      </c>
      <c r="AU22" s="182">
        <v>0</v>
      </c>
    </row>
    <row r="23" spans="1:47 1025:1040" s="176" customFormat="1" ht="15" customHeight="1">
      <c r="A23" s="181" t="s">
        <v>359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359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  <c r="AG23" s="181" t="s">
        <v>220</v>
      </c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80"/>
      <c r="AS23" s="179"/>
      <c r="AT23" s="179"/>
      <c r="AU23" s="178"/>
    </row>
    <row r="24" spans="1:47 1025:1040" s="176" customFormat="1" ht="15" customHeight="1">
      <c r="A24" s="177" t="s">
        <v>360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360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  <c r="AG24" s="177" t="s">
        <v>219</v>
      </c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80"/>
      <c r="AS24" s="179"/>
      <c r="AT24" s="179"/>
      <c r="AU24" s="178"/>
    </row>
    <row r="25" spans="1:47 1025:1040" s="176" customFormat="1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G25" s="177" t="s">
        <v>218</v>
      </c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</row>
    <row r="26" spans="1:47 1025:1040" s="176" customFormat="1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G26" s="177" t="s">
        <v>217</v>
      </c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</row>
    <row r="27" spans="1:47 1025:1040" s="176" customFormat="1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G27" s="177" t="s">
        <v>216</v>
      </c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</row>
    <row r="28" spans="1:47 1025:1040" s="176" customFormat="1">
      <c r="A28" s="177" t="s">
        <v>215</v>
      </c>
      <c r="Q28" s="177" t="s">
        <v>215</v>
      </c>
      <c r="AG28" s="177" t="s">
        <v>215</v>
      </c>
    </row>
    <row r="30" spans="1:47 1025:1040">
      <c r="A30" s="219"/>
      <c r="Q30" s="219"/>
      <c r="AG30" s="219"/>
    </row>
    <row r="31" spans="1:47 1025:1040" ht="14.25" thickBot="1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8"/>
      <c r="O31" s="207" t="s">
        <v>8</v>
      </c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8"/>
      <c r="AE31" s="207" t="s">
        <v>82</v>
      </c>
      <c r="AMK31" s="215"/>
      <c r="AML31" s="215"/>
      <c r="AMM31" s="215"/>
      <c r="AMN31" s="215"/>
      <c r="AMO31" s="215"/>
      <c r="AMP31" s="215"/>
      <c r="AMQ31" s="215"/>
      <c r="AMR31" s="215"/>
      <c r="AMS31" s="215"/>
      <c r="AMT31" s="215"/>
      <c r="AMU31" s="215"/>
      <c r="AMV31" s="215"/>
      <c r="AMW31" s="215"/>
      <c r="AMX31" s="215"/>
      <c r="AMY31" s="215"/>
      <c r="AMZ31" s="215"/>
    </row>
    <row r="32" spans="1:47 1025:1040" ht="14.25" thickBot="1">
      <c r="A32" s="426" t="s">
        <v>73</v>
      </c>
      <c r="B32" s="428" t="s">
        <v>9</v>
      </c>
      <c r="C32" s="428" t="s">
        <v>248</v>
      </c>
      <c r="D32" s="428"/>
      <c r="E32" s="429" t="s">
        <v>247</v>
      </c>
      <c r="F32" s="429"/>
      <c r="G32" s="429"/>
      <c r="H32" s="429"/>
      <c r="I32" s="428" t="s">
        <v>246</v>
      </c>
      <c r="J32" s="428"/>
      <c r="K32" s="428"/>
      <c r="L32" s="428"/>
      <c r="M32" s="206" t="s">
        <v>245</v>
      </c>
      <c r="N32" s="205" t="s">
        <v>244</v>
      </c>
      <c r="O32" s="204" t="s">
        <v>243</v>
      </c>
      <c r="Q32" s="426" t="s">
        <v>73</v>
      </c>
      <c r="R32" s="428" t="s">
        <v>9</v>
      </c>
      <c r="S32" s="428" t="s">
        <v>248</v>
      </c>
      <c r="T32" s="428"/>
      <c r="U32" s="429" t="s">
        <v>247</v>
      </c>
      <c r="V32" s="429"/>
      <c r="W32" s="429"/>
      <c r="X32" s="429"/>
      <c r="Y32" s="428" t="s">
        <v>246</v>
      </c>
      <c r="Z32" s="428"/>
      <c r="AA32" s="428"/>
      <c r="AB32" s="428"/>
      <c r="AC32" s="206" t="s">
        <v>245</v>
      </c>
      <c r="AD32" s="205" t="s">
        <v>244</v>
      </c>
      <c r="AE32" s="204" t="s">
        <v>243</v>
      </c>
      <c r="AMK32" s="215"/>
      <c r="AML32" s="215"/>
      <c r="AMM32" s="215"/>
      <c r="AMN32" s="215"/>
      <c r="AMO32" s="215"/>
      <c r="AMP32" s="215"/>
      <c r="AMQ32" s="215"/>
      <c r="AMR32" s="215"/>
      <c r="AMS32" s="215"/>
      <c r="AMT32" s="215"/>
      <c r="AMU32" s="215"/>
      <c r="AMV32" s="215"/>
      <c r="AMW32" s="215"/>
      <c r="AMX32" s="215"/>
      <c r="AMY32" s="215"/>
      <c r="AMZ32" s="215"/>
    </row>
    <row r="33" spans="1:31 1025:1040">
      <c r="A33" s="427"/>
      <c r="B33" s="428"/>
      <c r="C33" s="202" t="s">
        <v>242</v>
      </c>
      <c r="D33" s="201" t="s">
        <v>241</v>
      </c>
      <c r="E33" s="202" t="s">
        <v>13</v>
      </c>
      <c r="F33" s="202" t="s">
        <v>240</v>
      </c>
      <c r="G33" s="202" t="s">
        <v>239</v>
      </c>
      <c r="H33" s="202" t="s">
        <v>238</v>
      </c>
      <c r="I33" s="198" t="s">
        <v>237</v>
      </c>
      <c r="J33" s="197" t="s">
        <v>236</v>
      </c>
      <c r="K33" s="200" t="s">
        <v>28</v>
      </c>
      <c r="L33" s="199" t="s">
        <v>235</v>
      </c>
      <c r="M33" s="198" t="s">
        <v>234</v>
      </c>
      <c r="N33" s="198" t="s">
        <v>234</v>
      </c>
      <c r="O33" s="197" t="s">
        <v>233</v>
      </c>
      <c r="Q33" s="427"/>
      <c r="R33" s="428"/>
      <c r="S33" s="202" t="s">
        <v>242</v>
      </c>
      <c r="T33" s="201" t="s">
        <v>241</v>
      </c>
      <c r="U33" s="202" t="s">
        <v>13</v>
      </c>
      <c r="V33" s="202" t="s">
        <v>240</v>
      </c>
      <c r="W33" s="202" t="s">
        <v>239</v>
      </c>
      <c r="X33" s="202" t="s">
        <v>238</v>
      </c>
      <c r="Y33" s="198" t="s">
        <v>237</v>
      </c>
      <c r="Z33" s="197" t="s">
        <v>236</v>
      </c>
      <c r="AA33" s="200" t="s">
        <v>28</v>
      </c>
      <c r="AB33" s="199" t="s">
        <v>235</v>
      </c>
      <c r="AC33" s="198" t="s">
        <v>234</v>
      </c>
      <c r="AD33" s="198" t="s">
        <v>234</v>
      </c>
      <c r="AE33" s="197" t="s">
        <v>233</v>
      </c>
      <c r="AMK33" s="215"/>
      <c r="AML33" s="215"/>
      <c r="AMM33" s="215"/>
      <c r="AMN33" s="215"/>
      <c r="AMO33" s="215"/>
      <c r="AMP33" s="215"/>
      <c r="AMQ33" s="215"/>
      <c r="AMR33" s="215"/>
      <c r="AMS33" s="215"/>
      <c r="AMT33" s="215"/>
      <c r="AMU33" s="215"/>
      <c r="AMV33" s="215"/>
      <c r="AMW33" s="215"/>
      <c r="AMX33" s="215"/>
      <c r="AMY33" s="215"/>
      <c r="AMZ33" s="215"/>
    </row>
    <row r="34" spans="1:31 1025:1040" ht="12.75" customHeight="1">
      <c r="A34" s="177"/>
      <c r="B34" s="196" t="s">
        <v>231</v>
      </c>
      <c r="C34" s="193" t="s">
        <v>231</v>
      </c>
      <c r="D34" s="218" t="s">
        <v>231</v>
      </c>
      <c r="E34" s="193" t="s">
        <v>231</v>
      </c>
      <c r="F34" s="193" t="s">
        <v>231</v>
      </c>
      <c r="G34" s="193" t="s">
        <v>231</v>
      </c>
      <c r="H34" s="193" t="s">
        <v>231</v>
      </c>
      <c r="I34" s="217" t="s">
        <v>232</v>
      </c>
      <c r="J34" s="194" t="s">
        <v>232</v>
      </c>
      <c r="K34" s="194" t="s">
        <v>232</v>
      </c>
      <c r="L34" s="194" t="s">
        <v>232</v>
      </c>
      <c r="M34" s="193" t="s">
        <v>231</v>
      </c>
      <c r="N34" s="193" t="s">
        <v>231</v>
      </c>
      <c r="O34" s="217" t="s">
        <v>230</v>
      </c>
      <c r="Q34" s="177"/>
      <c r="R34" s="196" t="s">
        <v>231</v>
      </c>
      <c r="S34" s="193" t="s">
        <v>231</v>
      </c>
      <c r="T34" s="218" t="s">
        <v>231</v>
      </c>
      <c r="U34" s="193" t="s">
        <v>231</v>
      </c>
      <c r="V34" s="193" t="s">
        <v>231</v>
      </c>
      <c r="W34" s="193" t="s">
        <v>231</v>
      </c>
      <c r="X34" s="193" t="s">
        <v>231</v>
      </c>
      <c r="Y34" s="217" t="s">
        <v>232</v>
      </c>
      <c r="Z34" s="194" t="s">
        <v>232</v>
      </c>
      <c r="AA34" s="194" t="s">
        <v>232</v>
      </c>
      <c r="AB34" s="194" t="s">
        <v>232</v>
      </c>
      <c r="AC34" s="193" t="s">
        <v>231</v>
      </c>
      <c r="AD34" s="193" t="s">
        <v>231</v>
      </c>
      <c r="AE34" s="217" t="s">
        <v>230</v>
      </c>
      <c r="AMK34" s="215"/>
      <c r="AML34" s="215"/>
      <c r="AMM34" s="215"/>
      <c r="AMN34" s="215"/>
      <c r="AMO34" s="215"/>
      <c r="AMP34" s="215"/>
      <c r="AMQ34" s="215"/>
      <c r="AMR34" s="215"/>
      <c r="AMS34" s="215"/>
      <c r="AMT34" s="215"/>
      <c r="AMU34" s="215"/>
      <c r="AMV34" s="215"/>
      <c r="AMW34" s="215"/>
      <c r="AMX34" s="215"/>
      <c r="AMY34" s="215"/>
      <c r="AMZ34" s="215"/>
    </row>
    <row r="35" spans="1:31 1025:1040" ht="15" customHeight="1">
      <c r="A35" s="191" t="s">
        <v>142</v>
      </c>
      <c r="B35" s="190">
        <v>668</v>
      </c>
      <c r="C35" s="188">
        <v>579</v>
      </c>
      <c r="D35" s="188">
        <v>79</v>
      </c>
      <c r="E35" s="188">
        <v>10</v>
      </c>
      <c r="F35" s="188">
        <v>10</v>
      </c>
      <c r="G35" s="188">
        <v>0</v>
      </c>
      <c r="H35" s="188">
        <v>0</v>
      </c>
      <c r="I35" s="188">
        <v>16</v>
      </c>
      <c r="J35" s="188">
        <v>0</v>
      </c>
      <c r="K35" s="188">
        <v>16</v>
      </c>
      <c r="L35" s="189">
        <v>0.01</v>
      </c>
      <c r="M35" s="188">
        <v>128</v>
      </c>
      <c r="N35" s="188">
        <v>42</v>
      </c>
      <c r="O35" s="187">
        <v>1.4970059880239499</v>
      </c>
      <c r="Q35" s="191" t="s">
        <v>142</v>
      </c>
      <c r="R35" s="190">
        <v>944</v>
      </c>
      <c r="S35" s="188">
        <v>802</v>
      </c>
      <c r="T35" s="188">
        <v>136</v>
      </c>
      <c r="U35" s="188">
        <v>6</v>
      </c>
      <c r="V35" s="188">
        <v>6</v>
      </c>
      <c r="W35" s="188">
        <v>0</v>
      </c>
      <c r="X35" s="188">
        <v>0</v>
      </c>
      <c r="Y35" s="188">
        <v>15</v>
      </c>
      <c r="Z35" s="188">
        <v>0</v>
      </c>
      <c r="AA35" s="188">
        <v>15</v>
      </c>
      <c r="AB35" s="189">
        <v>1.5889830508474576E-2</v>
      </c>
      <c r="AC35" s="188">
        <v>216</v>
      </c>
      <c r="AD35" s="188">
        <v>110</v>
      </c>
      <c r="AE35" s="187">
        <v>0.63559322033898313</v>
      </c>
      <c r="AMK35" s="215"/>
      <c r="AML35" s="215"/>
      <c r="AMM35" s="215"/>
      <c r="AMN35" s="215"/>
      <c r="AMO35" s="215"/>
      <c r="AMP35" s="215"/>
      <c r="AMQ35" s="215"/>
      <c r="AMR35" s="215"/>
      <c r="AMS35" s="215"/>
      <c r="AMT35" s="215"/>
      <c r="AMU35" s="215"/>
      <c r="AMV35" s="215"/>
      <c r="AMW35" s="215"/>
      <c r="AMX35" s="215"/>
      <c r="AMY35" s="215"/>
      <c r="AMZ35" s="215"/>
    </row>
    <row r="36" spans="1:31 1025:1040" ht="15" customHeight="1">
      <c r="A36" s="186" t="s">
        <v>229</v>
      </c>
      <c r="B36" s="179">
        <v>72</v>
      </c>
      <c r="C36" s="179">
        <v>63</v>
      </c>
      <c r="D36" s="179">
        <v>9</v>
      </c>
      <c r="E36" s="179">
        <v>0</v>
      </c>
      <c r="F36" s="179">
        <v>0</v>
      </c>
      <c r="G36" s="179">
        <v>0</v>
      </c>
      <c r="H36" s="179">
        <v>0</v>
      </c>
      <c r="I36" s="179">
        <v>0</v>
      </c>
      <c r="J36" s="179">
        <v>0</v>
      </c>
      <c r="K36" s="179">
        <v>0</v>
      </c>
      <c r="L36" s="180">
        <v>0</v>
      </c>
      <c r="M36" s="179">
        <v>24</v>
      </c>
      <c r="N36" s="179">
        <v>7</v>
      </c>
      <c r="O36" s="178">
        <v>0</v>
      </c>
      <c r="Q36" s="186" t="s">
        <v>229</v>
      </c>
      <c r="R36" s="179">
        <v>75</v>
      </c>
      <c r="S36" s="179">
        <v>67</v>
      </c>
      <c r="T36" s="179">
        <v>8</v>
      </c>
      <c r="U36" s="179">
        <v>0</v>
      </c>
      <c r="V36" s="179">
        <v>0</v>
      </c>
      <c r="W36" s="179">
        <v>0</v>
      </c>
      <c r="X36" s="179">
        <v>0</v>
      </c>
      <c r="Y36" s="179">
        <v>0</v>
      </c>
      <c r="Z36" s="179">
        <v>0</v>
      </c>
      <c r="AA36" s="179">
        <v>0</v>
      </c>
      <c r="AB36" s="180">
        <v>0</v>
      </c>
      <c r="AC36" s="179">
        <v>6</v>
      </c>
      <c r="AD36" s="179">
        <v>9</v>
      </c>
      <c r="AE36" s="178">
        <v>0</v>
      </c>
      <c r="AMK36" s="215"/>
      <c r="AML36" s="215"/>
      <c r="AMM36" s="215"/>
      <c r="AMN36" s="215"/>
      <c r="AMO36" s="215"/>
      <c r="AMP36" s="215"/>
      <c r="AMQ36" s="215"/>
      <c r="AMR36" s="215"/>
      <c r="AMS36" s="215"/>
      <c r="AMT36" s="215"/>
      <c r="AMU36" s="215"/>
      <c r="AMV36" s="215"/>
      <c r="AMW36" s="215"/>
      <c r="AMX36" s="215"/>
      <c r="AMY36" s="215"/>
      <c r="AMZ36" s="215"/>
    </row>
    <row r="37" spans="1:31 1025:1040" ht="15" customHeight="1">
      <c r="A37" s="186" t="s">
        <v>1</v>
      </c>
      <c r="B37" s="179">
        <v>38</v>
      </c>
      <c r="C37" s="179">
        <v>34</v>
      </c>
      <c r="D37" s="179">
        <v>2</v>
      </c>
      <c r="E37" s="179">
        <v>2</v>
      </c>
      <c r="F37" s="179">
        <v>2</v>
      </c>
      <c r="G37" s="179">
        <v>0</v>
      </c>
      <c r="H37" s="179">
        <v>0</v>
      </c>
      <c r="I37" s="179">
        <v>2</v>
      </c>
      <c r="J37" s="179">
        <v>0</v>
      </c>
      <c r="K37" s="179">
        <v>2</v>
      </c>
      <c r="L37" s="180">
        <v>5.2631578947368397E-2</v>
      </c>
      <c r="M37" s="179">
        <v>4</v>
      </c>
      <c r="N37" s="179">
        <v>3</v>
      </c>
      <c r="O37" s="178">
        <v>5.2631578947368398</v>
      </c>
      <c r="Q37" s="186" t="s">
        <v>1</v>
      </c>
      <c r="R37" s="179">
        <v>60</v>
      </c>
      <c r="S37" s="179">
        <v>44</v>
      </c>
      <c r="T37" s="179">
        <v>16</v>
      </c>
      <c r="U37" s="179">
        <v>0</v>
      </c>
      <c r="V37" s="179">
        <v>0</v>
      </c>
      <c r="W37" s="179">
        <v>0</v>
      </c>
      <c r="X37" s="179">
        <v>0</v>
      </c>
      <c r="Y37" s="179">
        <v>0</v>
      </c>
      <c r="Z37" s="179">
        <v>0</v>
      </c>
      <c r="AA37" s="179">
        <v>0</v>
      </c>
      <c r="AB37" s="180">
        <v>0</v>
      </c>
      <c r="AC37" s="179">
        <v>10</v>
      </c>
      <c r="AD37" s="179">
        <v>4</v>
      </c>
      <c r="AE37" s="178">
        <v>0</v>
      </c>
      <c r="AMK37" s="215"/>
      <c r="AML37" s="215"/>
      <c r="AMM37" s="215"/>
      <c r="AMN37" s="215"/>
      <c r="AMO37" s="215"/>
      <c r="AMP37" s="215"/>
      <c r="AMQ37" s="215"/>
      <c r="AMR37" s="215"/>
      <c r="AMS37" s="215"/>
      <c r="AMT37" s="215"/>
      <c r="AMU37" s="215"/>
      <c r="AMV37" s="215"/>
      <c r="AMW37" s="215"/>
      <c r="AMX37" s="215"/>
      <c r="AMY37" s="215"/>
      <c r="AMZ37" s="215"/>
    </row>
    <row r="38" spans="1:31 1025:1040" ht="15" customHeight="1">
      <c r="A38" s="186" t="s">
        <v>2</v>
      </c>
      <c r="B38" s="179">
        <v>19</v>
      </c>
      <c r="C38" s="179">
        <v>12</v>
      </c>
      <c r="D38" s="179">
        <v>5</v>
      </c>
      <c r="E38" s="179">
        <v>2</v>
      </c>
      <c r="F38" s="179">
        <v>2</v>
      </c>
      <c r="G38" s="179">
        <v>0</v>
      </c>
      <c r="H38" s="179">
        <v>0</v>
      </c>
      <c r="I38" s="179">
        <v>4</v>
      </c>
      <c r="J38" s="179">
        <v>0</v>
      </c>
      <c r="K38" s="179">
        <v>4</v>
      </c>
      <c r="L38" s="180">
        <v>0.21052631578947401</v>
      </c>
      <c r="M38" s="179">
        <v>1</v>
      </c>
      <c r="N38" s="179">
        <v>3</v>
      </c>
      <c r="O38" s="178">
        <v>10.526315789473699</v>
      </c>
      <c r="Q38" s="186" t="s">
        <v>2</v>
      </c>
      <c r="R38" s="179">
        <v>68</v>
      </c>
      <c r="S38" s="179">
        <v>59</v>
      </c>
      <c r="T38" s="179">
        <v>8</v>
      </c>
      <c r="U38" s="179">
        <v>1</v>
      </c>
      <c r="V38" s="179">
        <v>1</v>
      </c>
      <c r="W38" s="179">
        <v>0</v>
      </c>
      <c r="X38" s="179">
        <v>0</v>
      </c>
      <c r="Y38" s="179">
        <v>1</v>
      </c>
      <c r="Z38" s="179">
        <v>0</v>
      </c>
      <c r="AA38" s="179">
        <v>1</v>
      </c>
      <c r="AB38" s="180">
        <v>1.4705882352941176E-2</v>
      </c>
      <c r="AC38" s="179">
        <v>21</v>
      </c>
      <c r="AD38" s="179">
        <v>13</v>
      </c>
      <c r="AE38" s="178">
        <v>1.4705882352941175</v>
      </c>
      <c r="AMK38" s="215"/>
      <c r="AML38" s="215"/>
      <c r="AMM38" s="215"/>
      <c r="AMN38" s="215"/>
      <c r="AMO38" s="215"/>
      <c r="AMP38" s="215"/>
      <c r="AMQ38" s="215"/>
      <c r="AMR38" s="215"/>
      <c r="AMS38" s="215"/>
      <c r="AMT38" s="215"/>
      <c r="AMU38" s="215"/>
      <c r="AMV38" s="215"/>
      <c r="AMW38" s="215"/>
      <c r="AMX38" s="215"/>
      <c r="AMY38" s="215"/>
      <c r="AMZ38" s="215"/>
    </row>
    <row r="39" spans="1:31 1025:1040" ht="15" customHeight="1">
      <c r="A39" s="186" t="s">
        <v>3</v>
      </c>
      <c r="B39" s="179">
        <v>29</v>
      </c>
      <c r="C39" s="179">
        <v>27</v>
      </c>
      <c r="D39" s="179">
        <v>2</v>
      </c>
      <c r="E39" s="179">
        <v>0</v>
      </c>
      <c r="F39" s="179">
        <v>0</v>
      </c>
      <c r="G39" s="179">
        <v>0</v>
      </c>
      <c r="H39" s="179">
        <v>0</v>
      </c>
      <c r="I39" s="179">
        <v>0</v>
      </c>
      <c r="J39" s="179">
        <v>0</v>
      </c>
      <c r="K39" s="179">
        <v>0</v>
      </c>
      <c r="L39" s="180">
        <v>0</v>
      </c>
      <c r="M39" s="179">
        <v>6</v>
      </c>
      <c r="N39" s="179">
        <v>3</v>
      </c>
      <c r="O39" s="178">
        <v>0</v>
      </c>
      <c r="Q39" s="186" t="s">
        <v>3</v>
      </c>
      <c r="R39" s="179">
        <v>47</v>
      </c>
      <c r="S39" s="179">
        <v>45</v>
      </c>
      <c r="T39" s="179">
        <v>1</v>
      </c>
      <c r="U39" s="179">
        <v>1</v>
      </c>
      <c r="V39" s="179">
        <v>1</v>
      </c>
      <c r="W39" s="179">
        <v>0</v>
      </c>
      <c r="X39" s="179">
        <v>0</v>
      </c>
      <c r="Y39" s="179">
        <v>1</v>
      </c>
      <c r="Z39" s="179">
        <v>0</v>
      </c>
      <c r="AA39" s="179">
        <v>1</v>
      </c>
      <c r="AB39" s="180">
        <v>2.1276595744680851E-2</v>
      </c>
      <c r="AC39" s="179">
        <v>13</v>
      </c>
      <c r="AD39" s="179">
        <v>7</v>
      </c>
      <c r="AE39" s="178">
        <v>2.1276595744680851</v>
      </c>
      <c r="AMK39" s="215"/>
      <c r="AML39" s="215"/>
      <c r="AMM39" s="215"/>
      <c r="AMN39" s="215"/>
      <c r="AMO39" s="215"/>
      <c r="AMP39" s="215"/>
      <c r="AMQ39" s="215"/>
      <c r="AMR39" s="215"/>
      <c r="AMS39" s="215"/>
      <c r="AMT39" s="215"/>
      <c r="AMU39" s="215"/>
      <c r="AMV39" s="215"/>
      <c r="AMW39" s="215"/>
      <c r="AMX39" s="215"/>
      <c r="AMY39" s="215"/>
      <c r="AMZ39" s="215"/>
    </row>
    <row r="40" spans="1:31 1025:1040" ht="15" customHeight="1">
      <c r="A40" s="186" t="s">
        <v>228</v>
      </c>
      <c r="B40" s="179">
        <v>14</v>
      </c>
      <c r="C40" s="179">
        <v>14</v>
      </c>
      <c r="D40" s="179">
        <v>0</v>
      </c>
      <c r="E40" s="179">
        <v>0</v>
      </c>
      <c r="F40" s="179">
        <v>0</v>
      </c>
      <c r="G40" s="179">
        <v>0</v>
      </c>
      <c r="H40" s="179">
        <v>0</v>
      </c>
      <c r="I40" s="179">
        <v>0</v>
      </c>
      <c r="J40" s="179">
        <v>0</v>
      </c>
      <c r="K40" s="179">
        <v>0</v>
      </c>
      <c r="L40" s="180">
        <v>0</v>
      </c>
      <c r="M40" s="179">
        <v>2</v>
      </c>
      <c r="N40" s="179">
        <v>0</v>
      </c>
      <c r="O40" s="178">
        <v>0</v>
      </c>
      <c r="Q40" s="186" t="s">
        <v>228</v>
      </c>
      <c r="R40" s="179">
        <v>19</v>
      </c>
      <c r="S40" s="179">
        <v>13</v>
      </c>
      <c r="T40" s="179">
        <v>6</v>
      </c>
      <c r="U40" s="179">
        <v>0</v>
      </c>
      <c r="V40" s="179">
        <v>0</v>
      </c>
      <c r="W40" s="179">
        <v>0</v>
      </c>
      <c r="X40" s="179">
        <v>0</v>
      </c>
      <c r="Y40" s="179">
        <v>0</v>
      </c>
      <c r="Z40" s="179">
        <v>0</v>
      </c>
      <c r="AA40" s="179">
        <v>0</v>
      </c>
      <c r="AB40" s="180">
        <v>0</v>
      </c>
      <c r="AC40" s="179">
        <v>9</v>
      </c>
      <c r="AD40" s="179">
        <v>4</v>
      </c>
      <c r="AE40" s="178">
        <v>0</v>
      </c>
      <c r="AMK40" s="215"/>
      <c r="AML40" s="215"/>
      <c r="AMM40" s="215"/>
      <c r="AMN40" s="215"/>
      <c r="AMO40" s="215"/>
      <c r="AMP40" s="215"/>
      <c r="AMQ40" s="215"/>
      <c r="AMR40" s="215"/>
      <c r="AMS40" s="215"/>
      <c r="AMT40" s="215"/>
      <c r="AMU40" s="215"/>
      <c r="AMV40" s="215"/>
      <c r="AMW40" s="215"/>
      <c r="AMX40" s="215"/>
      <c r="AMY40" s="215"/>
      <c r="AMZ40" s="215"/>
    </row>
    <row r="41" spans="1:31 1025:1040" ht="15" customHeight="1">
      <c r="A41" s="186" t="s">
        <v>4</v>
      </c>
      <c r="B41" s="179">
        <v>38</v>
      </c>
      <c r="C41" s="179">
        <v>32</v>
      </c>
      <c r="D41" s="179">
        <v>4</v>
      </c>
      <c r="E41" s="179">
        <v>2</v>
      </c>
      <c r="F41" s="179">
        <v>2</v>
      </c>
      <c r="G41" s="179">
        <v>0</v>
      </c>
      <c r="H41" s="179">
        <v>0</v>
      </c>
      <c r="I41" s="179">
        <v>5</v>
      </c>
      <c r="J41" s="179">
        <v>0</v>
      </c>
      <c r="K41" s="179">
        <v>5</v>
      </c>
      <c r="L41" s="180">
        <v>0.13157894736842099</v>
      </c>
      <c r="M41" s="179">
        <v>5</v>
      </c>
      <c r="N41" s="179">
        <v>6</v>
      </c>
      <c r="O41" s="178">
        <v>5.2631578947368398</v>
      </c>
      <c r="Q41" s="186" t="s">
        <v>4</v>
      </c>
      <c r="R41" s="179">
        <v>47</v>
      </c>
      <c r="S41" s="179">
        <v>32</v>
      </c>
      <c r="T41" s="179">
        <v>14</v>
      </c>
      <c r="U41" s="179">
        <v>1</v>
      </c>
      <c r="V41" s="179">
        <v>1</v>
      </c>
      <c r="W41" s="179">
        <v>0</v>
      </c>
      <c r="X41" s="179">
        <v>0</v>
      </c>
      <c r="Y41" s="179">
        <v>2</v>
      </c>
      <c r="Z41" s="179">
        <v>0</v>
      </c>
      <c r="AA41" s="179">
        <v>2</v>
      </c>
      <c r="AB41" s="180">
        <v>4.2553191489361701E-2</v>
      </c>
      <c r="AC41" s="179">
        <v>16</v>
      </c>
      <c r="AD41" s="179">
        <v>8</v>
      </c>
      <c r="AE41" s="178">
        <v>2.1276595744680851</v>
      </c>
      <c r="AMK41" s="215"/>
      <c r="AML41" s="215"/>
      <c r="AMM41" s="215"/>
      <c r="AMN41" s="215"/>
      <c r="AMO41" s="215"/>
      <c r="AMP41" s="215"/>
      <c r="AMQ41" s="215"/>
      <c r="AMR41" s="215"/>
      <c r="AMS41" s="215"/>
      <c r="AMT41" s="215"/>
      <c r="AMU41" s="215"/>
      <c r="AMV41" s="215"/>
      <c r="AMW41" s="215"/>
      <c r="AMX41" s="215"/>
      <c r="AMY41" s="215"/>
      <c r="AMZ41" s="215"/>
    </row>
    <row r="42" spans="1:31 1025:1040" ht="15" customHeight="1">
      <c r="A42" s="186" t="s">
        <v>227</v>
      </c>
      <c r="B42" s="179">
        <v>28</v>
      </c>
      <c r="C42" s="179">
        <v>26</v>
      </c>
      <c r="D42" s="179">
        <v>2</v>
      </c>
      <c r="E42" s="179">
        <v>0</v>
      </c>
      <c r="F42" s="179">
        <v>0</v>
      </c>
      <c r="G42" s="179">
        <v>0</v>
      </c>
      <c r="H42" s="179">
        <v>0</v>
      </c>
      <c r="I42" s="179">
        <v>0</v>
      </c>
      <c r="J42" s="179">
        <v>0</v>
      </c>
      <c r="K42" s="179">
        <v>0</v>
      </c>
      <c r="L42" s="180">
        <v>0</v>
      </c>
      <c r="M42" s="179">
        <v>6</v>
      </c>
      <c r="N42" s="179">
        <v>2</v>
      </c>
      <c r="O42" s="178">
        <v>0</v>
      </c>
      <c r="Q42" s="186" t="s">
        <v>227</v>
      </c>
      <c r="R42" s="179">
        <v>47</v>
      </c>
      <c r="S42" s="179">
        <v>41</v>
      </c>
      <c r="T42" s="179">
        <v>5</v>
      </c>
      <c r="U42" s="179">
        <v>1</v>
      </c>
      <c r="V42" s="179">
        <v>1</v>
      </c>
      <c r="W42" s="179">
        <v>0</v>
      </c>
      <c r="X42" s="179">
        <v>0</v>
      </c>
      <c r="Y42" s="179">
        <v>3</v>
      </c>
      <c r="Z42" s="179">
        <v>0</v>
      </c>
      <c r="AA42" s="179">
        <v>3</v>
      </c>
      <c r="AB42" s="180">
        <v>6.3829787234042548E-2</v>
      </c>
      <c r="AC42" s="179">
        <v>7</v>
      </c>
      <c r="AD42" s="179">
        <v>2</v>
      </c>
      <c r="AE42" s="178">
        <v>2.1276595744680851</v>
      </c>
      <c r="AMK42" s="215"/>
      <c r="AML42" s="215"/>
      <c r="AMM42" s="215"/>
      <c r="AMN42" s="215"/>
      <c r="AMO42" s="215"/>
      <c r="AMP42" s="215"/>
      <c r="AMQ42" s="215"/>
      <c r="AMR42" s="215"/>
      <c r="AMS42" s="215"/>
      <c r="AMT42" s="215"/>
      <c r="AMU42" s="215"/>
      <c r="AMV42" s="215"/>
      <c r="AMW42" s="215"/>
      <c r="AMX42" s="215"/>
      <c r="AMY42" s="215"/>
      <c r="AMZ42" s="215"/>
    </row>
    <row r="43" spans="1:31 1025:1040" ht="15" customHeight="1">
      <c r="A43" s="186" t="s">
        <v>226</v>
      </c>
      <c r="B43" s="179">
        <v>58</v>
      </c>
      <c r="C43" s="179">
        <v>45</v>
      </c>
      <c r="D43" s="179">
        <v>13</v>
      </c>
      <c r="E43" s="179">
        <v>0</v>
      </c>
      <c r="F43" s="179">
        <v>0</v>
      </c>
      <c r="G43" s="179">
        <v>0</v>
      </c>
      <c r="H43" s="179">
        <v>0</v>
      </c>
      <c r="I43" s="179">
        <v>0</v>
      </c>
      <c r="J43" s="179">
        <v>0</v>
      </c>
      <c r="K43" s="179">
        <v>0</v>
      </c>
      <c r="L43" s="180">
        <v>0</v>
      </c>
      <c r="M43" s="179">
        <v>10</v>
      </c>
      <c r="N43" s="179">
        <v>6</v>
      </c>
      <c r="O43" s="178">
        <v>0</v>
      </c>
      <c r="Q43" s="186" t="s">
        <v>226</v>
      </c>
      <c r="R43" s="179">
        <v>38</v>
      </c>
      <c r="S43" s="179">
        <v>32</v>
      </c>
      <c r="T43" s="179">
        <v>6</v>
      </c>
      <c r="U43" s="179">
        <v>0</v>
      </c>
      <c r="V43" s="179">
        <v>0</v>
      </c>
      <c r="W43" s="179">
        <v>0</v>
      </c>
      <c r="X43" s="179">
        <v>0</v>
      </c>
      <c r="Y43" s="179">
        <v>0</v>
      </c>
      <c r="Z43" s="179">
        <v>0</v>
      </c>
      <c r="AA43" s="179">
        <v>0</v>
      </c>
      <c r="AB43" s="180">
        <v>0</v>
      </c>
      <c r="AC43" s="179">
        <v>6</v>
      </c>
      <c r="AD43" s="179">
        <v>7</v>
      </c>
      <c r="AE43" s="178">
        <v>0</v>
      </c>
      <c r="AMK43" s="215"/>
      <c r="AML43" s="215"/>
      <c r="AMM43" s="215"/>
      <c r="AMN43" s="215"/>
      <c r="AMO43" s="215"/>
      <c r="AMP43" s="215"/>
      <c r="AMQ43" s="215"/>
      <c r="AMR43" s="215"/>
      <c r="AMS43" s="215"/>
      <c r="AMT43" s="215"/>
      <c r="AMU43" s="215"/>
      <c r="AMV43" s="215"/>
      <c r="AMW43" s="215"/>
      <c r="AMX43" s="215"/>
      <c r="AMY43" s="215"/>
      <c r="AMZ43" s="215"/>
    </row>
    <row r="44" spans="1:31 1025:1040" ht="15" customHeight="1">
      <c r="A44" s="186" t="s">
        <v>225</v>
      </c>
      <c r="B44" s="179">
        <v>21</v>
      </c>
      <c r="C44" s="179">
        <v>19</v>
      </c>
      <c r="D44" s="179">
        <v>2</v>
      </c>
      <c r="E44" s="179">
        <v>0</v>
      </c>
      <c r="F44" s="179">
        <v>0</v>
      </c>
      <c r="G44" s="179">
        <v>0</v>
      </c>
      <c r="H44" s="179">
        <v>0</v>
      </c>
      <c r="I44" s="179">
        <v>0</v>
      </c>
      <c r="J44" s="179">
        <v>0</v>
      </c>
      <c r="K44" s="179">
        <v>0</v>
      </c>
      <c r="L44" s="180">
        <v>0</v>
      </c>
      <c r="M44" s="179">
        <v>4</v>
      </c>
      <c r="N44" s="179">
        <v>0</v>
      </c>
      <c r="O44" s="178">
        <v>0</v>
      </c>
      <c r="Q44" s="186" t="s">
        <v>225</v>
      </c>
      <c r="R44" s="179">
        <v>22</v>
      </c>
      <c r="S44" s="179">
        <v>22</v>
      </c>
      <c r="T44" s="179">
        <v>0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5</v>
      </c>
      <c r="AD44" s="179">
        <v>3</v>
      </c>
      <c r="AE44" s="178">
        <v>0</v>
      </c>
      <c r="AMK44" s="215"/>
      <c r="AML44" s="215"/>
      <c r="AMM44" s="215"/>
      <c r="AMN44" s="215"/>
      <c r="AMO44" s="215"/>
      <c r="AMP44" s="215"/>
      <c r="AMQ44" s="215"/>
      <c r="AMR44" s="215"/>
      <c r="AMS44" s="215"/>
      <c r="AMT44" s="215"/>
      <c r="AMU44" s="215"/>
      <c r="AMV44" s="215"/>
      <c r="AMW44" s="215"/>
      <c r="AMX44" s="215"/>
      <c r="AMY44" s="215"/>
      <c r="AMZ44" s="215"/>
    </row>
    <row r="45" spans="1:31 1025:1040" ht="15" customHeight="1">
      <c r="A45" s="186" t="s">
        <v>224</v>
      </c>
      <c r="B45" s="179">
        <v>58</v>
      </c>
      <c r="C45" s="179">
        <v>50</v>
      </c>
      <c r="D45" s="179">
        <v>8</v>
      </c>
      <c r="E45" s="179">
        <v>0</v>
      </c>
      <c r="F45" s="179">
        <v>0</v>
      </c>
      <c r="G45" s="179">
        <v>0</v>
      </c>
      <c r="H45" s="179">
        <v>0</v>
      </c>
      <c r="I45" s="179">
        <v>0</v>
      </c>
      <c r="J45" s="179">
        <v>0</v>
      </c>
      <c r="K45" s="179">
        <v>0</v>
      </c>
      <c r="L45" s="180">
        <v>0</v>
      </c>
      <c r="M45" s="179">
        <v>13</v>
      </c>
      <c r="N45" s="179">
        <v>0</v>
      </c>
      <c r="O45" s="178">
        <v>0</v>
      </c>
      <c r="Q45" s="186" t="s">
        <v>224</v>
      </c>
      <c r="R45" s="179">
        <v>84</v>
      </c>
      <c r="S45" s="179">
        <v>72</v>
      </c>
      <c r="T45" s="179">
        <v>12</v>
      </c>
      <c r="U45" s="179">
        <v>0</v>
      </c>
      <c r="V45" s="179">
        <v>0</v>
      </c>
      <c r="W45" s="179">
        <v>0</v>
      </c>
      <c r="X45" s="179">
        <v>0</v>
      </c>
      <c r="Y45" s="179">
        <v>0</v>
      </c>
      <c r="Z45" s="179">
        <v>0</v>
      </c>
      <c r="AA45" s="179">
        <v>0</v>
      </c>
      <c r="AB45" s="180">
        <v>0</v>
      </c>
      <c r="AC45" s="179">
        <v>20</v>
      </c>
      <c r="AD45" s="179">
        <v>1</v>
      </c>
      <c r="AE45" s="178">
        <v>0</v>
      </c>
      <c r="AMK45" s="215"/>
      <c r="AML45" s="215"/>
      <c r="AMM45" s="215"/>
      <c r="AMN45" s="215"/>
      <c r="AMO45" s="215"/>
      <c r="AMP45" s="215"/>
      <c r="AMQ45" s="215"/>
      <c r="AMR45" s="215"/>
      <c r="AMS45" s="215"/>
      <c r="AMT45" s="215"/>
      <c r="AMU45" s="215"/>
      <c r="AMV45" s="215"/>
      <c r="AMW45" s="215"/>
      <c r="AMX45" s="215"/>
      <c r="AMY45" s="215"/>
      <c r="AMZ45" s="215"/>
    </row>
    <row r="46" spans="1:31 1025:1040" ht="15" customHeight="1">
      <c r="A46" s="186" t="s">
        <v>5</v>
      </c>
      <c r="B46" s="179">
        <v>3</v>
      </c>
      <c r="C46" s="179">
        <v>2</v>
      </c>
      <c r="D46" s="179">
        <v>1</v>
      </c>
      <c r="E46" s="179">
        <v>0</v>
      </c>
      <c r="F46" s="179">
        <v>0</v>
      </c>
      <c r="G46" s="179">
        <v>0</v>
      </c>
      <c r="H46" s="179">
        <v>0</v>
      </c>
      <c r="I46" s="179">
        <v>0</v>
      </c>
      <c r="J46" s="179">
        <v>0</v>
      </c>
      <c r="K46" s="179">
        <v>0</v>
      </c>
      <c r="L46" s="180">
        <v>0</v>
      </c>
      <c r="M46" s="179">
        <v>1</v>
      </c>
      <c r="N46" s="179">
        <v>0</v>
      </c>
      <c r="O46" s="178">
        <v>0</v>
      </c>
      <c r="Q46" s="186" t="s">
        <v>5</v>
      </c>
      <c r="R46" s="179">
        <v>41</v>
      </c>
      <c r="S46" s="179">
        <v>34</v>
      </c>
      <c r="T46" s="179">
        <v>6</v>
      </c>
      <c r="U46" s="179">
        <v>1</v>
      </c>
      <c r="V46" s="179">
        <v>1</v>
      </c>
      <c r="W46" s="179">
        <v>0</v>
      </c>
      <c r="X46" s="179">
        <v>0</v>
      </c>
      <c r="Y46" s="179">
        <v>4</v>
      </c>
      <c r="Z46" s="179">
        <v>0</v>
      </c>
      <c r="AA46" s="179">
        <v>4</v>
      </c>
      <c r="AB46" s="180">
        <v>9.7560975609756101E-2</v>
      </c>
      <c r="AC46" s="179">
        <v>7</v>
      </c>
      <c r="AD46" s="179">
        <v>1</v>
      </c>
      <c r="AE46" s="178">
        <v>2.4390243902439024</v>
      </c>
      <c r="AMK46" s="215"/>
      <c r="AML46" s="215"/>
      <c r="AMM46" s="215"/>
      <c r="AMN46" s="215"/>
      <c r="AMO46" s="215"/>
      <c r="AMP46" s="215"/>
      <c r="AMQ46" s="215"/>
      <c r="AMR46" s="215"/>
      <c r="AMS46" s="215"/>
      <c r="AMT46" s="215"/>
      <c r="AMU46" s="215"/>
      <c r="AMV46" s="215"/>
      <c r="AMW46" s="215"/>
      <c r="AMX46" s="215"/>
      <c r="AMY46" s="215"/>
      <c r="AMZ46" s="215"/>
    </row>
    <row r="47" spans="1:31 1025:1040" ht="15" customHeight="1">
      <c r="A47" s="186" t="s">
        <v>6</v>
      </c>
      <c r="B47" s="179">
        <v>66</v>
      </c>
      <c r="C47" s="179">
        <v>54</v>
      </c>
      <c r="D47" s="179">
        <v>10</v>
      </c>
      <c r="E47" s="179">
        <v>2</v>
      </c>
      <c r="F47" s="179">
        <v>2</v>
      </c>
      <c r="G47" s="179">
        <v>0</v>
      </c>
      <c r="H47" s="179">
        <v>0</v>
      </c>
      <c r="I47" s="179">
        <v>2</v>
      </c>
      <c r="J47" s="179">
        <v>0</v>
      </c>
      <c r="K47" s="179">
        <v>2</v>
      </c>
      <c r="L47" s="180">
        <v>3.03030303030303E-2</v>
      </c>
      <c r="M47" s="179">
        <v>5</v>
      </c>
      <c r="N47" s="179">
        <v>4</v>
      </c>
      <c r="O47" s="178">
        <v>3.0303030303030298</v>
      </c>
      <c r="Q47" s="186" t="s">
        <v>6</v>
      </c>
      <c r="R47" s="179">
        <v>69</v>
      </c>
      <c r="S47" s="179">
        <v>52</v>
      </c>
      <c r="T47" s="179">
        <v>17</v>
      </c>
      <c r="U47" s="179">
        <v>0</v>
      </c>
      <c r="V47" s="179">
        <v>0</v>
      </c>
      <c r="W47" s="179">
        <v>0</v>
      </c>
      <c r="X47" s="179">
        <v>0</v>
      </c>
      <c r="Y47" s="179">
        <v>0</v>
      </c>
      <c r="Z47" s="179">
        <v>0</v>
      </c>
      <c r="AA47" s="179">
        <v>0</v>
      </c>
      <c r="AB47" s="180">
        <v>0</v>
      </c>
      <c r="AC47" s="179">
        <v>17</v>
      </c>
      <c r="AD47" s="179">
        <v>8</v>
      </c>
      <c r="AE47" s="178">
        <v>0</v>
      </c>
      <c r="AMK47" s="215"/>
      <c r="AML47" s="215"/>
      <c r="AMM47" s="215"/>
      <c r="AMN47" s="215"/>
      <c r="AMO47" s="215"/>
      <c r="AMP47" s="215"/>
      <c r="AMQ47" s="215"/>
      <c r="AMR47" s="215"/>
      <c r="AMS47" s="215"/>
      <c r="AMT47" s="215"/>
      <c r="AMU47" s="215"/>
      <c r="AMV47" s="215"/>
      <c r="AMW47" s="215"/>
      <c r="AMX47" s="215"/>
      <c r="AMY47" s="215"/>
      <c r="AMZ47" s="215"/>
    </row>
    <row r="48" spans="1:31 1025:1040" ht="15" customHeight="1">
      <c r="A48" s="186" t="s">
        <v>223</v>
      </c>
      <c r="B48" s="179">
        <v>36</v>
      </c>
      <c r="C48" s="179">
        <v>34</v>
      </c>
      <c r="D48" s="179">
        <v>2</v>
      </c>
      <c r="E48" s="179">
        <v>0</v>
      </c>
      <c r="F48" s="179">
        <v>0</v>
      </c>
      <c r="G48" s="179">
        <v>0</v>
      </c>
      <c r="H48" s="179">
        <v>0</v>
      </c>
      <c r="I48" s="179">
        <v>0</v>
      </c>
      <c r="J48" s="179">
        <v>0</v>
      </c>
      <c r="K48" s="179">
        <v>0</v>
      </c>
      <c r="L48" s="180">
        <v>0</v>
      </c>
      <c r="M48" s="179">
        <v>5</v>
      </c>
      <c r="N48" s="179">
        <v>1</v>
      </c>
      <c r="O48" s="178">
        <v>0</v>
      </c>
      <c r="Q48" s="186" t="s">
        <v>223</v>
      </c>
      <c r="R48" s="179">
        <v>75</v>
      </c>
      <c r="S48" s="179">
        <v>68</v>
      </c>
      <c r="T48" s="179">
        <v>7</v>
      </c>
      <c r="U48" s="179">
        <v>0</v>
      </c>
      <c r="V48" s="179">
        <v>0</v>
      </c>
      <c r="W48" s="179">
        <v>0</v>
      </c>
      <c r="X48" s="179">
        <v>0</v>
      </c>
      <c r="Y48" s="179">
        <v>0</v>
      </c>
      <c r="Z48" s="179">
        <v>0</v>
      </c>
      <c r="AA48" s="179">
        <v>0</v>
      </c>
      <c r="AB48" s="180">
        <v>0</v>
      </c>
      <c r="AC48" s="179">
        <v>24</v>
      </c>
      <c r="AD48" s="179">
        <v>10</v>
      </c>
      <c r="AE48" s="178">
        <v>0</v>
      </c>
      <c r="AMK48" s="215"/>
      <c r="AML48" s="215"/>
      <c r="AMM48" s="215"/>
      <c r="AMN48" s="215"/>
      <c r="AMO48" s="215"/>
      <c r="AMP48" s="215"/>
      <c r="AMQ48" s="215"/>
      <c r="AMR48" s="215"/>
      <c r="AMS48" s="215"/>
      <c r="AMT48" s="215"/>
      <c r="AMU48" s="215"/>
      <c r="AMV48" s="215"/>
      <c r="AMW48" s="215"/>
      <c r="AMX48" s="215"/>
      <c r="AMY48" s="215"/>
      <c r="AMZ48" s="215"/>
    </row>
    <row r="49" spans="1:31 1025:1040" ht="15" customHeight="1">
      <c r="A49" s="186" t="s">
        <v>7</v>
      </c>
      <c r="B49" s="179">
        <v>12</v>
      </c>
      <c r="C49" s="179">
        <v>9</v>
      </c>
      <c r="D49" s="179">
        <v>3</v>
      </c>
      <c r="E49" s="179">
        <v>0</v>
      </c>
      <c r="F49" s="179">
        <v>0</v>
      </c>
      <c r="G49" s="179">
        <v>0</v>
      </c>
      <c r="H49" s="179">
        <v>0</v>
      </c>
      <c r="I49" s="179">
        <v>0</v>
      </c>
      <c r="J49" s="179">
        <v>0</v>
      </c>
      <c r="K49" s="179">
        <v>0</v>
      </c>
      <c r="L49" s="180">
        <v>0</v>
      </c>
      <c r="M49" s="179">
        <v>3</v>
      </c>
      <c r="N49" s="179">
        <v>2</v>
      </c>
      <c r="O49" s="178">
        <v>0</v>
      </c>
      <c r="Q49" s="186" t="s">
        <v>7</v>
      </c>
      <c r="R49" s="179">
        <v>60</v>
      </c>
      <c r="S49" s="179">
        <v>52</v>
      </c>
      <c r="T49" s="179">
        <v>8</v>
      </c>
      <c r="U49" s="179">
        <v>0</v>
      </c>
      <c r="V49" s="179">
        <v>0</v>
      </c>
      <c r="W49" s="179">
        <v>0</v>
      </c>
      <c r="X49" s="179">
        <v>0</v>
      </c>
      <c r="Y49" s="179">
        <v>0</v>
      </c>
      <c r="Z49" s="179">
        <v>0</v>
      </c>
      <c r="AA49" s="179">
        <v>0</v>
      </c>
      <c r="AB49" s="180">
        <v>0</v>
      </c>
      <c r="AC49" s="179">
        <v>11</v>
      </c>
      <c r="AD49" s="179">
        <v>19</v>
      </c>
      <c r="AE49" s="178">
        <v>0</v>
      </c>
      <c r="AMK49" s="215"/>
      <c r="AML49" s="215"/>
      <c r="AMM49" s="215"/>
      <c r="AMN49" s="215"/>
      <c r="AMO49" s="215"/>
      <c r="AMP49" s="215"/>
      <c r="AMQ49" s="215"/>
      <c r="AMR49" s="215"/>
      <c r="AMS49" s="215"/>
      <c r="AMT49" s="215"/>
      <c r="AMU49" s="215"/>
      <c r="AMV49" s="215"/>
      <c r="AMW49" s="215"/>
      <c r="AMX49" s="215"/>
      <c r="AMY49" s="215"/>
      <c r="AMZ49" s="215"/>
    </row>
    <row r="50" spans="1:31 1025:1040" ht="15" customHeight="1">
      <c r="A50" s="186" t="s">
        <v>222</v>
      </c>
      <c r="B50" s="179">
        <v>110</v>
      </c>
      <c r="C50" s="179">
        <v>102</v>
      </c>
      <c r="D50" s="179">
        <v>8</v>
      </c>
      <c r="E50" s="179">
        <v>0</v>
      </c>
      <c r="F50" s="179">
        <v>0</v>
      </c>
      <c r="G50" s="179">
        <v>0</v>
      </c>
      <c r="H50" s="179">
        <v>0</v>
      </c>
      <c r="I50" s="179">
        <v>0</v>
      </c>
      <c r="J50" s="179">
        <v>0</v>
      </c>
      <c r="K50" s="179">
        <v>0</v>
      </c>
      <c r="L50" s="180">
        <v>0</v>
      </c>
      <c r="M50" s="179">
        <v>29</v>
      </c>
      <c r="N50" s="179">
        <v>2</v>
      </c>
      <c r="O50" s="178">
        <v>0</v>
      </c>
      <c r="Q50" s="186" t="s">
        <v>222</v>
      </c>
      <c r="R50" s="179">
        <v>140</v>
      </c>
      <c r="S50" s="179">
        <v>121</v>
      </c>
      <c r="T50" s="179">
        <v>18</v>
      </c>
      <c r="U50" s="179">
        <v>1</v>
      </c>
      <c r="V50" s="179">
        <v>1</v>
      </c>
      <c r="W50" s="179">
        <v>0</v>
      </c>
      <c r="X50" s="179">
        <v>0</v>
      </c>
      <c r="Y50" s="179">
        <v>4</v>
      </c>
      <c r="Z50" s="179">
        <v>0</v>
      </c>
      <c r="AA50" s="179">
        <v>4</v>
      </c>
      <c r="AB50" s="180">
        <v>2.8571428571428571E-2</v>
      </c>
      <c r="AC50" s="179">
        <v>34</v>
      </c>
      <c r="AD50" s="179">
        <v>10</v>
      </c>
      <c r="AE50" s="178">
        <v>0.7142857142857143</v>
      </c>
      <c r="AMK50" s="215"/>
      <c r="AML50" s="215"/>
      <c r="AMM50" s="215"/>
      <c r="AMN50" s="215"/>
      <c r="AMO50" s="215"/>
      <c r="AMP50" s="215"/>
      <c r="AMQ50" s="215"/>
      <c r="AMR50" s="215"/>
      <c r="AMS50" s="215"/>
      <c r="AMT50" s="215"/>
      <c r="AMU50" s="215"/>
      <c r="AMV50" s="215"/>
      <c r="AMW50" s="215"/>
      <c r="AMX50" s="215"/>
      <c r="AMY50" s="215"/>
      <c r="AMZ50" s="215"/>
    </row>
    <row r="51" spans="1:31 1025:1040" ht="15" customHeight="1" thickBot="1">
      <c r="A51" s="185" t="s">
        <v>221</v>
      </c>
      <c r="B51" s="183">
        <v>66</v>
      </c>
      <c r="C51" s="183">
        <v>56</v>
      </c>
      <c r="D51" s="183">
        <v>8</v>
      </c>
      <c r="E51" s="183">
        <v>2</v>
      </c>
      <c r="F51" s="183">
        <v>2</v>
      </c>
      <c r="G51" s="183">
        <v>0</v>
      </c>
      <c r="H51" s="183">
        <v>0</v>
      </c>
      <c r="I51" s="183">
        <v>3</v>
      </c>
      <c r="J51" s="183">
        <v>0</v>
      </c>
      <c r="K51" s="183">
        <v>3</v>
      </c>
      <c r="L51" s="184">
        <v>4.5454545454545497E-2</v>
      </c>
      <c r="M51" s="183">
        <v>10</v>
      </c>
      <c r="N51" s="183">
        <v>3</v>
      </c>
      <c r="O51" s="182">
        <v>3.0303030303030298</v>
      </c>
      <c r="Q51" s="185" t="s">
        <v>221</v>
      </c>
      <c r="R51" s="183">
        <v>52</v>
      </c>
      <c r="S51" s="183">
        <v>48</v>
      </c>
      <c r="T51" s="183">
        <v>4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4">
        <v>0</v>
      </c>
      <c r="AC51" s="183">
        <v>10</v>
      </c>
      <c r="AD51" s="183">
        <v>4</v>
      </c>
      <c r="AE51" s="182">
        <v>0</v>
      </c>
      <c r="AMK51" s="215"/>
      <c r="AML51" s="215"/>
      <c r="AMM51" s="215"/>
      <c r="AMN51" s="215"/>
      <c r="AMO51" s="215"/>
      <c r="AMP51" s="215"/>
      <c r="AMQ51" s="215"/>
      <c r="AMR51" s="215"/>
      <c r="AMS51" s="215"/>
      <c r="AMT51" s="215"/>
      <c r="AMU51" s="215"/>
      <c r="AMV51" s="215"/>
      <c r="AMW51" s="215"/>
      <c r="AMX51" s="215"/>
      <c r="AMY51" s="215"/>
      <c r="AMZ51" s="215"/>
    </row>
    <row r="52" spans="1:31 1025:1040" s="176" customFormat="1" ht="15" customHeight="1">
      <c r="A52" s="181" t="s">
        <v>359</v>
      </c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80"/>
      <c r="M52" s="179"/>
      <c r="N52" s="179"/>
      <c r="O52" s="178"/>
      <c r="Q52" s="181" t="s">
        <v>359</v>
      </c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80"/>
      <c r="AC52" s="179"/>
      <c r="AD52" s="179"/>
      <c r="AE52" s="178"/>
    </row>
    <row r="53" spans="1:31 1025:1040" s="176" customFormat="1" ht="15" customHeight="1">
      <c r="A53" s="177" t="s">
        <v>360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77" t="s">
        <v>360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</row>
    <row r="54" spans="1:31 1025:1040" s="176" customFormat="1" ht="15" customHeight="1">
      <c r="A54" s="177" t="s">
        <v>218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Q54" s="177" t="s">
        <v>218</v>
      </c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</row>
    <row r="55" spans="1:31 1025:1040" s="176" customFormat="1" ht="15" customHeight="1">
      <c r="A55" s="177" t="s">
        <v>217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217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</row>
    <row r="56" spans="1:31 1025:1040" s="176" customFormat="1" ht="15" customHeight="1">
      <c r="A56" s="177" t="s">
        <v>216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216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</row>
    <row r="57" spans="1:31 1025:1040" s="176" customFormat="1">
      <c r="A57" s="177" t="s">
        <v>215</v>
      </c>
      <c r="Q57" s="177" t="s">
        <v>215</v>
      </c>
    </row>
    <row r="58" spans="1:31 1025:1040">
      <c r="AMK58" s="215"/>
      <c r="AML58" s="215"/>
      <c r="AMM58" s="215"/>
      <c r="AMN58" s="215"/>
      <c r="AMO58" s="215"/>
      <c r="AMP58" s="215"/>
      <c r="AMQ58" s="215"/>
      <c r="AMR58" s="215"/>
      <c r="AMS58" s="215"/>
      <c r="AMT58" s="215"/>
      <c r="AMU58" s="215"/>
      <c r="AMV58" s="215"/>
      <c r="AMW58" s="215"/>
      <c r="AMX58" s="215"/>
      <c r="AMY58" s="215"/>
      <c r="AMZ58" s="215"/>
    </row>
    <row r="59" spans="1:31 1025:1040">
      <c r="AMK59" s="215"/>
      <c r="AML59" s="215"/>
      <c r="AMM59" s="215"/>
      <c r="AMN59" s="215"/>
      <c r="AMO59" s="215"/>
      <c r="AMP59" s="215"/>
      <c r="AMQ59" s="215"/>
      <c r="AMR59" s="215"/>
      <c r="AMS59" s="215"/>
      <c r="AMT59" s="215"/>
      <c r="AMU59" s="215"/>
      <c r="AMV59" s="215"/>
      <c r="AMW59" s="215"/>
      <c r="AMX59" s="215"/>
      <c r="AMY59" s="215"/>
      <c r="AMZ59" s="215"/>
    </row>
    <row r="60" spans="1:31 1025:1040">
      <c r="AMK60" s="215"/>
      <c r="AML60" s="215"/>
      <c r="AMM60" s="215"/>
      <c r="AMN60" s="215"/>
      <c r="AMO60" s="215"/>
      <c r="AMP60" s="215"/>
      <c r="AMQ60" s="215"/>
      <c r="AMR60" s="215"/>
      <c r="AMS60" s="215"/>
      <c r="AMT60" s="215"/>
      <c r="AMU60" s="215"/>
      <c r="AMV60" s="215"/>
      <c r="AMW60" s="215"/>
      <c r="AMX60" s="215"/>
      <c r="AMY60" s="215"/>
      <c r="AMZ60" s="215"/>
    </row>
  </sheetData>
  <mergeCells count="25">
    <mergeCell ref="AI3:AJ3"/>
    <mergeCell ref="AK3:AN3"/>
    <mergeCell ref="AO3:AR3"/>
    <mergeCell ref="A32:A33"/>
    <mergeCell ref="U3:X3"/>
    <mergeCell ref="U32:X32"/>
    <mergeCell ref="Y32:AB32"/>
    <mergeCell ref="C3:D3"/>
    <mergeCell ref="E3:H3"/>
    <mergeCell ref="I3:L3"/>
    <mergeCell ref="R3:R4"/>
    <mergeCell ref="S3:T3"/>
    <mergeCell ref="Q32:Q33"/>
    <mergeCell ref="R32:R33"/>
    <mergeCell ref="S32:T32"/>
    <mergeCell ref="A3:A4"/>
    <mergeCell ref="B32:B33"/>
    <mergeCell ref="C32:D32"/>
    <mergeCell ref="E32:H32"/>
    <mergeCell ref="I32:L32"/>
    <mergeCell ref="AH3:AH4"/>
    <mergeCell ref="Q3:Q4"/>
    <mergeCell ref="AG3:AG4"/>
    <mergeCell ref="Y3:AB3"/>
    <mergeCell ref="B3:B4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7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NE53"/>
  <sheetViews>
    <sheetView showGridLines="0" view="pageBreakPreview" zoomScale="60" zoomScaleNormal="100" workbookViewId="0"/>
  </sheetViews>
  <sheetFormatPr defaultColWidth="12.5" defaultRowHeight="13.5"/>
  <cols>
    <col min="1" max="1" width="7.5" style="176" customWidth="1"/>
    <col min="2" max="2" width="10" style="176" customWidth="1"/>
    <col min="3" max="6" width="6.25" style="176" customWidth="1"/>
    <col min="7" max="10" width="9.375" style="176" customWidth="1"/>
    <col min="11" max="17" width="7.5" style="176" customWidth="1"/>
    <col min="18" max="18" width="7.625" style="176" customWidth="1"/>
    <col min="19" max="19" width="7.5" style="176" customWidth="1"/>
    <col min="20" max="20" width="10.75" style="176" customWidth="1"/>
    <col min="21" max="21" width="2.375" style="176" customWidth="1"/>
    <col min="22" max="22" width="7.5" style="176" customWidth="1"/>
    <col min="23" max="23" width="10" style="176" customWidth="1"/>
    <col min="24" max="27" width="6.25" style="176" customWidth="1"/>
    <col min="28" max="31" width="9.375" style="176" customWidth="1"/>
    <col min="32" max="38" width="7.5" style="176" customWidth="1"/>
    <col min="39" max="39" width="7.625" style="176" customWidth="1"/>
    <col min="40" max="40" width="7.5" style="176" customWidth="1"/>
    <col min="41" max="41" width="10.75" style="176" customWidth="1"/>
    <col min="42" max="42" width="2.375" style="176" customWidth="1"/>
    <col min="43" max="43" width="7.5" style="176" customWidth="1"/>
    <col min="44" max="44" width="10" style="176" customWidth="1"/>
    <col min="45" max="48" width="6.25" style="176" customWidth="1"/>
    <col min="49" max="52" width="9.375" style="176" customWidth="1"/>
    <col min="53" max="59" width="7.5" style="176" customWidth="1"/>
    <col min="60" max="60" width="7.625" style="176" customWidth="1"/>
    <col min="61" max="61" width="7.5" style="176" customWidth="1"/>
    <col min="62" max="62" width="10.75" style="176" customWidth="1"/>
    <col min="63" max="277" width="12.5" style="176"/>
    <col min="278" max="278" width="7.5" style="176" customWidth="1"/>
    <col min="279" max="279" width="10" style="176" customWidth="1"/>
    <col min="280" max="283" width="6.25" style="176" customWidth="1"/>
    <col min="284" max="287" width="9.375" style="176" customWidth="1"/>
    <col min="288" max="294" width="7.5" style="176" customWidth="1"/>
    <col min="295" max="295" width="7.625" style="176" customWidth="1"/>
    <col min="296" max="296" width="7.5" style="176" customWidth="1"/>
    <col min="297" max="297" width="10.75" style="176" customWidth="1"/>
    <col min="298" max="533" width="12.5" style="176"/>
    <col min="534" max="534" width="7.5" style="176" customWidth="1"/>
    <col min="535" max="535" width="10" style="176" customWidth="1"/>
    <col min="536" max="539" width="6.25" style="176" customWidth="1"/>
    <col min="540" max="543" width="9.375" style="176" customWidth="1"/>
    <col min="544" max="550" width="7.5" style="176" customWidth="1"/>
    <col min="551" max="551" width="7.625" style="176" customWidth="1"/>
    <col min="552" max="552" width="7.5" style="176" customWidth="1"/>
    <col min="553" max="553" width="10.75" style="176" customWidth="1"/>
    <col min="554" max="789" width="12.5" style="176"/>
    <col min="790" max="790" width="7.5" style="176" customWidth="1"/>
    <col min="791" max="791" width="10" style="176" customWidth="1"/>
    <col min="792" max="795" width="6.25" style="176" customWidth="1"/>
    <col min="796" max="799" width="9.375" style="176" customWidth="1"/>
    <col min="800" max="806" width="7.5" style="176" customWidth="1"/>
    <col min="807" max="807" width="7.625" style="176" customWidth="1"/>
    <col min="808" max="808" width="7.5" style="176" customWidth="1"/>
    <col min="809" max="809" width="10.75" style="176" customWidth="1"/>
    <col min="810" max="1045" width="12.5" style="176"/>
  </cols>
  <sheetData>
    <row r="1" spans="1:274" ht="17.25">
      <c r="A1" s="242" t="s">
        <v>290</v>
      </c>
      <c r="B1" s="241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 t="s">
        <v>170</v>
      </c>
      <c r="T1" s="240"/>
      <c r="V1" s="243" t="s">
        <v>289</v>
      </c>
      <c r="W1" s="241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 t="s">
        <v>170</v>
      </c>
      <c r="AO1" s="240"/>
      <c r="AQ1" s="243" t="s">
        <v>289</v>
      </c>
      <c r="AR1" s="241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 t="s">
        <v>170</v>
      </c>
      <c r="BJ1" s="240"/>
    </row>
    <row r="2" spans="1:274" ht="14.25" thickBo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 t="s">
        <v>275</v>
      </c>
      <c r="T2" s="208" t="s">
        <v>0</v>
      </c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 t="s">
        <v>288</v>
      </c>
      <c r="AO2" s="208" t="s">
        <v>71</v>
      </c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 t="s">
        <v>344</v>
      </c>
    </row>
    <row r="3" spans="1:274" ht="20.25" customHeight="1" thickBot="1">
      <c r="A3" s="426" t="s">
        <v>73</v>
      </c>
      <c r="B3" s="428" t="s">
        <v>9</v>
      </c>
      <c r="C3" s="428" t="s">
        <v>247</v>
      </c>
      <c r="D3" s="428"/>
      <c r="E3" s="428"/>
      <c r="F3" s="428"/>
      <c r="G3" s="429" t="s">
        <v>274</v>
      </c>
      <c r="H3" s="429"/>
      <c r="I3" s="429"/>
      <c r="J3" s="429"/>
      <c r="K3" s="428" t="s">
        <v>273</v>
      </c>
      <c r="L3" s="428"/>
      <c r="M3" s="428"/>
      <c r="N3" s="428"/>
      <c r="O3" s="428"/>
      <c r="P3" s="428"/>
      <c r="Q3" s="428"/>
      <c r="R3" s="434" t="s">
        <v>272</v>
      </c>
      <c r="S3" s="434" t="s">
        <v>271</v>
      </c>
      <c r="T3" s="239" t="s">
        <v>270</v>
      </c>
      <c r="V3" s="426" t="s">
        <v>73</v>
      </c>
      <c r="W3" s="428" t="s">
        <v>9</v>
      </c>
      <c r="X3" s="428" t="s">
        <v>287</v>
      </c>
      <c r="Y3" s="428"/>
      <c r="Z3" s="428"/>
      <c r="AA3" s="428"/>
      <c r="AB3" s="429" t="s">
        <v>274</v>
      </c>
      <c r="AC3" s="429"/>
      <c r="AD3" s="429"/>
      <c r="AE3" s="429"/>
      <c r="AF3" s="428" t="s">
        <v>286</v>
      </c>
      <c r="AG3" s="428"/>
      <c r="AH3" s="428"/>
      <c r="AI3" s="428"/>
      <c r="AJ3" s="428"/>
      <c r="AK3" s="428"/>
      <c r="AL3" s="428"/>
      <c r="AM3" s="434" t="s">
        <v>285</v>
      </c>
      <c r="AN3" s="434" t="s">
        <v>284</v>
      </c>
      <c r="AO3" s="239" t="s">
        <v>283</v>
      </c>
      <c r="AQ3" s="426" t="s">
        <v>73</v>
      </c>
      <c r="AR3" s="428" t="s">
        <v>9</v>
      </c>
      <c r="AS3" s="428" t="s">
        <v>287</v>
      </c>
      <c r="AT3" s="428"/>
      <c r="AU3" s="428"/>
      <c r="AV3" s="428"/>
      <c r="AW3" s="429" t="s">
        <v>274</v>
      </c>
      <c r="AX3" s="429"/>
      <c r="AY3" s="429"/>
      <c r="AZ3" s="429"/>
      <c r="BA3" s="428" t="s">
        <v>286</v>
      </c>
      <c r="BB3" s="428"/>
      <c r="BC3" s="428"/>
      <c r="BD3" s="428"/>
      <c r="BE3" s="428"/>
      <c r="BF3" s="428"/>
      <c r="BG3" s="428"/>
      <c r="BH3" s="434" t="s">
        <v>285</v>
      </c>
      <c r="BI3" s="434" t="s">
        <v>284</v>
      </c>
      <c r="BJ3" s="239" t="s">
        <v>283</v>
      </c>
    </row>
    <row r="4" spans="1:274" ht="20.25" customHeight="1">
      <c r="A4" s="427"/>
      <c r="B4" s="428"/>
      <c r="C4" s="201" t="s">
        <v>13</v>
      </c>
      <c r="D4" s="202" t="s">
        <v>240</v>
      </c>
      <c r="E4" s="202" t="s">
        <v>239</v>
      </c>
      <c r="F4" s="202" t="s">
        <v>238</v>
      </c>
      <c r="G4" s="202" t="s">
        <v>152</v>
      </c>
      <c r="H4" s="201" t="s">
        <v>29</v>
      </c>
      <c r="I4" s="237" t="s">
        <v>28</v>
      </c>
      <c r="J4" s="238" t="s">
        <v>269</v>
      </c>
      <c r="K4" s="201" t="s">
        <v>13</v>
      </c>
      <c r="L4" s="237" t="s">
        <v>268</v>
      </c>
      <c r="M4" s="202" t="s">
        <v>267</v>
      </c>
      <c r="N4" s="202" t="s">
        <v>266</v>
      </c>
      <c r="O4" s="202" t="s">
        <v>265</v>
      </c>
      <c r="P4" s="202" t="s">
        <v>264</v>
      </c>
      <c r="Q4" s="201" t="s">
        <v>38</v>
      </c>
      <c r="R4" s="434"/>
      <c r="S4" s="434"/>
      <c r="T4" s="236" t="s">
        <v>233</v>
      </c>
      <c r="V4" s="427"/>
      <c r="W4" s="428"/>
      <c r="X4" s="201" t="s">
        <v>13</v>
      </c>
      <c r="Y4" s="202" t="s">
        <v>240</v>
      </c>
      <c r="Z4" s="202" t="s">
        <v>239</v>
      </c>
      <c r="AA4" s="202" t="s">
        <v>282</v>
      </c>
      <c r="AB4" s="202" t="s">
        <v>152</v>
      </c>
      <c r="AC4" s="201" t="s">
        <v>29</v>
      </c>
      <c r="AD4" s="237" t="s">
        <v>28</v>
      </c>
      <c r="AE4" s="238" t="s">
        <v>281</v>
      </c>
      <c r="AF4" s="201" t="s">
        <v>13</v>
      </c>
      <c r="AG4" s="237" t="s">
        <v>268</v>
      </c>
      <c r="AH4" s="202" t="s">
        <v>267</v>
      </c>
      <c r="AI4" s="202" t="s">
        <v>266</v>
      </c>
      <c r="AJ4" s="202" t="s">
        <v>265</v>
      </c>
      <c r="AK4" s="202" t="s">
        <v>264</v>
      </c>
      <c r="AL4" s="201" t="s">
        <v>38</v>
      </c>
      <c r="AM4" s="434"/>
      <c r="AN4" s="434"/>
      <c r="AO4" s="236" t="s">
        <v>280</v>
      </c>
      <c r="AQ4" s="427"/>
      <c r="AR4" s="428"/>
      <c r="AS4" s="201" t="s">
        <v>13</v>
      </c>
      <c r="AT4" s="202" t="s">
        <v>240</v>
      </c>
      <c r="AU4" s="202" t="s">
        <v>239</v>
      </c>
      <c r="AV4" s="202" t="s">
        <v>282</v>
      </c>
      <c r="AW4" s="202" t="s">
        <v>152</v>
      </c>
      <c r="AX4" s="201" t="s">
        <v>29</v>
      </c>
      <c r="AY4" s="237" t="s">
        <v>28</v>
      </c>
      <c r="AZ4" s="238" t="s">
        <v>281</v>
      </c>
      <c r="BA4" s="201" t="s">
        <v>13</v>
      </c>
      <c r="BB4" s="237" t="s">
        <v>268</v>
      </c>
      <c r="BC4" s="202" t="s">
        <v>267</v>
      </c>
      <c r="BD4" s="202" t="s">
        <v>266</v>
      </c>
      <c r="BE4" s="202" t="s">
        <v>265</v>
      </c>
      <c r="BF4" s="202" t="s">
        <v>264</v>
      </c>
      <c r="BG4" s="201" t="s">
        <v>38</v>
      </c>
      <c r="BH4" s="434"/>
      <c r="BI4" s="434"/>
      <c r="BJ4" s="236" t="s">
        <v>280</v>
      </c>
    </row>
    <row r="5" spans="1:274" ht="15.95" customHeight="1">
      <c r="A5" s="235"/>
      <c r="B5" s="196" t="s">
        <v>231</v>
      </c>
      <c r="C5" s="195" t="s">
        <v>231</v>
      </c>
      <c r="D5" s="195" t="s">
        <v>231</v>
      </c>
      <c r="E5" s="195" t="s">
        <v>231</v>
      </c>
      <c r="F5" s="195" t="s">
        <v>231</v>
      </c>
      <c r="G5" s="195" t="s">
        <v>232</v>
      </c>
      <c r="H5" s="195" t="s">
        <v>232</v>
      </c>
      <c r="I5" s="195" t="s">
        <v>232</v>
      </c>
      <c r="J5" s="195" t="s">
        <v>232</v>
      </c>
      <c r="K5" s="195" t="s">
        <v>231</v>
      </c>
      <c r="L5" s="195" t="s">
        <v>231</v>
      </c>
      <c r="M5" s="195" t="s">
        <v>231</v>
      </c>
      <c r="N5" s="195" t="s">
        <v>231</v>
      </c>
      <c r="O5" s="195" t="s">
        <v>231</v>
      </c>
      <c r="P5" s="195" t="s">
        <v>231</v>
      </c>
      <c r="Q5" s="195" t="s">
        <v>231</v>
      </c>
      <c r="R5" s="195" t="s">
        <v>231</v>
      </c>
      <c r="S5" s="195" t="s">
        <v>231</v>
      </c>
      <c r="T5" s="195" t="s">
        <v>230</v>
      </c>
      <c r="U5" s="235"/>
      <c r="V5" s="235"/>
      <c r="W5" s="196" t="s">
        <v>231</v>
      </c>
      <c r="X5" s="195" t="s">
        <v>231</v>
      </c>
      <c r="Y5" s="195" t="s">
        <v>231</v>
      </c>
      <c r="Z5" s="195" t="s">
        <v>231</v>
      </c>
      <c r="AA5" s="195" t="s">
        <v>231</v>
      </c>
      <c r="AB5" s="195" t="s">
        <v>232</v>
      </c>
      <c r="AC5" s="195" t="s">
        <v>232</v>
      </c>
      <c r="AD5" s="195" t="s">
        <v>232</v>
      </c>
      <c r="AE5" s="195" t="s">
        <v>232</v>
      </c>
      <c r="AF5" s="195" t="s">
        <v>231</v>
      </c>
      <c r="AG5" s="195" t="s">
        <v>231</v>
      </c>
      <c r="AH5" s="195" t="s">
        <v>231</v>
      </c>
      <c r="AI5" s="195" t="s">
        <v>231</v>
      </c>
      <c r="AJ5" s="195" t="s">
        <v>231</v>
      </c>
      <c r="AK5" s="195" t="s">
        <v>231</v>
      </c>
      <c r="AL5" s="195" t="s">
        <v>231</v>
      </c>
      <c r="AM5" s="195" t="s">
        <v>231</v>
      </c>
      <c r="AN5" s="195" t="s">
        <v>231</v>
      </c>
      <c r="AO5" s="195" t="s">
        <v>230</v>
      </c>
      <c r="AP5" s="235"/>
      <c r="AQ5" s="235"/>
      <c r="AR5" s="196" t="s">
        <v>231</v>
      </c>
      <c r="AS5" s="195" t="s">
        <v>231</v>
      </c>
      <c r="AT5" s="195" t="s">
        <v>231</v>
      </c>
      <c r="AU5" s="195" t="s">
        <v>231</v>
      </c>
      <c r="AV5" s="195" t="s">
        <v>231</v>
      </c>
      <c r="AW5" s="195" t="s">
        <v>232</v>
      </c>
      <c r="AX5" s="195" t="s">
        <v>232</v>
      </c>
      <c r="AY5" s="195" t="s">
        <v>232</v>
      </c>
      <c r="AZ5" s="195" t="s">
        <v>232</v>
      </c>
      <c r="BA5" s="195" t="s">
        <v>231</v>
      </c>
      <c r="BB5" s="195" t="s">
        <v>231</v>
      </c>
      <c r="BC5" s="195" t="s">
        <v>231</v>
      </c>
      <c r="BD5" s="195" t="s">
        <v>231</v>
      </c>
      <c r="BE5" s="195" t="s">
        <v>231</v>
      </c>
      <c r="BF5" s="195" t="s">
        <v>231</v>
      </c>
      <c r="BG5" s="195" t="s">
        <v>231</v>
      </c>
      <c r="BH5" s="195" t="s">
        <v>231</v>
      </c>
      <c r="BI5" s="195" t="s">
        <v>231</v>
      </c>
      <c r="BJ5" s="195" t="s">
        <v>230</v>
      </c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5"/>
      <c r="CU5" s="235"/>
      <c r="CV5" s="235"/>
      <c r="CW5" s="235"/>
      <c r="CX5" s="235"/>
      <c r="CY5" s="235"/>
      <c r="CZ5" s="235"/>
      <c r="DA5" s="235"/>
      <c r="DB5" s="235"/>
      <c r="DC5" s="235"/>
      <c r="DD5" s="235"/>
      <c r="DE5" s="235"/>
      <c r="DF5" s="235"/>
      <c r="DG5" s="235"/>
      <c r="DH5" s="235"/>
      <c r="DI5" s="235"/>
      <c r="DJ5" s="235"/>
      <c r="DK5" s="235"/>
      <c r="DL5" s="235"/>
      <c r="DM5" s="235"/>
      <c r="DN5" s="235"/>
      <c r="DO5" s="235"/>
      <c r="DP5" s="235"/>
      <c r="DQ5" s="235"/>
      <c r="DR5" s="235"/>
      <c r="DS5" s="235"/>
      <c r="DT5" s="235"/>
      <c r="DU5" s="235"/>
      <c r="DV5" s="235"/>
      <c r="DW5" s="235"/>
      <c r="DX5" s="235"/>
      <c r="DY5" s="235"/>
      <c r="DZ5" s="235"/>
      <c r="EA5" s="235"/>
      <c r="EB5" s="235"/>
      <c r="EC5" s="235"/>
      <c r="ED5" s="235"/>
      <c r="EE5" s="235"/>
      <c r="EF5" s="235"/>
      <c r="EG5" s="235"/>
      <c r="EH5" s="235"/>
      <c r="EI5" s="235"/>
      <c r="EJ5" s="235"/>
      <c r="EK5" s="235"/>
      <c r="EL5" s="235"/>
      <c r="EM5" s="235"/>
      <c r="EN5" s="235"/>
      <c r="EO5" s="235"/>
      <c r="EP5" s="235"/>
      <c r="EQ5" s="235"/>
      <c r="ER5" s="235"/>
      <c r="ES5" s="235"/>
      <c r="ET5" s="235"/>
      <c r="EU5" s="235"/>
      <c r="EV5" s="235"/>
      <c r="EW5" s="235"/>
      <c r="EX5" s="235"/>
      <c r="EY5" s="235"/>
      <c r="EZ5" s="235"/>
      <c r="FA5" s="235"/>
      <c r="FB5" s="235"/>
      <c r="FC5" s="235"/>
      <c r="FD5" s="235"/>
      <c r="FE5" s="235"/>
      <c r="FF5" s="235"/>
      <c r="FG5" s="235"/>
      <c r="FH5" s="235"/>
      <c r="FI5" s="235"/>
      <c r="FJ5" s="235"/>
      <c r="FK5" s="235"/>
      <c r="FL5" s="235"/>
      <c r="FM5" s="235"/>
      <c r="FN5" s="235"/>
      <c r="FO5" s="235"/>
      <c r="FP5" s="235"/>
      <c r="FQ5" s="235"/>
      <c r="FR5" s="235"/>
      <c r="FS5" s="235"/>
      <c r="FT5" s="235"/>
      <c r="FU5" s="235"/>
      <c r="FV5" s="235"/>
      <c r="FW5" s="235"/>
      <c r="FX5" s="235"/>
      <c r="FY5" s="235"/>
      <c r="FZ5" s="235"/>
      <c r="GA5" s="235"/>
      <c r="GB5" s="235"/>
      <c r="GC5" s="235"/>
      <c r="GD5" s="235"/>
      <c r="GE5" s="235"/>
      <c r="GF5" s="235"/>
      <c r="GG5" s="235"/>
      <c r="GH5" s="235"/>
      <c r="GI5" s="235"/>
      <c r="GJ5" s="235"/>
      <c r="GK5" s="235"/>
      <c r="GL5" s="235"/>
      <c r="GM5" s="235"/>
      <c r="GN5" s="235"/>
      <c r="GO5" s="235"/>
      <c r="GP5" s="235"/>
      <c r="GQ5" s="235"/>
      <c r="GR5" s="235"/>
      <c r="GS5" s="235"/>
      <c r="GT5" s="235"/>
      <c r="GU5" s="235"/>
      <c r="GV5" s="235"/>
      <c r="GW5" s="235"/>
      <c r="GX5" s="235"/>
      <c r="GY5" s="235"/>
      <c r="GZ5" s="235"/>
      <c r="HA5" s="235"/>
      <c r="HB5" s="235"/>
      <c r="HC5" s="235"/>
      <c r="HD5" s="235"/>
      <c r="HE5" s="235"/>
      <c r="HF5" s="235"/>
      <c r="HG5" s="235"/>
      <c r="HH5" s="235"/>
      <c r="HI5" s="235"/>
      <c r="HJ5" s="235"/>
      <c r="HK5" s="235"/>
      <c r="HL5" s="235"/>
      <c r="HM5" s="235"/>
      <c r="HN5" s="235"/>
      <c r="HO5" s="235"/>
      <c r="HP5" s="235"/>
      <c r="HQ5" s="235"/>
      <c r="HR5" s="235"/>
      <c r="HS5" s="235"/>
      <c r="HT5" s="235"/>
      <c r="HU5" s="235"/>
      <c r="HV5" s="235"/>
      <c r="HW5" s="235"/>
      <c r="HX5" s="235"/>
      <c r="HY5" s="235"/>
      <c r="HZ5" s="235"/>
      <c r="IA5" s="235"/>
      <c r="IB5" s="235"/>
      <c r="IC5" s="235"/>
      <c r="ID5" s="235"/>
      <c r="IE5" s="235"/>
      <c r="IF5" s="235"/>
      <c r="IG5" s="235"/>
      <c r="IH5" s="235"/>
      <c r="II5" s="235"/>
      <c r="IJ5" s="235"/>
      <c r="IK5" s="235"/>
      <c r="IL5" s="235"/>
      <c r="IM5" s="235"/>
      <c r="IN5" s="235"/>
      <c r="IO5" s="235"/>
      <c r="IP5" s="235"/>
      <c r="IQ5" s="235"/>
      <c r="IR5" s="235"/>
      <c r="IS5" s="235"/>
      <c r="IT5" s="235"/>
      <c r="IU5" s="235"/>
      <c r="IV5" s="235"/>
      <c r="IW5" s="235"/>
      <c r="IX5" s="235"/>
      <c r="IY5" s="235"/>
      <c r="IZ5" s="235"/>
      <c r="JA5" s="235"/>
      <c r="JB5" s="235"/>
      <c r="JC5" s="235"/>
      <c r="JD5" s="235"/>
      <c r="JE5" s="235"/>
      <c r="JF5" s="235"/>
      <c r="JG5" s="235"/>
      <c r="JH5" s="235"/>
      <c r="JI5" s="235"/>
      <c r="JJ5" s="235"/>
      <c r="JK5" s="235"/>
      <c r="JL5" s="235"/>
      <c r="JM5" s="235"/>
      <c r="JN5" s="235"/>
    </row>
    <row r="6" spans="1:274" ht="15.95" customHeight="1">
      <c r="A6" s="234" t="s">
        <v>101</v>
      </c>
      <c r="B6" s="233">
        <f t="shared" ref="B6:I6" si="0">SUM(B7:B22)</f>
        <v>17190</v>
      </c>
      <c r="C6" s="232">
        <f t="shared" si="0"/>
        <v>1068</v>
      </c>
      <c r="D6" s="232">
        <f t="shared" si="0"/>
        <v>771</v>
      </c>
      <c r="E6" s="230">
        <f t="shared" si="0"/>
        <v>246</v>
      </c>
      <c r="F6" s="230">
        <f t="shared" si="0"/>
        <v>51</v>
      </c>
      <c r="G6" s="230">
        <f t="shared" si="0"/>
        <v>3496</v>
      </c>
      <c r="H6" s="230">
        <f t="shared" si="0"/>
        <v>280</v>
      </c>
      <c r="I6" s="230">
        <f t="shared" si="0"/>
        <v>3216</v>
      </c>
      <c r="J6" s="231">
        <v>0.2</v>
      </c>
      <c r="K6" s="230">
        <f t="shared" ref="K6:S6" si="1">SUM(K7:K22)</f>
        <v>3539</v>
      </c>
      <c r="L6" s="230">
        <f t="shared" si="1"/>
        <v>890</v>
      </c>
      <c r="M6" s="230">
        <f t="shared" si="1"/>
        <v>1265</v>
      </c>
      <c r="N6" s="230">
        <f t="shared" si="1"/>
        <v>449</v>
      </c>
      <c r="O6" s="230">
        <f t="shared" si="1"/>
        <v>599</v>
      </c>
      <c r="P6" s="230">
        <f t="shared" si="1"/>
        <v>26</v>
      </c>
      <c r="Q6" s="230">
        <f t="shared" si="1"/>
        <v>310</v>
      </c>
      <c r="R6" s="230">
        <f t="shared" si="1"/>
        <v>1000</v>
      </c>
      <c r="S6" s="230">
        <f t="shared" si="1"/>
        <v>1460</v>
      </c>
      <c r="T6" s="187">
        <v>6.21</v>
      </c>
      <c r="U6" s="229"/>
      <c r="V6" s="234" t="s">
        <v>101</v>
      </c>
      <c r="W6" s="233">
        <v>21591</v>
      </c>
      <c r="X6" s="232">
        <v>1252</v>
      </c>
      <c r="Y6" s="232">
        <v>942</v>
      </c>
      <c r="Z6" s="230">
        <v>248</v>
      </c>
      <c r="AA6" s="230">
        <v>62</v>
      </c>
      <c r="AB6" s="230">
        <v>3828</v>
      </c>
      <c r="AC6" s="230">
        <v>301</v>
      </c>
      <c r="AD6" s="230">
        <v>3527</v>
      </c>
      <c r="AE6" s="231">
        <v>0.17729609559538698</v>
      </c>
      <c r="AF6" s="230">
        <v>5167</v>
      </c>
      <c r="AG6" s="230">
        <v>1166</v>
      </c>
      <c r="AH6" s="230">
        <v>2054</v>
      </c>
      <c r="AI6" s="230">
        <v>701</v>
      </c>
      <c r="AJ6" s="230">
        <v>776</v>
      </c>
      <c r="AK6" s="230">
        <v>25</v>
      </c>
      <c r="AL6" s="230">
        <v>445</v>
      </c>
      <c r="AM6" s="230">
        <v>1119</v>
      </c>
      <c r="AN6" s="230">
        <v>1981</v>
      </c>
      <c r="AO6" s="187">
        <v>5.798712426473994</v>
      </c>
      <c r="AP6" s="229"/>
      <c r="AQ6" s="234" t="s">
        <v>101</v>
      </c>
      <c r="AR6" s="233">
        <v>16508</v>
      </c>
      <c r="AS6" s="232">
        <v>644</v>
      </c>
      <c r="AT6" s="232">
        <v>500</v>
      </c>
      <c r="AU6" s="230">
        <v>114</v>
      </c>
      <c r="AV6" s="230">
        <v>30</v>
      </c>
      <c r="AW6" s="230">
        <v>2012</v>
      </c>
      <c r="AX6" s="230">
        <v>142</v>
      </c>
      <c r="AY6" s="230">
        <v>1663</v>
      </c>
      <c r="AZ6" s="231">
        <v>0.12188030046038284</v>
      </c>
      <c r="BA6" s="230">
        <v>4395</v>
      </c>
      <c r="BB6" s="230">
        <v>937</v>
      </c>
      <c r="BC6" s="230">
        <v>1875</v>
      </c>
      <c r="BD6" s="230">
        <v>546</v>
      </c>
      <c r="BE6" s="230">
        <v>693</v>
      </c>
      <c r="BF6" s="230">
        <v>25</v>
      </c>
      <c r="BG6" s="230">
        <v>319</v>
      </c>
      <c r="BH6" s="230">
        <v>1005</v>
      </c>
      <c r="BI6" s="230">
        <v>1476</v>
      </c>
      <c r="BJ6" s="187">
        <v>3.9011388417736854</v>
      </c>
      <c r="BK6" s="229"/>
      <c r="BL6" s="229"/>
      <c r="BM6" s="229"/>
      <c r="BN6" s="229"/>
      <c r="BO6" s="229"/>
      <c r="BP6" s="229"/>
      <c r="BQ6" s="229"/>
      <c r="BR6" s="229"/>
      <c r="BS6" s="229"/>
      <c r="BT6" s="229"/>
      <c r="BU6" s="229"/>
      <c r="BV6" s="229"/>
      <c r="BW6" s="229"/>
      <c r="BX6" s="229"/>
      <c r="BY6" s="229"/>
      <c r="BZ6" s="229"/>
      <c r="CA6" s="229"/>
      <c r="CB6" s="229"/>
      <c r="CC6" s="229"/>
      <c r="CD6" s="229"/>
      <c r="CE6" s="229"/>
      <c r="CF6" s="229"/>
      <c r="CG6" s="229"/>
      <c r="CH6" s="229"/>
      <c r="CI6" s="229"/>
      <c r="CJ6" s="229"/>
      <c r="CK6" s="229"/>
      <c r="CL6" s="229"/>
      <c r="CM6" s="229"/>
      <c r="CN6" s="229"/>
      <c r="CO6" s="229"/>
      <c r="CP6" s="229"/>
      <c r="CQ6" s="229"/>
      <c r="CR6" s="229"/>
      <c r="CS6" s="229"/>
      <c r="CT6" s="229"/>
      <c r="CU6" s="229"/>
      <c r="CV6" s="229"/>
      <c r="CW6" s="229"/>
      <c r="CX6" s="229"/>
      <c r="CY6" s="229"/>
      <c r="CZ6" s="229"/>
      <c r="DA6" s="229"/>
      <c r="DB6" s="229"/>
      <c r="DC6" s="229"/>
      <c r="DD6" s="229"/>
      <c r="DE6" s="229"/>
      <c r="DF6" s="229"/>
      <c r="DG6" s="229"/>
      <c r="DH6" s="229"/>
      <c r="DI6" s="229"/>
      <c r="DJ6" s="229"/>
      <c r="DK6" s="229"/>
      <c r="DL6" s="229"/>
      <c r="DM6" s="229"/>
      <c r="DN6" s="229"/>
      <c r="DO6" s="229"/>
      <c r="DP6" s="229"/>
      <c r="DQ6" s="229"/>
      <c r="DR6" s="229"/>
      <c r="DS6" s="229"/>
      <c r="DT6" s="229"/>
      <c r="DU6" s="229"/>
      <c r="DV6" s="229"/>
      <c r="DW6" s="229"/>
      <c r="DX6" s="229"/>
      <c r="DY6" s="229"/>
      <c r="DZ6" s="229"/>
      <c r="EA6" s="229"/>
      <c r="EB6" s="229"/>
      <c r="EC6" s="229"/>
      <c r="ED6" s="229"/>
      <c r="EE6" s="229"/>
      <c r="EF6" s="229"/>
      <c r="EG6" s="229"/>
      <c r="EH6" s="229"/>
      <c r="EI6" s="229"/>
      <c r="EJ6" s="229"/>
      <c r="EK6" s="229"/>
      <c r="EL6" s="229"/>
      <c r="EM6" s="229"/>
      <c r="EN6" s="229"/>
      <c r="EO6" s="229"/>
      <c r="EP6" s="229"/>
      <c r="EQ6" s="229"/>
      <c r="ER6" s="229"/>
      <c r="ES6" s="229"/>
      <c r="ET6" s="229"/>
      <c r="EU6" s="229"/>
      <c r="EV6" s="229"/>
      <c r="EW6" s="229"/>
      <c r="EX6" s="229"/>
      <c r="EY6" s="229"/>
      <c r="EZ6" s="229"/>
      <c r="FA6" s="229"/>
      <c r="FB6" s="229"/>
      <c r="FC6" s="229"/>
      <c r="FD6" s="229"/>
      <c r="FE6" s="229"/>
      <c r="FF6" s="229"/>
      <c r="FG6" s="229"/>
      <c r="FH6" s="229"/>
      <c r="FI6" s="229"/>
      <c r="FJ6" s="229"/>
      <c r="FK6" s="229"/>
      <c r="FL6" s="229"/>
      <c r="FM6" s="229"/>
      <c r="FN6" s="229"/>
      <c r="FO6" s="229"/>
      <c r="FP6" s="229"/>
      <c r="FQ6" s="229"/>
      <c r="FR6" s="229"/>
      <c r="FS6" s="229"/>
      <c r="FT6" s="229"/>
      <c r="FU6" s="229"/>
      <c r="FV6" s="229"/>
      <c r="FW6" s="229"/>
      <c r="FX6" s="229"/>
      <c r="FY6" s="229"/>
      <c r="FZ6" s="229"/>
      <c r="GA6" s="229"/>
      <c r="GB6" s="229"/>
      <c r="GC6" s="229"/>
      <c r="GD6" s="229"/>
      <c r="GE6" s="229"/>
      <c r="GF6" s="229"/>
      <c r="GG6" s="229"/>
      <c r="GH6" s="229"/>
      <c r="GI6" s="229"/>
      <c r="GJ6" s="229"/>
      <c r="GK6" s="229"/>
      <c r="GL6" s="229"/>
      <c r="GM6" s="229"/>
      <c r="GN6" s="229"/>
      <c r="GO6" s="229"/>
      <c r="GP6" s="229"/>
      <c r="GQ6" s="229"/>
      <c r="GR6" s="229"/>
      <c r="GS6" s="229"/>
      <c r="GT6" s="229"/>
      <c r="GU6" s="229"/>
      <c r="GV6" s="229"/>
      <c r="GW6" s="229"/>
      <c r="GX6" s="229"/>
      <c r="GY6" s="229"/>
      <c r="GZ6" s="229"/>
      <c r="HA6" s="229"/>
      <c r="HB6" s="229"/>
      <c r="HC6" s="229"/>
      <c r="HD6" s="229"/>
      <c r="HE6" s="229"/>
      <c r="HF6" s="229"/>
      <c r="HG6" s="229"/>
      <c r="HH6" s="229"/>
      <c r="HI6" s="229"/>
      <c r="HJ6" s="229"/>
      <c r="HK6" s="229"/>
      <c r="HL6" s="229"/>
      <c r="HM6" s="229"/>
      <c r="HN6" s="229"/>
      <c r="HO6" s="229"/>
      <c r="HP6" s="229"/>
      <c r="HQ6" s="229"/>
      <c r="HR6" s="229"/>
      <c r="HS6" s="229"/>
      <c r="HT6" s="229"/>
      <c r="HU6" s="229"/>
      <c r="HV6" s="229"/>
      <c r="HW6" s="229"/>
      <c r="HX6" s="229"/>
      <c r="HY6" s="229"/>
      <c r="HZ6" s="229"/>
      <c r="IA6" s="229"/>
      <c r="IB6" s="229"/>
      <c r="IC6" s="229"/>
      <c r="ID6" s="229"/>
      <c r="IE6" s="229"/>
      <c r="IF6" s="229"/>
      <c r="IG6" s="229"/>
      <c r="IH6" s="229"/>
      <c r="II6" s="229"/>
      <c r="IJ6" s="229"/>
      <c r="IK6" s="229"/>
      <c r="IL6" s="229"/>
      <c r="IM6" s="229"/>
      <c r="IN6" s="229"/>
      <c r="IO6" s="229"/>
      <c r="IP6" s="229"/>
      <c r="IQ6" s="229"/>
      <c r="IR6" s="229"/>
      <c r="IS6" s="229"/>
      <c r="IT6" s="229"/>
      <c r="IU6" s="229"/>
      <c r="IV6" s="229"/>
      <c r="IW6" s="229"/>
      <c r="IX6" s="229"/>
      <c r="IY6" s="229"/>
      <c r="IZ6" s="229"/>
      <c r="JA6" s="229"/>
      <c r="JB6" s="229"/>
      <c r="JC6" s="229"/>
      <c r="JD6" s="229"/>
      <c r="JE6" s="229"/>
      <c r="JF6" s="229"/>
      <c r="JG6" s="229"/>
      <c r="JH6" s="229"/>
      <c r="JI6" s="229"/>
      <c r="JJ6" s="229"/>
      <c r="JK6" s="229"/>
      <c r="JL6" s="229"/>
      <c r="JM6" s="229"/>
      <c r="JN6" s="229"/>
    </row>
    <row r="7" spans="1:274" ht="15.95" customHeight="1">
      <c r="A7" s="228" t="s">
        <v>263</v>
      </c>
      <c r="B7" s="227">
        <v>1184</v>
      </c>
      <c r="C7" s="225">
        <v>83</v>
      </c>
      <c r="D7" s="225">
        <v>55</v>
      </c>
      <c r="E7" s="225">
        <v>23</v>
      </c>
      <c r="F7" s="225">
        <v>5</v>
      </c>
      <c r="G7" s="225">
        <v>282</v>
      </c>
      <c r="H7" s="225">
        <v>22</v>
      </c>
      <c r="I7" s="225">
        <v>260</v>
      </c>
      <c r="J7" s="226">
        <v>0.24</v>
      </c>
      <c r="K7" s="225">
        <v>197</v>
      </c>
      <c r="L7" s="225">
        <v>60</v>
      </c>
      <c r="M7" s="225">
        <v>72</v>
      </c>
      <c r="N7" s="225">
        <v>16</v>
      </c>
      <c r="O7" s="225">
        <v>27</v>
      </c>
      <c r="P7" s="225">
        <v>1</v>
      </c>
      <c r="Q7" s="225">
        <v>21</v>
      </c>
      <c r="R7" s="225">
        <v>93</v>
      </c>
      <c r="S7" s="225">
        <v>88</v>
      </c>
      <c r="T7" s="178">
        <v>7.01</v>
      </c>
      <c r="V7" s="228" t="s">
        <v>263</v>
      </c>
      <c r="W7" s="227">
        <v>1485</v>
      </c>
      <c r="X7" s="225">
        <v>70</v>
      </c>
      <c r="Y7" s="225">
        <v>58</v>
      </c>
      <c r="Z7" s="225">
        <v>10</v>
      </c>
      <c r="AA7" s="225">
        <v>2</v>
      </c>
      <c r="AB7" s="225">
        <v>193</v>
      </c>
      <c r="AC7" s="225">
        <v>14</v>
      </c>
      <c r="AD7" s="225">
        <v>179</v>
      </c>
      <c r="AE7" s="226">
        <v>0.12996632996632998</v>
      </c>
      <c r="AF7" s="225">
        <v>375</v>
      </c>
      <c r="AG7" s="225">
        <v>81</v>
      </c>
      <c r="AH7" s="225">
        <v>161</v>
      </c>
      <c r="AI7" s="225">
        <v>44</v>
      </c>
      <c r="AJ7" s="225">
        <v>54</v>
      </c>
      <c r="AK7" s="225">
        <v>3</v>
      </c>
      <c r="AL7" s="225">
        <v>32</v>
      </c>
      <c r="AM7" s="225">
        <v>113</v>
      </c>
      <c r="AN7" s="225">
        <v>137</v>
      </c>
      <c r="AO7" s="178">
        <v>4.7138047138047137</v>
      </c>
      <c r="AQ7" s="228" t="s">
        <v>263</v>
      </c>
      <c r="AR7" s="227">
        <v>1071</v>
      </c>
      <c r="AS7" s="225">
        <v>41</v>
      </c>
      <c r="AT7" s="225">
        <v>35</v>
      </c>
      <c r="AU7" s="225">
        <v>6</v>
      </c>
      <c r="AV7" s="225">
        <v>0</v>
      </c>
      <c r="AW7" s="225">
        <v>116</v>
      </c>
      <c r="AX7" s="225">
        <v>20</v>
      </c>
      <c r="AY7" s="225">
        <v>72</v>
      </c>
      <c r="AZ7" s="226">
        <v>0.10830999066293184</v>
      </c>
      <c r="BA7" s="225">
        <v>230</v>
      </c>
      <c r="BB7" s="225">
        <v>42</v>
      </c>
      <c r="BC7" s="225">
        <v>90</v>
      </c>
      <c r="BD7" s="225">
        <v>37</v>
      </c>
      <c r="BE7" s="225">
        <v>44</v>
      </c>
      <c r="BF7" s="225">
        <v>0</v>
      </c>
      <c r="BG7" s="225">
        <v>17</v>
      </c>
      <c r="BH7" s="225">
        <v>85</v>
      </c>
      <c r="BI7" s="225">
        <v>83</v>
      </c>
      <c r="BJ7" s="178">
        <v>3.8281979458450048</v>
      </c>
    </row>
    <row r="8" spans="1:274" ht="15.95" customHeight="1">
      <c r="A8" s="228" t="s">
        <v>1</v>
      </c>
      <c r="B8" s="227">
        <v>579</v>
      </c>
      <c r="C8" s="225">
        <v>31</v>
      </c>
      <c r="D8" s="225">
        <v>20</v>
      </c>
      <c r="E8" s="225">
        <v>8</v>
      </c>
      <c r="F8" s="225">
        <v>3</v>
      </c>
      <c r="G8" s="225">
        <v>99</v>
      </c>
      <c r="H8" s="225">
        <v>4</v>
      </c>
      <c r="I8" s="225">
        <v>95</v>
      </c>
      <c r="J8" s="226">
        <v>0.17</v>
      </c>
      <c r="K8" s="225">
        <v>106</v>
      </c>
      <c r="L8" s="225">
        <v>25</v>
      </c>
      <c r="M8" s="225">
        <v>38</v>
      </c>
      <c r="N8" s="225">
        <v>7</v>
      </c>
      <c r="O8" s="225">
        <v>26</v>
      </c>
      <c r="P8" s="225">
        <v>1</v>
      </c>
      <c r="Q8" s="225">
        <v>9</v>
      </c>
      <c r="R8" s="225">
        <v>13</v>
      </c>
      <c r="S8" s="225">
        <v>36</v>
      </c>
      <c r="T8" s="178">
        <v>5.35</v>
      </c>
      <c r="V8" s="228" t="s">
        <v>1</v>
      </c>
      <c r="W8" s="227">
        <v>849</v>
      </c>
      <c r="X8" s="225">
        <v>44</v>
      </c>
      <c r="Y8" s="225">
        <v>36</v>
      </c>
      <c r="Z8" s="225">
        <v>6</v>
      </c>
      <c r="AA8" s="225">
        <v>2</v>
      </c>
      <c r="AB8" s="225">
        <v>117</v>
      </c>
      <c r="AC8" s="225">
        <v>7</v>
      </c>
      <c r="AD8" s="225">
        <v>110</v>
      </c>
      <c r="AE8" s="226">
        <v>0.13780918727915195</v>
      </c>
      <c r="AF8" s="225">
        <v>131</v>
      </c>
      <c r="AG8" s="225">
        <v>25</v>
      </c>
      <c r="AH8" s="225">
        <v>44</v>
      </c>
      <c r="AI8" s="225">
        <v>27</v>
      </c>
      <c r="AJ8" s="225">
        <v>27</v>
      </c>
      <c r="AK8" s="225">
        <v>1</v>
      </c>
      <c r="AL8" s="225">
        <v>7</v>
      </c>
      <c r="AM8" s="225">
        <v>35</v>
      </c>
      <c r="AN8" s="225">
        <v>59</v>
      </c>
      <c r="AO8" s="178">
        <v>5.1825677267373385</v>
      </c>
      <c r="AQ8" s="228" t="s">
        <v>1</v>
      </c>
      <c r="AR8" s="227">
        <v>640</v>
      </c>
      <c r="AS8" s="225">
        <v>24</v>
      </c>
      <c r="AT8" s="225">
        <v>19</v>
      </c>
      <c r="AU8" s="225">
        <v>4</v>
      </c>
      <c r="AV8" s="225">
        <v>1</v>
      </c>
      <c r="AW8" s="225">
        <v>63</v>
      </c>
      <c r="AX8" s="225">
        <v>1</v>
      </c>
      <c r="AY8" s="225">
        <v>51</v>
      </c>
      <c r="AZ8" s="226">
        <v>9.8437499999999997E-2</v>
      </c>
      <c r="BA8" s="225">
        <v>159</v>
      </c>
      <c r="BB8" s="225">
        <v>34</v>
      </c>
      <c r="BC8" s="225">
        <v>60</v>
      </c>
      <c r="BD8" s="225">
        <v>20</v>
      </c>
      <c r="BE8" s="225">
        <v>26</v>
      </c>
      <c r="BF8" s="225">
        <v>0</v>
      </c>
      <c r="BG8" s="225">
        <v>19</v>
      </c>
      <c r="BH8" s="225">
        <v>26</v>
      </c>
      <c r="BI8" s="225">
        <v>60</v>
      </c>
      <c r="BJ8" s="178">
        <v>3.75</v>
      </c>
    </row>
    <row r="9" spans="1:274" ht="15.95" customHeight="1">
      <c r="A9" s="228" t="s">
        <v>2</v>
      </c>
      <c r="B9" s="227">
        <v>1090</v>
      </c>
      <c r="C9" s="225">
        <v>77</v>
      </c>
      <c r="D9" s="225">
        <v>56</v>
      </c>
      <c r="E9" s="225">
        <v>17</v>
      </c>
      <c r="F9" s="225">
        <v>4</v>
      </c>
      <c r="G9" s="225">
        <v>278</v>
      </c>
      <c r="H9" s="225">
        <v>7</v>
      </c>
      <c r="I9" s="225">
        <v>271</v>
      </c>
      <c r="J9" s="226">
        <v>0.26</v>
      </c>
      <c r="K9" s="225">
        <v>190</v>
      </c>
      <c r="L9" s="225">
        <v>50</v>
      </c>
      <c r="M9" s="225">
        <v>67</v>
      </c>
      <c r="N9" s="225">
        <v>25</v>
      </c>
      <c r="O9" s="225">
        <v>30</v>
      </c>
      <c r="P9" s="225">
        <v>0</v>
      </c>
      <c r="Q9" s="225">
        <v>18</v>
      </c>
      <c r="R9" s="225">
        <v>28</v>
      </c>
      <c r="S9" s="225">
        <v>67</v>
      </c>
      <c r="T9" s="178">
        <v>7.06</v>
      </c>
      <c r="V9" s="228" t="s">
        <v>2</v>
      </c>
      <c r="W9" s="227">
        <v>1285</v>
      </c>
      <c r="X9" s="225">
        <v>112</v>
      </c>
      <c r="Y9" s="225">
        <v>85</v>
      </c>
      <c r="Z9" s="225">
        <v>22</v>
      </c>
      <c r="AA9" s="225">
        <v>5</v>
      </c>
      <c r="AB9" s="225">
        <v>347</v>
      </c>
      <c r="AC9" s="225">
        <v>22</v>
      </c>
      <c r="AD9" s="225">
        <v>325</v>
      </c>
      <c r="AE9" s="226">
        <v>0.27003891050583656</v>
      </c>
      <c r="AF9" s="225">
        <v>370</v>
      </c>
      <c r="AG9" s="225">
        <v>65</v>
      </c>
      <c r="AH9" s="225">
        <v>163</v>
      </c>
      <c r="AI9" s="225">
        <v>55</v>
      </c>
      <c r="AJ9" s="225">
        <v>51</v>
      </c>
      <c r="AK9" s="225">
        <v>0</v>
      </c>
      <c r="AL9" s="225">
        <v>36</v>
      </c>
      <c r="AM9" s="225">
        <v>88</v>
      </c>
      <c r="AN9" s="225">
        <v>114</v>
      </c>
      <c r="AO9" s="178">
        <v>8.7159533073929953</v>
      </c>
      <c r="AQ9" s="228" t="s">
        <v>2</v>
      </c>
      <c r="AR9" s="227">
        <v>1069</v>
      </c>
      <c r="AS9" s="225">
        <v>50</v>
      </c>
      <c r="AT9" s="225">
        <v>34</v>
      </c>
      <c r="AU9" s="225">
        <v>11</v>
      </c>
      <c r="AV9" s="225">
        <v>5</v>
      </c>
      <c r="AW9" s="225">
        <v>169</v>
      </c>
      <c r="AX9" s="225">
        <v>6</v>
      </c>
      <c r="AY9" s="225">
        <v>147</v>
      </c>
      <c r="AZ9" s="226">
        <v>0.15809167446211411</v>
      </c>
      <c r="BA9" s="225">
        <v>349</v>
      </c>
      <c r="BB9" s="225">
        <v>53</v>
      </c>
      <c r="BC9" s="225">
        <v>177</v>
      </c>
      <c r="BD9" s="225">
        <v>28</v>
      </c>
      <c r="BE9" s="225">
        <v>63</v>
      </c>
      <c r="BF9" s="225">
        <v>4</v>
      </c>
      <c r="BG9" s="225">
        <v>24</v>
      </c>
      <c r="BH9" s="225">
        <v>65</v>
      </c>
      <c r="BI9" s="225">
        <v>86</v>
      </c>
      <c r="BJ9" s="178">
        <v>4.677268475210477</v>
      </c>
    </row>
    <row r="10" spans="1:274" ht="15.95" customHeight="1">
      <c r="A10" s="228" t="s">
        <v>3</v>
      </c>
      <c r="B10" s="227">
        <v>1045</v>
      </c>
      <c r="C10" s="225">
        <v>50</v>
      </c>
      <c r="D10" s="225">
        <v>38</v>
      </c>
      <c r="E10" s="225">
        <v>10</v>
      </c>
      <c r="F10" s="225">
        <v>2</v>
      </c>
      <c r="G10" s="225">
        <v>160</v>
      </c>
      <c r="H10" s="225">
        <v>42</v>
      </c>
      <c r="I10" s="225">
        <v>118</v>
      </c>
      <c r="J10" s="226">
        <v>0.15</v>
      </c>
      <c r="K10" s="225">
        <v>200</v>
      </c>
      <c r="L10" s="225">
        <v>49</v>
      </c>
      <c r="M10" s="225">
        <v>85</v>
      </c>
      <c r="N10" s="225">
        <v>26</v>
      </c>
      <c r="O10" s="225">
        <v>26</v>
      </c>
      <c r="P10" s="225">
        <v>0</v>
      </c>
      <c r="Q10" s="225">
        <v>14</v>
      </c>
      <c r="R10" s="225">
        <v>34</v>
      </c>
      <c r="S10" s="225">
        <v>72</v>
      </c>
      <c r="T10" s="178">
        <v>4.78</v>
      </c>
      <c r="V10" s="228" t="s">
        <v>3</v>
      </c>
      <c r="W10" s="227">
        <v>1363</v>
      </c>
      <c r="X10" s="225">
        <v>65</v>
      </c>
      <c r="Y10" s="225">
        <v>47</v>
      </c>
      <c r="Z10" s="225">
        <v>16</v>
      </c>
      <c r="AA10" s="225">
        <v>2</v>
      </c>
      <c r="AB10" s="225">
        <v>219</v>
      </c>
      <c r="AC10" s="225">
        <v>30</v>
      </c>
      <c r="AD10" s="225">
        <v>189</v>
      </c>
      <c r="AE10" s="226">
        <v>0.16067498165810712</v>
      </c>
      <c r="AF10" s="225">
        <v>276</v>
      </c>
      <c r="AG10" s="225">
        <v>70</v>
      </c>
      <c r="AH10" s="225">
        <v>106</v>
      </c>
      <c r="AI10" s="225">
        <v>42</v>
      </c>
      <c r="AJ10" s="225">
        <v>32</v>
      </c>
      <c r="AK10" s="225">
        <v>0</v>
      </c>
      <c r="AL10" s="225">
        <v>26</v>
      </c>
      <c r="AM10" s="225">
        <v>60</v>
      </c>
      <c r="AN10" s="225">
        <v>131</v>
      </c>
      <c r="AO10" s="178">
        <v>4.7688921496698464</v>
      </c>
      <c r="AQ10" s="228" t="s">
        <v>3</v>
      </c>
      <c r="AR10" s="227">
        <v>976</v>
      </c>
      <c r="AS10" s="225">
        <v>31</v>
      </c>
      <c r="AT10" s="225">
        <v>24</v>
      </c>
      <c r="AU10" s="225">
        <v>6</v>
      </c>
      <c r="AV10" s="225">
        <v>1</v>
      </c>
      <c r="AW10" s="225">
        <v>97</v>
      </c>
      <c r="AX10" s="225">
        <v>5</v>
      </c>
      <c r="AY10" s="225">
        <v>92</v>
      </c>
      <c r="AZ10" s="226">
        <v>9.9385245901639344E-2</v>
      </c>
      <c r="BA10" s="225">
        <v>233</v>
      </c>
      <c r="BB10" s="225">
        <v>50</v>
      </c>
      <c r="BC10" s="225">
        <v>97</v>
      </c>
      <c r="BD10" s="225">
        <v>43</v>
      </c>
      <c r="BE10" s="225">
        <v>26</v>
      </c>
      <c r="BF10" s="225">
        <v>0</v>
      </c>
      <c r="BG10" s="225">
        <v>17</v>
      </c>
      <c r="BH10" s="225">
        <v>44</v>
      </c>
      <c r="BI10" s="225">
        <v>95</v>
      </c>
      <c r="BJ10" s="178">
        <v>3.1762295081967213</v>
      </c>
    </row>
    <row r="11" spans="1:274" ht="15.95" customHeight="1">
      <c r="A11" s="228" t="s">
        <v>262</v>
      </c>
      <c r="B11" s="227">
        <v>775</v>
      </c>
      <c r="C11" s="225">
        <v>41</v>
      </c>
      <c r="D11" s="225">
        <v>31</v>
      </c>
      <c r="E11" s="225">
        <v>9</v>
      </c>
      <c r="F11" s="225">
        <v>1</v>
      </c>
      <c r="G11" s="225">
        <v>121</v>
      </c>
      <c r="H11" s="225">
        <v>3</v>
      </c>
      <c r="I11" s="225">
        <v>118</v>
      </c>
      <c r="J11" s="226">
        <v>0.16</v>
      </c>
      <c r="K11" s="225">
        <v>153</v>
      </c>
      <c r="L11" s="225">
        <v>45</v>
      </c>
      <c r="M11" s="225">
        <v>35</v>
      </c>
      <c r="N11" s="225">
        <v>32</v>
      </c>
      <c r="O11" s="225">
        <v>22</v>
      </c>
      <c r="P11" s="225">
        <v>9</v>
      </c>
      <c r="Q11" s="225">
        <v>10</v>
      </c>
      <c r="R11" s="225">
        <v>52</v>
      </c>
      <c r="S11" s="225">
        <v>54</v>
      </c>
      <c r="T11" s="178">
        <v>5.29</v>
      </c>
      <c r="V11" s="228" t="s">
        <v>262</v>
      </c>
      <c r="W11" s="227">
        <v>970</v>
      </c>
      <c r="X11" s="225">
        <v>65</v>
      </c>
      <c r="Y11" s="225">
        <v>45</v>
      </c>
      <c r="Z11" s="225">
        <v>18</v>
      </c>
      <c r="AA11" s="225">
        <v>2</v>
      </c>
      <c r="AB11" s="225">
        <v>190</v>
      </c>
      <c r="AC11" s="225">
        <v>6</v>
      </c>
      <c r="AD11" s="225">
        <v>184</v>
      </c>
      <c r="AE11" s="226">
        <v>0.19587628865979381</v>
      </c>
      <c r="AF11" s="225">
        <v>258</v>
      </c>
      <c r="AG11" s="225">
        <v>50</v>
      </c>
      <c r="AH11" s="225">
        <v>119</v>
      </c>
      <c r="AI11" s="225">
        <v>30</v>
      </c>
      <c r="AJ11" s="225">
        <v>29</v>
      </c>
      <c r="AK11" s="225">
        <v>5</v>
      </c>
      <c r="AL11" s="225">
        <v>25</v>
      </c>
      <c r="AM11" s="225">
        <v>41</v>
      </c>
      <c r="AN11" s="225">
        <v>100</v>
      </c>
      <c r="AO11" s="178">
        <v>6.7010309278350517</v>
      </c>
      <c r="AQ11" s="228" t="s">
        <v>262</v>
      </c>
      <c r="AR11" s="227">
        <v>860</v>
      </c>
      <c r="AS11" s="225">
        <v>34</v>
      </c>
      <c r="AT11" s="225">
        <v>22</v>
      </c>
      <c r="AU11" s="225">
        <v>8</v>
      </c>
      <c r="AV11" s="225">
        <v>4</v>
      </c>
      <c r="AW11" s="225">
        <v>120</v>
      </c>
      <c r="AX11" s="225">
        <v>7</v>
      </c>
      <c r="AY11" s="225">
        <v>87</v>
      </c>
      <c r="AZ11" s="226">
        <v>0.13953488372093023</v>
      </c>
      <c r="BA11" s="225">
        <v>221</v>
      </c>
      <c r="BB11" s="225">
        <v>51</v>
      </c>
      <c r="BC11" s="225">
        <v>88</v>
      </c>
      <c r="BD11" s="225">
        <v>19</v>
      </c>
      <c r="BE11" s="225">
        <v>33</v>
      </c>
      <c r="BF11" s="225">
        <v>2</v>
      </c>
      <c r="BG11" s="225">
        <v>28</v>
      </c>
      <c r="BH11" s="225">
        <v>44</v>
      </c>
      <c r="BI11" s="225">
        <v>95</v>
      </c>
      <c r="BJ11" s="178">
        <v>3.9534883720930232</v>
      </c>
    </row>
    <row r="12" spans="1:274" ht="15.95" customHeight="1">
      <c r="A12" s="228" t="s">
        <v>4</v>
      </c>
      <c r="B12" s="227">
        <v>489</v>
      </c>
      <c r="C12" s="225">
        <v>47</v>
      </c>
      <c r="D12" s="225">
        <v>28</v>
      </c>
      <c r="E12" s="225">
        <v>16</v>
      </c>
      <c r="F12" s="225">
        <v>3</v>
      </c>
      <c r="G12" s="225">
        <v>204</v>
      </c>
      <c r="H12" s="225">
        <v>5</v>
      </c>
      <c r="I12" s="225">
        <v>199</v>
      </c>
      <c r="J12" s="226">
        <v>0.42</v>
      </c>
      <c r="K12" s="225">
        <v>141</v>
      </c>
      <c r="L12" s="225">
        <v>19</v>
      </c>
      <c r="M12" s="225">
        <v>56</v>
      </c>
      <c r="N12" s="225">
        <v>15</v>
      </c>
      <c r="O12" s="225">
        <v>29</v>
      </c>
      <c r="P12" s="225">
        <v>3</v>
      </c>
      <c r="Q12" s="225">
        <v>19</v>
      </c>
      <c r="R12" s="225">
        <v>35</v>
      </c>
      <c r="S12" s="225">
        <v>43</v>
      </c>
      <c r="T12" s="178">
        <v>9.61</v>
      </c>
      <c r="V12" s="228" t="s">
        <v>4</v>
      </c>
      <c r="W12" s="227">
        <v>558</v>
      </c>
      <c r="X12" s="225">
        <v>35</v>
      </c>
      <c r="Y12" s="225">
        <v>23</v>
      </c>
      <c r="Z12" s="225">
        <v>7</v>
      </c>
      <c r="AA12" s="225">
        <v>5</v>
      </c>
      <c r="AB12" s="225">
        <v>139</v>
      </c>
      <c r="AC12" s="225">
        <v>12</v>
      </c>
      <c r="AD12" s="225">
        <v>127</v>
      </c>
      <c r="AE12" s="226">
        <v>0.24910394265232974</v>
      </c>
      <c r="AF12" s="225">
        <v>126</v>
      </c>
      <c r="AG12" s="225">
        <v>17</v>
      </c>
      <c r="AH12" s="225">
        <v>50</v>
      </c>
      <c r="AI12" s="225">
        <v>17</v>
      </c>
      <c r="AJ12" s="225">
        <v>28</v>
      </c>
      <c r="AK12" s="225">
        <v>1</v>
      </c>
      <c r="AL12" s="225">
        <v>13</v>
      </c>
      <c r="AM12" s="225">
        <v>37</v>
      </c>
      <c r="AN12" s="225">
        <v>55</v>
      </c>
      <c r="AO12" s="178">
        <v>6.2724014336917557</v>
      </c>
      <c r="AQ12" s="228" t="s">
        <v>4</v>
      </c>
      <c r="AR12" s="227">
        <v>440</v>
      </c>
      <c r="AS12" s="225">
        <v>35</v>
      </c>
      <c r="AT12" s="225">
        <v>28</v>
      </c>
      <c r="AU12" s="225">
        <v>5</v>
      </c>
      <c r="AV12" s="225">
        <v>2</v>
      </c>
      <c r="AW12" s="225">
        <v>139</v>
      </c>
      <c r="AX12" s="225">
        <v>5</v>
      </c>
      <c r="AY12" s="225">
        <v>134</v>
      </c>
      <c r="AZ12" s="226">
        <v>0.31590909090909092</v>
      </c>
      <c r="BA12" s="225">
        <v>122</v>
      </c>
      <c r="BB12" s="225">
        <v>21</v>
      </c>
      <c r="BC12" s="225">
        <v>69</v>
      </c>
      <c r="BD12" s="225">
        <v>11</v>
      </c>
      <c r="BE12" s="225">
        <v>12</v>
      </c>
      <c r="BF12" s="225">
        <v>3</v>
      </c>
      <c r="BG12" s="225">
        <v>6</v>
      </c>
      <c r="BH12" s="225">
        <v>28</v>
      </c>
      <c r="BI12" s="225">
        <v>26</v>
      </c>
      <c r="BJ12" s="178">
        <v>7.9545454545454541</v>
      </c>
    </row>
    <row r="13" spans="1:274" ht="15.95" customHeight="1">
      <c r="A13" s="228" t="s">
        <v>261</v>
      </c>
      <c r="B13" s="227">
        <v>870</v>
      </c>
      <c r="C13" s="225">
        <v>31</v>
      </c>
      <c r="D13" s="225">
        <v>28</v>
      </c>
      <c r="E13" s="225">
        <v>3</v>
      </c>
      <c r="F13" s="225">
        <v>0</v>
      </c>
      <c r="G13" s="225">
        <v>63</v>
      </c>
      <c r="H13" s="225">
        <v>17</v>
      </c>
      <c r="I13" s="225">
        <v>46</v>
      </c>
      <c r="J13" s="226">
        <v>7.0000000000000007E-2</v>
      </c>
      <c r="K13" s="225">
        <v>124</v>
      </c>
      <c r="L13" s="225">
        <v>48</v>
      </c>
      <c r="M13" s="225">
        <v>35</v>
      </c>
      <c r="N13" s="225">
        <v>17</v>
      </c>
      <c r="O13" s="225">
        <v>10</v>
      </c>
      <c r="P13" s="225">
        <v>0</v>
      </c>
      <c r="Q13" s="225">
        <v>14</v>
      </c>
      <c r="R13" s="225">
        <v>40</v>
      </c>
      <c r="S13" s="225">
        <v>62</v>
      </c>
      <c r="T13" s="178">
        <v>3.56</v>
      </c>
      <c r="V13" s="228" t="s">
        <v>261</v>
      </c>
      <c r="W13" s="227">
        <v>1126</v>
      </c>
      <c r="X13" s="225">
        <v>52</v>
      </c>
      <c r="Y13" s="225">
        <v>41</v>
      </c>
      <c r="Z13" s="225">
        <v>9</v>
      </c>
      <c r="AA13" s="225">
        <v>2</v>
      </c>
      <c r="AB13" s="225">
        <v>140</v>
      </c>
      <c r="AC13" s="225">
        <v>2</v>
      </c>
      <c r="AD13" s="225">
        <v>138</v>
      </c>
      <c r="AE13" s="226">
        <v>0.12433392539964476</v>
      </c>
      <c r="AF13" s="225">
        <v>203</v>
      </c>
      <c r="AG13" s="225">
        <v>66</v>
      </c>
      <c r="AH13" s="225">
        <v>55</v>
      </c>
      <c r="AI13" s="225">
        <v>54</v>
      </c>
      <c r="AJ13" s="225">
        <v>21</v>
      </c>
      <c r="AK13" s="225">
        <v>0</v>
      </c>
      <c r="AL13" s="225">
        <v>7</v>
      </c>
      <c r="AM13" s="225">
        <v>47</v>
      </c>
      <c r="AN13" s="225">
        <v>101</v>
      </c>
      <c r="AO13" s="178">
        <v>4.6181172291296626</v>
      </c>
      <c r="AQ13" s="228" t="s">
        <v>261</v>
      </c>
      <c r="AR13" s="227">
        <v>890</v>
      </c>
      <c r="AS13" s="225">
        <v>28</v>
      </c>
      <c r="AT13" s="225">
        <v>23</v>
      </c>
      <c r="AU13" s="225">
        <v>4</v>
      </c>
      <c r="AV13" s="225">
        <v>1</v>
      </c>
      <c r="AW13" s="225">
        <v>98</v>
      </c>
      <c r="AX13" s="225">
        <v>35</v>
      </c>
      <c r="AY13" s="225">
        <v>47</v>
      </c>
      <c r="AZ13" s="226">
        <v>0.1101123595505618</v>
      </c>
      <c r="BA13" s="225">
        <v>194</v>
      </c>
      <c r="BB13" s="225">
        <v>67</v>
      </c>
      <c r="BC13" s="225">
        <v>63</v>
      </c>
      <c r="BD13" s="225">
        <v>36</v>
      </c>
      <c r="BE13" s="225">
        <v>18</v>
      </c>
      <c r="BF13" s="225">
        <v>0</v>
      </c>
      <c r="BG13" s="225">
        <v>10</v>
      </c>
      <c r="BH13" s="225">
        <v>28</v>
      </c>
      <c r="BI13" s="225">
        <v>63</v>
      </c>
      <c r="BJ13" s="178">
        <v>3.1460674157303372</v>
      </c>
    </row>
    <row r="14" spans="1:274" ht="15.95" customHeight="1">
      <c r="A14" s="228" t="s">
        <v>260</v>
      </c>
      <c r="B14" s="227">
        <v>850</v>
      </c>
      <c r="C14" s="225">
        <v>33</v>
      </c>
      <c r="D14" s="225">
        <v>21</v>
      </c>
      <c r="E14" s="225">
        <v>11</v>
      </c>
      <c r="F14" s="225">
        <v>1</v>
      </c>
      <c r="G14" s="225">
        <v>130</v>
      </c>
      <c r="H14" s="225">
        <v>14</v>
      </c>
      <c r="I14" s="225">
        <v>116</v>
      </c>
      <c r="J14" s="226">
        <v>0.15</v>
      </c>
      <c r="K14" s="225">
        <v>121</v>
      </c>
      <c r="L14" s="225">
        <v>48</v>
      </c>
      <c r="M14" s="225">
        <v>36</v>
      </c>
      <c r="N14" s="225">
        <v>11</v>
      </c>
      <c r="O14" s="225">
        <v>13</v>
      </c>
      <c r="P14" s="225">
        <v>6</v>
      </c>
      <c r="Q14" s="225">
        <v>7</v>
      </c>
      <c r="R14" s="225">
        <v>33</v>
      </c>
      <c r="S14" s="225">
        <v>67</v>
      </c>
      <c r="T14" s="178">
        <v>3.88</v>
      </c>
      <c r="V14" s="228" t="s">
        <v>260</v>
      </c>
      <c r="W14" s="227">
        <v>1175</v>
      </c>
      <c r="X14" s="225">
        <v>56</v>
      </c>
      <c r="Y14" s="225">
        <v>42</v>
      </c>
      <c r="Z14" s="225">
        <v>8</v>
      </c>
      <c r="AA14" s="225">
        <v>6</v>
      </c>
      <c r="AB14" s="225">
        <v>155</v>
      </c>
      <c r="AC14" s="225">
        <v>21</v>
      </c>
      <c r="AD14" s="225">
        <v>134</v>
      </c>
      <c r="AE14" s="226">
        <v>0.13191489361702127</v>
      </c>
      <c r="AF14" s="225">
        <v>228</v>
      </c>
      <c r="AG14" s="225">
        <v>60</v>
      </c>
      <c r="AH14" s="225">
        <v>91</v>
      </c>
      <c r="AI14" s="225">
        <v>19</v>
      </c>
      <c r="AJ14" s="225">
        <v>32</v>
      </c>
      <c r="AK14" s="225">
        <v>0</v>
      </c>
      <c r="AL14" s="225">
        <v>26</v>
      </c>
      <c r="AM14" s="225">
        <v>77</v>
      </c>
      <c r="AN14" s="225">
        <v>93</v>
      </c>
      <c r="AO14" s="178">
        <v>4.7659574468085104</v>
      </c>
      <c r="AQ14" s="228" t="s">
        <v>260</v>
      </c>
      <c r="AR14" s="227">
        <v>807</v>
      </c>
      <c r="AS14" s="225">
        <v>26</v>
      </c>
      <c r="AT14" s="225">
        <v>23</v>
      </c>
      <c r="AU14" s="225">
        <v>3</v>
      </c>
      <c r="AV14" s="225">
        <v>0</v>
      </c>
      <c r="AW14" s="225">
        <v>57</v>
      </c>
      <c r="AX14" s="225">
        <v>3</v>
      </c>
      <c r="AY14" s="225">
        <v>48</v>
      </c>
      <c r="AZ14" s="226">
        <v>7.0631970260223054E-2</v>
      </c>
      <c r="BA14" s="225">
        <v>171</v>
      </c>
      <c r="BB14" s="225">
        <v>48</v>
      </c>
      <c r="BC14" s="225">
        <v>77</v>
      </c>
      <c r="BD14" s="225">
        <v>13</v>
      </c>
      <c r="BE14" s="225">
        <v>22</v>
      </c>
      <c r="BF14" s="225">
        <v>3</v>
      </c>
      <c r="BG14" s="225">
        <v>8</v>
      </c>
      <c r="BH14" s="225">
        <v>58</v>
      </c>
      <c r="BI14" s="225">
        <v>61</v>
      </c>
      <c r="BJ14" s="178">
        <v>3.2218091697645597</v>
      </c>
    </row>
    <row r="15" spans="1:274" ht="15.95" customHeight="1">
      <c r="A15" s="228" t="s">
        <v>259</v>
      </c>
      <c r="B15" s="227">
        <v>417</v>
      </c>
      <c r="C15" s="225">
        <v>14</v>
      </c>
      <c r="D15" s="225">
        <v>12</v>
      </c>
      <c r="E15" s="225">
        <v>1</v>
      </c>
      <c r="F15" s="225">
        <v>1</v>
      </c>
      <c r="G15" s="225">
        <v>38</v>
      </c>
      <c r="H15" s="225">
        <v>3</v>
      </c>
      <c r="I15" s="225">
        <v>35</v>
      </c>
      <c r="J15" s="226">
        <v>0.09</v>
      </c>
      <c r="K15" s="225">
        <v>71</v>
      </c>
      <c r="L15" s="225">
        <v>24</v>
      </c>
      <c r="M15" s="225">
        <v>21</v>
      </c>
      <c r="N15" s="225">
        <v>10</v>
      </c>
      <c r="O15" s="225">
        <v>7</v>
      </c>
      <c r="P15" s="225">
        <v>1</v>
      </c>
      <c r="Q15" s="225">
        <v>8</v>
      </c>
      <c r="R15" s="225">
        <v>12</v>
      </c>
      <c r="S15" s="225">
        <v>33</v>
      </c>
      <c r="T15" s="178">
        <v>3.36</v>
      </c>
      <c r="V15" s="228" t="s">
        <v>259</v>
      </c>
      <c r="W15" s="227">
        <v>529</v>
      </c>
      <c r="X15" s="225">
        <v>39</v>
      </c>
      <c r="Y15" s="225">
        <v>32</v>
      </c>
      <c r="Z15" s="225">
        <v>6</v>
      </c>
      <c r="AA15" s="225">
        <v>1</v>
      </c>
      <c r="AB15" s="225">
        <v>110</v>
      </c>
      <c r="AC15" s="225">
        <v>19</v>
      </c>
      <c r="AD15" s="225">
        <v>91</v>
      </c>
      <c r="AE15" s="226">
        <v>0.20793950850661624</v>
      </c>
      <c r="AF15" s="225">
        <v>125</v>
      </c>
      <c r="AG15" s="225">
        <v>45</v>
      </c>
      <c r="AH15" s="225">
        <v>19</v>
      </c>
      <c r="AI15" s="225">
        <v>17</v>
      </c>
      <c r="AJ15" s="225">
        <v>22</v>
      </c>
      <c r="AK15" s="225">
        <v>0</v>
      </c>
      <c r="AL15" s="225">
        <v>22</v>
      </c>
      <c r="AM15" s="225">
        <v>9</v>
      </c>
      <c r="AN15" s="225">
        <v>42</v>
      </c>
      <c r="AO15" s="178">
        <v>7.3724007561436666</v>
      </c>
      <c r="AQ15" s="228" t="s">
        <v>259</v>
      </c>
      <c r="AR15" s="227">
        <v>421</v>
      </c>
      <c r="AS15" s="225">
        <v>10</v>
      </c>
      <c r="AT15" s="225">
        <v>10</v>
      </c>
      <c r="AU15" s="225">
        <v>0</v>
      </c>
      <c r="AV15" s="225">
        <v>0</v>
      </c>
      <c r="AW15" s="225">
        <v>18</v>
      </c>
      <c r="AX15" s="225">
        <v>3</v>
      </c>
      <c r="AY15" s="225">
        <v>15</v>
      </c>
      <c r="AZ15" s="226">
        <v>4.2755344418052253E-2</v>
      </c>
      <c r="BA15" s="225">
        <v>106</v>
      </c>
      <c r="BB15" s="225">
        <v>33</v>
      </c>
      <c r="BC15" s="225">
        <v>25</v>
      </c>
      <c r="BD15" s="225">
        <v>20</v>
      </c>
      <c r="BE15" s="225">
        <v>10</v>
      </c>
      <c r="BF15" s="225">
        <v>1</v>
      </c>
      <c r="BG15" s="225">
        <v>17</v>
      </c>
      <c r="BH15" s="225">
        <v>20</v>
      </c>
      <c r="BI15" s="225">
        <v>37</v>
      </c>
      <c r="BJ15" s="178">
        <v>2.3752969121140142</v>
      </c>
    </row>
    <row r="16" spans="1:274" ht="15.95" customHeight="1">
      <c r="A16" s="228" t="s">
        <v>258</v>
      </c>
      <c r="B16" s="227">
        <v>1563</v>
      </c>
      <c r="C16" s="225">
        <v>121</v>
      </c>
      <c r="D16" s="225">
        <v>86</v>
      </c>
      <c r="E16" s="225">
        <v>29</v>
      </c>
      <c r="F16" s="225">
        <v>6</v>
      </c>
      <c r="G16" s="225">
        <v>379</v>
      </c>
      <c r="H16" s="225">
        <v>29</v>
      </c>
      <c r="I16" s="225">
        <v>350</v>
      </c>
      <c r="J16" s="226">
        <v>0.24</v>
      </c>
      <c r="K16" s="225">
        <v>348</v>
      </c>
      <c r="L16" s="225">
        <v>80</v>
      </c>
      <c r="M16" s="225">
        <v>129</v>
      </c>
      <c r="N16" s="225">
        <v>57</v>
      </c>
      <c r="O16" s="225">
        <v>60</v>
      </c>
      <c r="P16" s="225">
        <v>3</v>
      </c>
      <c r="Q16" s="225">
        <v>19</v>
      </c>
      <c r="R16" s="225">
        <v>53</v>
      </c>
      <c r="S16" s="225">
        <v>128</v>
      </c>
      <c r="T16" s="178">
        <v>7.74</v>
      </c>
      <c r="V16" s="228" t="s">
        <v>258</v>
      </c>
      <c r="W16" s="227">
        <v>1893</v>
      </c>
      <c r="X16" s="225">
        <v>135</v>
      </c>
      <c r="Y16" s="225">
        <v>100</v>
      </c>
      <c r="Z16" s="225">
        <v>31</v>
      </c>
      <c r="AA16" s="225">
        <v>4</v>
      </c>
      <c r="AB16" s="225">
        <v>444</v>
      </c>
      <c r="AC16" s="225">
        <v>20</v>
      </c>
      <c r="AD16" s="225">
        <v>424</v>
      </c>
      <c r="AE16" s="226">
        <v>0.23454833597464342</v>
      </c>
      <c r="AF16" s="225">
        <v>463</v>
      </c>
      <c r="AG16" s="225">
        <v>108</v>
      </c>
      <c r="AH16" s="225">
        <v>171</v>
      </c>
      <c r="AI16" s="225">
        <v>68</v>
      </c>
      <c r="AJ16" s="225">
        <v>73</v>
      </c>
      <c r="AK16" s="225">
        <v>2</v>
      </c>
      <c r="AL16" s="225">
        <v>41</v>
      </c>
      <c r="AM16" s="225">
        <v>50</v>
      </c>
      <c r="AN16" s="225">
        <v>169</v>
      </c>
      <c r="AO16" s="178">
        <v>7.1315372424722661</v>
      </c>
      <c r="AQ16" s="228" t="s">
        <v>258</v>
      </c>
      <c r="AR16" s="227">
        <v>1547</v>
      </c>
      <c r="AS16" s="225">
        <v>76</v>
      </c>
      <c r="AT16" s="225">
        <v>55</v>
      </c>
      <c r="AU16" s="225">
        <v>17</v>
      </c>
      <c r="AV16" s="225">
        <v>4</v>
      </c>
      <c r="AW16" s="225">
        <v>238</v>
      </c>
      <c r="AX16" s="225">
        <v>15</v>
      </c>
      <c r="AY16" s="225">
        <v>198</v>
      </c>
      <c r="AZ16" s="226">
        <v>0.15384615384615385</v>
      </c>
      <c r="BA16" s="225">
        <v>377</v>
      </c>
      <c r="BB16" s="225">
        <v>89</v>
      </c>
      <c r="BC16" s="225">
        <v>130</v>
      </c>
      <c r="BD16" s="225">
        <v>80</v>
      </c>
      <c r="BE16" s="225">
        <v>55</v>
      </c>
      <c r="BF16" s="225">
        <v>1</v>
      </c>
      <c r="BG16" s="225">
        <v>22</v>
      </c>
      <c r="BH16" s="225">
        <v>48</v>
      </c>
      <c r="BI16" s="225">
        <v>116</v>
      </c>
      <c r="BJ16" s="178">
        <v>4.9127343244990307</v>
      </c>
    </row>
    <row r="17" spans="1:253 1025:1045" ht="15.95" customHeight="1">
      <c r="A17" s="228" t="s">
        <v>5</v>
      </c>
      <c r="B17" s="227">
        <v>951</v>
      </c>
      <c r="C17" s="225">
        <v>106</v>
      </c>
      <c r="D17" s="225">
        <v>74</v>
      </c>
      <c r="E17" s="225">
        <v>28</v>
      </c>
      <c r="F17" s="225">
        <v>4</v>
      </c>
      <c r="G17" s="225">
        <v>359</v>
      </c>
      <c r="H17" s="225">
        <v>24</v>
      </c>
      <c r="I17" s="225">
        <v>335</v>
      </c>
      <c r="J17" s="226">
        <v>0.38</v>
      </c>
      <c r="K17" s="225">
        <v>154</v>
      </c>
      <c r="L17" s="225">
        <v>38</v>
      </c>
      <c r="M17" s="225">
        <v>45</v>
      </c>
      <c r="N17" s="225">
        <v>25</v>
      </c>
      <c r="O17" s="225">
        <v>26</v>
      </c>
      <c r="P17" s="225">
        <v>0</v>
      </c>
      <c r="Q17" s="225">
        <v>20</v>
      </c>
      <c r="R17" s="225">
        <v>35</v>
      </c>
      <c r="S17" s="225">
        <v>71</v>
      </c>
      <c r="T17" s="178">
        <v>11.15</v>
      </c>
      <c r="V17" s="228" t="s">
        <v>5</v>
      </c>
      <c r="W17" s="227">
        <v>1145</v>
      </c>
      <c r="X17" s="225">
        <v>119</v>
      </c>
      <c r="Y17" s="225">
        <v>81</v>
      </c>
      <c r="Z17" s="225">
        <v>28</v>
      </c>
      <c r="AA17" s="225">
        <v>10</v>
      </c>
      <c r="AB17" s="225">
        <v>428</v>
      </c>
      <c r="AC17" s="225">
        <v>19</v>
      </c>
      <c r="AD17" s="225">
        <v>409</v>
      </c>
      <c r="AE17" s="226">
        <v>0.3737991266375546</v>
      </c>
      <c r="AF17" s="225">
        <v>218</v>
      </c>
      <c r="AG17" s="225">
        <v>67</v>
      </c>
      <c r="AH17" s="225">
        <v>77</v>
      </c>
      <c r="AI17" s="225">
        <v>29</v>
      </c>
      <c r="AJ17" s="225">
        <v>27</v>
      </c>
      <c r="AK17" s="225">
        <v>1</v>
      </c>
      <c r="AL17" s="225">
        <v>17</v>
      </c>
      <c r="AM17" s="225">
        <v>44</v>
      </c>
      <c r="AN17" s="225">
        <v>121</v>
      </c>
      <c r="AO17" s="178">
        <v>10.393013100436681</v>
      </c>
      <c r="AQ17" s="228" t="s">
        <v>5</v>
      </c>
      <c r="AR17" s="227">
        <v>930</v>
      </c>
      <c r="AS17" s="225">
        <v>67</v>
      </c>
      <c r="AT17" s="225">
        <v>47</v>
      </c>
      <c r="AU17" s="225">
        <v>18</v>
      </c>
      <c r="AV17" s="225">
        <v>2</v>
      </c>
      <c r="AW17" s="225">
        <v>249</v>
      </c>
      <c r="AX17" s="225">
        <v>2</v>
      </c>
      <c r="AY17" s="225">
        <v>247</v>
      </c>
      <c r="AZ17" s="226">
        <v>0.26774193548387099</v>
      </c>
      <c r="BA17" s="225">
        <v>187</v>
      </c>
      <c r="BB17" s="225">
        <v>49</v>
      </c>
      <c r="BC17" s="225">
        <v>61</v>
      </c>
      <c r="BD17" s="225">
        <v>32</v>
      </c>
      <c r="BE17" s="225">
        <v>33</v>
      </c>
      <c r="BF17" s="225">
        <v>0</v>
      </c>
      <c r="BG17" s="225">
        <v>12</v>
      </c>
      <c r="BH17" s="225">
        <v>17</v>
      </c>
      <c r="BI17" s="225">
        <v>94</v>
      </c>
      <c r="BJ17" s="178">
        <v>7.204301075268817</v>
      </c>
    </row>
    <row r="18" spans="1:253 1025:1045" ht="15.95" customHeight="1">
      <c r="A18" s="228" t="s">
        <v>6</v>
      </c>
      <c r="B18" s="227">
        <v>872</v>
      </c>
      <c r="C18" s="225">
        <v>73</v>
      </c>
      <c r="D18" s="225">
        <v>50</v>
      </c>
      <c r="E18" s="225">
        <v>19</v>
      </c>
      <c r="F18" s="225">
        <v>4</v>
      </c>
      <c r="G18" s="225">
        <v>274</v>
      </c>
      <c r="H18" s="225">
        <v>12</v>
      </c>
      <c r="I18" s="225">
        <v>262</v>
      </c>
      <c r="J18" s="226">
        <v>0.31</v>
      </c>
      <c r="K18" s="225">
        <v>111</v>
      </c>
      <c r="L18" s="225">
        <v>25</v>
      </c>
      <c r="M18" s="225">
        <v>29</v>
      </c>
      <c r="N18" s="225">
        <v>26</v>
      </c>
      <c r="O18" s="225">
        <v>18</v>
      </c>
      <c r="P18" s="225">
        <v>0</v>
      </c>
      <c r="Q18" s="225">
        <v>13</v>
      </c>
      <c r="R18" s="225">
        <v>23</v>
      </c>
      <c r="S18" s="225">
        <v>94</v>
      </c>
      <c r="T18" s="178">
        <v>8.3699999999999992</v>
      </c>
      <c r="V18" s="228" t="s">
        <v>6</v>
      </c>
      <c r="W18" s="227">
        <v>1100</v>
      </c>
      <c r="X18" s="225">
        <v>66</v>
      </c>
      <c r="Y18" s="225">
        <v>48</v>
      </c>
      <c r="Z18" s="225">
        <v>13</v>
      </c>
      <c r="AA18" s="225">
        <v>5</v>
      </c>
      <c r="AB18" s="225">
        <v>218</v>
      </c>
      <c r="AC18" s="225">
        <v>18</v>
      </c>
      <c r="AD18" s="225">
        <v>200</v>
      </c>
      <c r="AE18" s="226">
        <v>0.19818181818181818</v>
      </c>
      <c r="AF18" s="225">
        <v>175</v>
      </c>
      <c r="AG18" s="225">
        <v>41</v>
      </c>
      <c r="AH18" s="225">
        <v>39</v>
      </c>
      <c r="AI18" s="225">
        <v>32</v>
      </c>
      <c r="AJ18" s="225">
        <v>34</v>
      </c>
      <c r="AK18" s="225">
        <v>3</v>
      </c>
      <c r="AL18" s="225">
        <v>26</v>
      </c>
      <c r="AM18" s="225">
        <v>22</v>
      </c>
      <c r="AN18" s="225">
        <v>93</v>
      </c>
      <c r="AO18" s="178">
        <v>6</v>
      </c>
      <c r="AQ18" s="228" t="s">
        <v>6</v>
      </c>
      <c r="AR18" s="227">
        <v>835</v>
      </c>
      <c r="AS18" s="225">
        <v>44</v>
      </c>
      <c r="AT18" s="225">
        <v>32</v>
      </c>
      <c r="AU18" s="225">
        <v>12</v>
      </c>
      <c r="AV18" s="225">
        <v>0</v>
      </c>
      <c r="AW18" s="225">
        <v>143</v>
      </c>
      <c r="AX18" s="225">
        <v>4</v>
      </c>
      <c r="AY18" s="225">
        <v>137</v>
      </c>
      <c r="AZ18" s="226">
        <v>0.17125748502994012</v>
      </c>
      <c r="BA18" s="225">
        <v>169</v>
      </c>
      <c r="BB18" s="225">
        <v>43</v>
      </c>
      <c r="BC18" s="225">
        <v>61</v>
      </c>
      <c r="BD18" s="225">
        <v>19</v>
      </c>
      <c r="BE18" s="225">
        <v>34</v>
      </c>
      <c r="BF18" s="225">
        <v>2</v>
      </c>
      <c r="BG18" s="225">
        <v>10</v>
      </c>
      <c r="BH18" s="225">
        <v>19</v>
      </c>
      <c r="BI18" s="225">
        <v>82</v>
      </c>
      <c r="BJ18" s="178">
        <v>5.2694610778443112</v>
      </c>
    </row>
    <row r="19" spans="1:253 1025:1045" ht="15.95" customHeight="1">
      <c r="A19" s="228" t="s">
        <v>257</v>
      </c>
      <c r="B19" s="227">
        <v>1524</v>
      </c>
      <c r="C19" s="225">
        <v>92</v>
      </c>
      <c r="D19" s="225">
        <v>72</v>
      </c>
      <c r="E19" s="225">
        <v>13</v>
      </c>
      <c r="F19" s="225">
        <v>7</v>
      </c>
      <c r="G19" s="225">
        <v>277</v>
      </c>
      <c r="H19" s="225">
        <v>16</v>
      </c>
      <c r="I19" s="225">
        <v>261</v>
      </c>
      <c r="J19" s="226">
        <v>0.18</v>
      </c>
      <c r="K19" s="225">
        <v>407</v>
      </c>
      <c r="L19" s="225">
        <v>93</v>
      </c>
      <c r="M19" s="225">
        <v>139</v>
      </c>
      <c r="N19" s="225">
        <v>55</v>
      </c>
      <c r="O19" s="225">
        <v>79</v>
      </c>
      <c r="P19" s="225">
        <v>0</v>
      </c>
      <c r="Q19" s="225">
        <v>41</v>
      </c>
      <c r="R19" s="225">
        <v>66</v>
      </c>
      <c r="S19" s="225">
        <v>182</v>
      </c>
      <c r="T19" s="178">
        <v>6.04</v>
      </c>
      <c r="V19" s="228" t="s">
        <v>257</v>
      </c>
      <c r="W19" s="227">
        <v>1862</v>
      </c>
      <c r="X19" s="225">
        <v>106</v>
      </c>
      <c r="Y19" s="225">
        <v>84</v>
      </c>
      <c r="Z19" s="225">
        <v>16</v>
      </c>
      <c r="AA19" s="225">
        <v>6</v>
      </c>
      <c r="AB19" s="225">
        <v>287</v>
      </c>
      <c r="AC19" s="225">
        <v>24</v>
      </c>
      <c r="AD19" s="225">
        <v>263</v>
      </c>
      <c r="AE19" s="226">
        <v>0.15413533834586465</v>
      </c>
      <c r="AF19" s="225">
        <v>636</v>
      </c>
      <c r="AG19" s="225">
        <v>118</v>
      </c>
      <c r="AH19" s="225">
        <v>283</v>
      </c>
      <c r="AI19" s="225">
        <v>80</v>
      </c>
      <c r="AJ19" s="225">
        <v>105</v>
      </c>
      <c r="AK19" s="225">
        <v>2</v>
      </c>
      <c r="AL19" s="225">
        <v>48</v>
      </c>
      <c r="AM19" s="225">
        <v>116</v>
      </c>
      <c r="AN19" s="225">
        <v>228</v>
      </c>
      <c r="AO19" s="178">
        <v>5.692803437164339</v>
      </c>
      <c r="AQ19" s="228" t="s">
        <v>257</v>
      </c>
      <c r="AR19" s="227">
        <v>1444</v>
      </c>
      <c r="AS19" s="225">
        <v>39</v>
      </c>
      <c r="AT19" s="225">
        <v>30</v>
      </c>
      <c r="AU19" s="225">
        <v>6</v>
      </c>
      <c r="AV19" s="225">
        <v>3</v>
      </c>
      <c r="AW19" s="225">
        <v>120</v>
      </c>
      <c r="AX19" s="225">
        <v>13</v>
      </c>
      <c r="AY19" s="225">
        <v>100</v>
      </c>
      <c r="AZ19" s="226">
        <v>8.3102493074792241E-2</v>
      </c>
      <c r="BA19" s="225">
        <v>472</v>
      </c>
      <c r="BB19" s="225">
        <v>98</v>
      </c>
      <c r="BC19" s="225">
        <v>230</v>
      </c>
      <c r="BD19" s="225">
        <v>53</v>
      </c>
      <c r="BE19" s="225">
        <v>56</v>
      </c>
      <c r="BF19" s="225">
        <v>0</v>
      </c>
      <c r="BG19" s="225">
        <v>35</v>
      </c>
      <c r="BH19" s="225">
        <v>68</v>
      </c>
      <c r="BI19" s="225">
        <v>140</v>
      </c>
      <c r="BJ19" s="178">
        <v>2.7008310249307477</v>
      </c>
    </row>
    <row r="20" spans="1:253 1025:1045" ht="15.95" customHeight="1">
      <c r="A20" s="228" t="s">
        <v>7</v>
      </c>
      <c r="B20" s="227">
        <v>2302</v>
      </c>
      <c r="C20" s="225">
        <v>117</v>
      </c>
      <c r="D20" s="225">
        <v>86</v>
      </c>
      <c r="E20" s="225">
        <v>27</v>
      </c>
      <c r="F20" s="225">
        <v>4</v>
      </c>
      <c r="G20" s="225">
        <v>333</v>
      </c>
      <c r="H20" s="225">
        <v>42</v>
      </c>
      <c r="I20" s="225">
        <v>291</v>
      </c>
      <c r="J20" s="226">
        <v>0.14000000000000001</v>
      </c>
      <c r="K20" s="225">
        <v>729</v>
      </c>
      <c r="L20" s="225">
        <v>130</v>
      </c>
      <c r="M20" s="225">
        <v>322</v>
      </c>
      <c r="N20" s="225">
        <v>49</v>
      </c>
      <c r="O20" s="225">
        <v>169</v>
      </c>
      <c r="P20" s="225">
        <v>1</v>
      </c>
      <c r="Q20" s="225">
        <v>58</v>
      </c>
      <c r="R20" s="225">
        <v>354</v>
      </c>
      <c r="S20" s="225">
        <v>220</v>
      </c>
      <c r="T20" s="178">
        <v>5.08</v>
      </c>
      <c r="V20" s="228" t="s">
        <v>7</v>
      </c>
      <c r="W20" s="227">
        <v>2752</v>
      </c>
      <c r="X20" s="225">
        <v>126</v>
      </c>
      <c r="Y20" s="225">
        <v>93</v>
      </c>
      <c r="Z20" s="225">
        <v>27</v>
      </c>
      <c r="AA20" s="225">
        <v>6</v>
      </c>
      <c r="AB20" s="225">
        <v>386</v>
      </c>
      <c r="AC20" s="225">
        <v>34</v>
      </c>
      <c r="AD20" s="225">
        <v>352</v>
      </c>
      <c r="AE20" s="226">
        <v>0.14026162790697674</v>
      </c>
      <c r="AF20" s="225">
        <v>872</v>
      </c>
      <c r="AG20" s="225">
        <v>162</v>
      </c>
      <c r="AH20" s="225">
        <v>416</v>
      </c>
      <c r="AI20" s="225">
        <v>47</v>
      </c>
      <c r="AJ20" s="225">
        <v>185</v>
      </c>
      <c r="AK20" s="225">
        <v>4</v>
      </c>
      <c r="AL20" s="225">
        <v>58</v>
      </c>
      <c r="AM20" s="225">
        <v>273</v>
      </c>
      <c r="AN20" s="225">
        <v>232</v>
      </c>
      <c r="AO20" s="178">
        <v>4.5784883720930232</v>
      </c>
      <c r="AQ20" s="228" t="s">
        <v>7</v>
      </c>
      <c r="AR20" s="227">
        <v>2138</v>
      </c>
      <c r="AS20" s="225">
        <v>62</v>
      </c>
      <c r="AT20" s="225">
        <v>55</v>
      </c>
      <c r="AU20" s="225">
        <v>5</v>
      </c>
      <c r="AV20" s="225">
        <v>2</v>
      </c>
      <c r="AW20" s="225">
        <v>156</v>
      </c>
      <c r="AX20" s="225">
        <v>7</v>
      </c>
      <c r="AY20" s="225">
        <v>130</v>
      </c>
      <c r="AZ20" s="226">
        <v>7.2965388213283439E-2</v>
      </c>
      <c r="BA20" s="225">
        <v>902</v>
      </c>
      <c r="BB20" s="225">
        <v>131</v>
      </c>
      <c r="BC20" s="225">
        <v>447</v>
      </c>
      <c r="BD20" s="225">
        <v>58</v>
      </c>
      <c r="BE20" s="225">
        <v>219</v>
      </c>
      <c r="BF20" s="225">
        <v>8</v>
      </c>
      <c r="BG20" s="225">
        <v>39</v>
      </c>
      <c r="BH20" s="225">
        <v>325</v>
      </c>
      <c r="BI20" s="225">
        <v>194</v>
      </c>
      <c r="BJ20" s="178">
        <v>2.8999064546304956</v>
      </c>
    </row>
    <row r="21" spans="1:253 1025:1045" ht="15.95" customHeight="1">
      <c r="A21" s="228" t="s">
        <v>256</v>
      </c>
      <c r="B21" s="227">
        <v>1403</v>
      </c>
      <c r="C21" s="225">
        <v>80</v>
      </c>
      <c r="D21" s="225">
        <v>59</v>
      </c>
      <c r="E21" s="225">
        <v>19</v>
      </c>
      <c r="F21" s="225">
        <v>2</v>
      </c>
      <c r="G21" s="225">
        <v>246</v>
      </c>
      <c r="H21" s="225">
        <v>18</v>
      </c>
      <c r="I21" s="225">
        <v>228</v>
      </c>
      <c r="J21" s="226">
        <v>0.18</v>
      </c>
      <c r="K21" s="225">
        <v>272</v>
      </c>
      <c r="L21" s="225">
        <v>88</v>
      </c>
      <c r="M21" s="225">
        <v>98</v>
      </c>
      <c r="N21" s="225">
        <v>38</v>
      </c>
      <c r="O21" s="225">
        <v>30</v>
      </c>
      <c r="P21" s="225">
        <v>0</v>
      </c>
      <c r="Q21" s="225">
        <v>18</v>
      </c>
      <c r="R21" s="225">
        <v>83</v>
      </c>
      <c r="S21" s="225">
        <v>104</v>
      </c>
      <c r="T21" s="178">
        <v>5.7</v>
      </c>
      <c r="V21" s="228" t="s">
        <v>256</v>
      </c>
      <c r="W21" s="227">
        <v>1791</v>
      </c>
      <c r="X21" s="225">
        <v>80</v>
      </c>
      <c r="Y21" s="225">
        <v>61</v>
      </c>
      <c r="Z21" s="225">
        <v>17</v>
      </c>
      <c r="AA21" s="225">
        <v>2</v>
      </c>
      <c r="AB21" s="225">
        <v>233</v>
      </c>
      <c r="AC21" s="225">
        <v>18</v>
      </c>
      <c r="AD21" s="225">
        <v>215</v>
      </c>
      <c r="AE21" s="226">
        <v>0.13009491903964265</v>
      </c>
      <c r="AF21" s="225">
        <v>389</v>
      </c>
      <c r="AG21" s="225">
        <v>93</v>
      </c>
      <c r="AH21" s="225">
        <v>153</v>
      </c>
      <c r="AI21" s="225">
        <v>51</v>
      </c>
      <c r="AJ21" s="225">
        <v>53</v>
      </c>
      <c r="AK21" s="225">
        <v>3</v>
      </c>
      <c r="AL21" s="225">
        <v>36</v>
      </c>
      <c r="AM21" s="225">
        <v>60</v>
      </c>
      <c r="AN21" s="225">
        <v>158</v>
      </c>
      <c r="AO21" s="178">
        <v>4.4667783361250697</v>
      </c>
      <c r="AQ21" s="228" t="s">
        <v>256</v>
      </c>
      <c r="AR21" s="227">
        <v>1284</v>
      </c>
      <c r="AS21" s="225">
        <v>44</v>
      </c>
      <c r="AT21" s="225">
        <v>37</v>
      </c>
      <c r="AU21" s="225">
        <v>3</v>
      </c>
      <c r="AV21" s="225">
        <v>4</v>
      </c>
      <c r="AW21" s="225">
        <v>141</v>
      </c>
      <c r="AX21" s="225">
        <v>6</v>
      </c>
      <c r="AY21" s="225">
        <v>111</v>
      </c>
      <c r="AZ21" s="226">
        <v>0.10981308411214953</v>
      </c>
      <c r="BA21" s="225">
        <v>258</v>
      </c>
      <c r="BB21" s="225">
        <v>53</v>
      </c>
      <c r="BC21" s="225">
        <v>97</v>
      </c>
      <c r="BD21" s="225">
        <v>38</v>
      </c>
      <c r="BE21" s="225">
        <v>41</v>
      </c>
      <c r="BF21" s="225">
        <v>1</v>
      </c>
      <c r="BG21" s="225">
        <v>28</v>
      </c>
      <c r="BH21" s="225">
        <v>79</v>
      </c>
      <c r="BI21" s="225">
        <v>131</v>
      </c>
      <c r="BJ21" s="178">
        <v>3.4267912772585665</v>
      </c>
    </row>
    <row r="22" spans="1:253 1025:1045" ht="15.95" customHeight="1" thickBot="1">
      <c r="A22" s="224" t="s">
        <v>255</v>
      </c>
      <c r="B22" s="223">
        <v>1276</v>
      </c>
      <c r="C22" s="221">
        <v>72</v>
      </c>
      <c r="D22" s="221">
        <v>55</v>
      </c>
      <c r="E22" s="221">
        <v>13</v>
      </c>
      <c r="F22" s="221">
        <v>4</v>
      </c>
      <c r="G22" s="221">
        <v>253</v>
      </c>
      <c r="H22" s="221">
        <v>22</v>
      </c>
      <c r="I22" s="221">
        <v>231</v>
      </c>
      <c r="J22" s="222">
        <v>0.2</v>
      </c>
      <c r="K22" s="221">
        <v>215</v>
      </c>
      <c r="L22" s="221">
        <v>68</v>
      </c>
      <c r="M22" s="221">
        <v>58</v>
      </c>
      <c r="N22" s="221">
        <v>40</v>
      </c>
      <c r="O22" s="221">
        <v>27</v>
      </c>
      <c r="P22" s="221">
        <v>1</v>
      </c>
      <c r="Q22" s="221">
        <v>21</v>
      </c>
      <c r="R22" s="221">
        <v>46</v>
      </c>
      <c r="S22" s="221">
        <v>139</v>
      </c>
      <c r="T22" s="182">
        <v>5.64</v>
      </c>
      <c r="V22" s="224" t="s">
        <v>255</v>
      </c>
      <c r="W22" s="223">
        <v>1708</v>
      </c>
      <c r="X22" s="221">
        <v>82</v>
      </c>
      <c r="Y22" s="221">
        <v>66</v>
      </c>
      <c r="Z22" s="221">
        <v>14</v>
      </c>
      <c r="AA22" s="221">
        <v>2</v>
      </c>
      <c r="AB22" s="221">
        <v>222</v>
      </c>
      <c r="AC22" s="221">
        <v>35</v>
      </c>
      <c r="AD22" s="221">
        <v>187</v>
      </c>
      <c r="AE22" s="222">
        <v>0.12997658079625293</v>
      </c>
      <c r="AF22" s="221">
        <v>322</v>
      </c>
      <c r="AG22" s="221">
        <v>98</v>
      </c>
      <c r="AH22" s="221">
        <v>107</v>
      </c>
      <c r="AI22" s="221">
        <v>89</v>
      </c>
      <c r="AJ22" s="221">
        <v>3</v>
      </c>
      <c r="AK22" s="221">
        <v>0</v>
      </c>
      <c r="AL22" s="221">
        <v>25</v>
      </c>
      <c r="AM22" s="221">
        <v>47</v>
      </c>
      <c r="AN22" s="221">
        <v>148</v>
      </c>
      <c r="AO22" s="182">
        <v>4.8009367681498825</v>
      </c>
      <c r="AQ22" s="224" t="s">
        <v>255</v>
      </c>
      <c r="AR22" s="223">
        <v>1156</v>
      </c>
      <c r="AS22" s="221">
        <v>33</v>
      </c>
      <c r="AT22" s="221">
        <v>26</v>
      </c>
      <c r="AU22" s="221">
        <v>6</v>
      </c>
      <c r="AV22" s="221">
        <v>1</v>
      </c>
      <c r="AW22" s="221">
        <v>88</v>
      </c>
      <c r="AX22" s="221">
        <v>10</v>
      </c>
      <c r="AY22" s="221">
        <v>47</v>
      </c>
      <c r="AZ22" s="222">
        <v>7.6124567474048443E-2</v>
      </c>
      <c r="BA22" s="221">
        <v>245</v>
      </c>
      <c r="BB22" s="221">
        <v>75</v>
      </c>
      <c r="BC22" s="221">
        <v>103</v>
      </c>
      <c r="BD22" s="221">
        <v>39</v>
      </c>
      <c r="BE22" s="221">
        <v>1</v>
      </c>
      <c r="BF22" s="221">
        <v>0</v>
      </c>
      <c r="BG22" s="221">
        <v>27</v>
      </c>
      <c r="BH22" s="221">
        <v>51</v>
      </c>
      <c r="BI22" s="221">
        <v>113</v>
      </c>
      <c r="BJ22" s="182">
        <v>2.8546712802768166</v>
      </c>
    </row>
    <row r="23" spans="1:253 1025:1045">
      <c r="A23" s="220" t="s">
        <v>354</v>
      </c>
      <c r="B23" s="220" t="s">
        <v>254</v>
      </c>
      <c r="C23" s="220"/>
      <c r="D23" s="220"/>
      <c r="E23" s="220"/>
      <c r="F23" s="220"/>
      <c r="G23" s="220"/>
      <c r="H23" s="220"/>
      <c r="I23" s="220"/>
      <c r="J23" s="220"/>
      <c r="K23" s="220" t="s">
        <v>253</v>
      </c>
      <c r="L23" s="220"/>
      <c r="M23" s="220"/>
      <c r="N23" s="220"/>
      <c r="O23" s="220"/>
      <c r="P23" s="220"/>
      <c r="Q23" s="220"/>
      <c r="R23" s="220"/>
      <c r="S23" s="220"/>
      <c r="T23" s="220"/>
      <c r="V23" s="220"/>
      <c r="W23" s="220" t="s">
        <v>279</v>
      </c>
      <c r="X23" s="220"/>
      <c r="Y23" s="220"/>
      <c r="Z23" s="220"/>
      <c r="AA23" s="220"/>
      <c r="AB23" s="220"/>
      <c r="AC23" s="220"/>
      <c r="AD23" s="220"/>
      <c r="AE23" s="220"/>
      <c r="AF23" s="220" t="s">
        <v>278</v>
      </c>
      <c r="AG23" s="220"/>
      <c r="AH23" s="220"/>
      <c r="AI23" s="220"/>
      <c r="AJ23" s="220"/>
      <c r="AK23" s="220"/>
      <c r="AL23" s="220"/>
      <c r="AM23" s="220"/>
      <c r="AN23" s="220"/>
      <c r="AO23" s="220"/>
      <c r="AQ23" s="220"/>
      <c r="AR23" s="220" t="s">
        <v>279</v>
      </c>
      <c r="AS23" s="220"/>
      <c r="AT23" s="220"/>
      <c r="AU23" s="220"/>
      <c r="AV23" s="220"/>
      <c r="AW23" s="220"/>
      <c r="AX23" s="220"/>
      <c r="AY23" s="220"/>
      <c r="AZ23" s="220"/>
      <c r="BA23" s="220" t="s">
        <v>278</v>
      </c>
      <c r="BB23" s="220"/>
      <c r="BC23" s="220"/>
      <c r="BD23" s="220"/>
      <c r="BE23" s="220"/>
      <c r="BF23" s="220"/>
      <c r="BG23" s="220"/>
      <c r="BH23" s="220"/>
      <c r="BI23" s="220"/>
      <c r="BJ23" s="220"/>
    </row>
    <row r="24" spans="1:253 1025:1045" ht="13.5" customHeight="1">
      <c r="B24" s="220" t="s">
        <v>252</v>
      </c>
      <c r="W24" s="220" t="s">
        <v>277</v>
      </c>
      <c r="AR24" s="220" t="s">
        <v>277</v>
      </c>
    </row>
    <row r="25" spans="1:253 1025:1045">
      <c r="B25" s="220" t="s">
        <v>251</v>
      </c>
      <c r="W25" s="220" t="s">
        <v>276</v>
      </c>
      <c r="AR25" s="220" t="s">
        <v>276</v>
      </c>
    </row>
    <row r="26" spans="1:253 1025:1045">
      <c r="B26" s="220"/>
      <c r="W26" s="220"/>
      <c r="AR26" s="220"/>
    </row>
    <row r="28" spans="1:253 1025:1045" ht="17.25">
      <c r="A28" s="242"/>
      <c r="B28" s="241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 t="s">
        <v>170</v>
      </c>
      <c r="T28" s="240"/>
    </row>
    <row r="29" spans="1:253 1025:1045" ht="14.25" thickBo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 t="s">
        <v>275</v>
      </c>
      <c r="T29" s="208" t="s">
        <v>8</v>
      </c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 t="s">
        <v>275</v>
      </c>
      <c r="AO29" s="208" t="s">
        <v>82</v>
      </c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</row>
    <row r="30" spans="1:253 1025:1045" ht="20.25" customHeight="1" thickBot="1">
      <c r="A30" s="426" t="s">
        <v>73</v>
      </c>
      <c r="B30" s="428" t="s">
        <v>9</v>
      </c>
      <c r="C30" s="428" t="s">
        <v>247</v>
      </c>
      <c r="D30" s="428"/>
      <c r="E30" s="428"/>
      <c r="F30" s="428"/>
      <c r="G30" s="429" t="s">
        <v>274</v>
      </c>
      <c r="H30" s="429"/>
      <c r="I30" s="429"/>
      <c r="J30" s="429"/>
      <c r="K30" s="428" t="s">
        <v>273</v>
      </c>
      <c r="L30" s="428"/>
      <c r="M30" s="428"/>
      <c r="N30" s="428"/>
      <c r="O30" s="428"/>
      <c r="P30" s="428"/>
      <c r="Q30" s="428"/>
      <c r="R30" s="434" t="s">
        <v>272</v>
      </c>
      <c r="S30" s="434" t="s">
        <v>271</v>
      </c>
      <c r="T30" s="239" t="s">
        <v>270</v>
      </c>
      <c r="V30" s="426" t="s">
        <v>73</v>
      </c>
      <c r="W30" s="428" t="s">
        <v>9</v>
      </c>
      <c r="X30" s="428" t="s">
        <v>247</v>
      </c>
      <c r="Y30" s="428"/>
      <c r="Z30" s="428"/>
      <c r="AA30" s="428"/>
      <c r="AB30" s="429" t="s">
        <v>274</v>
      </c>
      <c r="AC30" s="429"/>
      <c r="AD30" s="429"/>
      <c r="AE30" s="429"/>
      <c r="AF30" s="428" t="s">
        <v>273</v>
      </c>
      <c r="AG30" s="428"/>
      <c r="AH30" s="428"/>
      <c r="AI30" s="428"/>
      <c r="AJ30" s="428"/>
      <c r="AK30" s="428"/>
      <c r="AL30" s="428"/>
      <c r="AM30" s="434" t="s">
        <v>272</v>
      </c>
      <c r="AN30" s="434" t="s">
        <v>271</v>
      </c>
      <c r="AO30" s="239" t="s">
        <v>270</v>
      </c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</row>
    <row r="31" spans="1:253 1025:1045" ht="20.25" customHeight="1">
      <c r="A31" s="427"/>
      <c r="B31" s="428"/>
      <c r="C31" s="201" t="s">
        <v>13</v>
      </c>
      <c r="D31" s="202" t="s">
        <v>240</v>
      </c>
      <c r="E31" s="202" t="s">
        <v>239</v>
      </c>
      <c r="F31" s="202" t="s">
        <v>238</v>
      </c>
      <c r="G31" s="202" t="s">
        <v>152</v>
      </c>
      <c r="H31" s="201" t="s">
        <v>29</v>
      </c>
      <c r="I31" s="237" t="s">
        <v>28</v>
      </c>
      <c r="J31" s="238" t="s">
        <v>269</v>
      </c>
      <c r="K31" s="201" t="s">
        <v>13</v>
      </c>
      <c r="L31" s="237" t="s">
        <v>268</v>
      </c>
      <c r="M31" s="202" t="s">
        <v>267</v>
      </c>
      <c r="N31" s="202" t="s">
        <v>266</v>
      </c>
      <c r="O31" s="202" t="s">
        <v>265</v>
      </c>
      <c r="P31" s="202" t="s">
        <v>264</v>
      </c>
      <c r="Q31" s="201" t="s">
        <v>38</v>
      </c>
      <c r="R31" s="434"/>
      <c r="S31" s="434"/>
      <c r="T31" s="236" t="s">
        <v>233</v>
      </c>
      <c r="V31" s="427"/>
      <c r="W31" s="428"/>
      <c r="X31" s="201" t="s">
        <v>13</v>
      </c>
      <c r="Y31" s="202" t="s">
        <v>240</v>
      </c>
      <c r="Z31" s="202" t="s">
        <v>239</v>
      </c>
      <c r="AA31" s="202" t="s">
        <v>238</v>
      </c>
      <c r="AB31" s="202" t="s">
        <v>152</v>
      </c>
      <c r="AC31" s="201" t="s">
        <v>29</v>
      </c>
      <c r="AD31" s="237" t="s">
        <v>28</v>
      </c>
      <c r="AE31" s="238" t="s">
        <v>269</v>
      </c>
      <c r="AF31" s="201" t="s">
        <v>13</v>
      </c>
      <c r="AG31" s="237" t="s">
        <v>268</v>
      </c>
      <c r="AH31" s="202" t="s">
        <v>267</v>
      </c>
      <c r="AI31" s="202" t="s">
        <v>266</v>
      </c>
      <c r="AJ31" s="202" t="s">
        <v>265</v>
      </c>
      <c r="AK31" s="202" t="s">
        <v>264</v>
      </c>
      <c r="AL31" s="201" t="s">
        <v>38</v>
      </c>
      <c r="AM31" s="434"/>
      <c r="AN31" s="434"/>
      <c r="AO31" s="236" t="s">
        <v>233</v>
      </c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</row>
    <row r="32" spans="1:253 1025:1045" ht="15.95" customHeight="1">
      <c r="A32" s="235"/>
      <c r="B32" s="196" t="s">
        <v>231</v>
      </c>
      <c r="C32" s="195" t="s">
        <v>231</v>
      </c>
      <c r="D32" s="195" t="s">
        <v>231</v>
      </c>
      <c r="E32" s="195" t="s">
        <v>231</v>
      </c>
      <c r="F32" s="195" t="s">
        <v>231</v>
      </c>
      <c r="G32" s="195" t="s">
        <v>232</v>
      </c>
      <c r="H32" s="195" t="s">
        <v>232</v>
      </c>
      <c r="I32" s="195" t="s">
        <v>232</v>
      </c>
      <c r="J32" s="195" t="s">
        <v>232</v>
      </c>
      <c r="K32" s="195" t="s">
        <v>231</v>
      </c>
      <c r="L32" s="195" t="s">
        <v>231</v>
      </c>
      <c r="M32" s="195" t="s">
        <v>231</v>
      </c>
      <c r="N32" s="195" t="s">
        <v>231</v>
      </c>
      <c r="O32" s="195" t="s">
        <v>231</v>
      </c>
      <c r="P32" s="195" t="s">
        <v>231</v>
      </c>
      <c r="Q32" s="195" t="s">
        <v>231</v>
      </c>
      <c r="R32" s="195" t="s">
        <v>231</v>
      </c>
      <c r="S32" s="195" t="s">
        <v>231</v>
      </c>
      <c r="T32" s="195" t="s">
        <v>230</v>
      </c>
      <c r="U32" s="235"/>
      <c r="V32" s="235"/>
      <c r="W32" s="196" t="s">
        <v>231</v>
      </c>
      <c r="X32" s="195" t="s">
        <v>231</v>
      </c>
      <c r="Y32" s="195" t="s">
        <v>231</v>
      </c>
      <c r="Z32" s="195" t="s">
        <v>231</v>
      </c>
      <c r="AA32" s="195" t="s">
        <v>231</v>
      </c>
      <c r="AB32" s="195" t="s">
        <v>232</v>
      </c>
      <c r="AC32" s="195" t="s">
        <v>232</v>
      </c>
      <c r="AD32" s="195" t="s">
        <v>232</v>
      </c>
      <c r="AE32" s="195" t="s">
        <v>232</v>
      </c>
      <c r="AF32" s="195" t="s">
        <v>231</v>
      </c>
      <c r="AG32" s="195" t="s">
        <v>231</v>
      </c>
      <c r="AH32" s="195" t="s">
        <v>231</v>
      </c>
      <c r="AI32" s="195" t="s">
        <v>231</v>
      </c>
      <c r="AJ32" s="195" t="s">
        <v>231</v>
      </c>
      <c r="AK32" s="195" t="s">
        <v>231</v>
      </c>
      <c r="AL32" s="195" t="s">
        <v>231</v>
      </c>
      <c r="AM32" s="195" t="s">
        <v>231</v>
      </c>
      <c r="AN32" s="195" t="s">
        <v>231</v>
      </c>
      <c r="AO32" s="195" t="s">
        <v>230</v>
      </c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</row>
    <row r="33" spans="1:253 1025:1045" ht="15.95" customHeight="1">
      <c r="A33" s="234" t="s">
        <v>101</v>
      </c>
      <c r="B33" s="233">
        <v>15473</v>
      </c>
      <c r="C33" s="232">
        <v>969</v>
      </c>
      <c r="D33" s="232">
        <v>733</v>
      </c>
      <c r="E33" s="230">
        <v>203</v>
      </c>
      <c r="F33" s="230">
        <v>33</v>
      </c>
      <c r="G33" s="230">
        <v>2818</v>
      </c>
      <c r="H33" s="230">
        <v>287</v>
      </c>
      <c r="I33" s="230">
        <v>2531</v>
      </c>
      <c r="J33" s="231">
        <v>0.18212369934725001</v>
      </c>
      <c r="K33" s="230">
        <v>3306</v>
      </c>
      <c r="L33" s="230">
        <v>875</v>
      </c>
      <c r="M33" s="230">
        <v>1173</v>
      </c>
      <c r="N33" s="230">
        <v>430</v>
      </c>
      <c r="O33" s="230">
        <v>514</v>
      </c>
      <c r="P33" s="230">
        <v>14</v>
      </c>
      <c r="Q33" s="230">
        <v>300</v>
      </c>
      <c r="R33" s="230">
        <v>875</v>
      </c>
      <c r="S33" s="230">
        <v>1454</v>
      </c>
      <c r="T33" s="187">
        <v>6.2625218121889699</v>
      </c>
      <c r="U33" s="229"/>
      <c r="V33" s="234" t="s">
        <v>101</v>
      </c>
      <c r="W33" s="233">
        <v>17338</v>
      </c>
      <c r="X33" s="232">
        <v>758</v>
      </c>
      <c r="Y33" s="232">
        <v>578</v>
      </c>
      <c r="Z33" s="230">
        <v>148</v>
      </c>
      <c r="AA33" s="230">
        <v>32</v>
      </c>
      <c r="AB33" s="230">
        <v>2214</v>
      </c>
      <c r="AC33" s="230">
        <v>200</v>
      </c>
      <c r="AD33" s="230">
        <v>2014</v>
      </c>
      <c r="AE33" s="231">
        <v>0.12769638943361403</v>
      </c>
      <c r="AF33" s="230">
        <v>4379</v>
      </c>
      <c r="AG33" s="230">
        <v>1005</v>
      </c>
      <c r="AH33" s="230">
        <v>1970</v>
      </c>
      <c r="AI33" s="230">
        <v>457</v>
      </c>
      <c r="AJ33" s="230">
        <v>608</v>
      </c>
      <c r="AK33" s="230">
        <v>15</v>
      </c>
      <c r="AL33" s="230">
        <v>324</v>
      </c>
      <c r="AM33" s="230">
        <v>988</v>
      </c>
      <c r="AN33" s="230">
        <v>1574</v>
      </c>
      <c r="AO33" s="187">
        <v>4.3718998731110856</v>
      </c>
      <c r="AP33" s="229"/>
      <c r="AQ33" s="229"/>
      <c r="AR33" s="229"/>
      <c r="AS33" s="229"/>
      <c r="AT33" s="229"/>
      <c r="AU33" s="229"/>
      <c r="AV33" s="229"/>
      <c r="AW33" s="229"/>
      <c r="AX33" s="229"/>
      <c r="AY33" s="229"/>
      <c r="AZ33" s="229"/>
      <c r="BA33" s="229"/>
      <c r="BB33" s="229"/>
      <c r="BC33" s="229"/>
      <c r="BD33" s="229"/>
      <c r="BE33" s="229"/>
      <c r="BF33" s="229"/>
      <c r="BG33" s="229"/>
      <c r="BH33" s="229"/>
      <c r="BI33" s="229"/>
      <c r="BJ33" s="229"/>
      <c r="BK33" s="229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  <c r="DB33" s="229"/>
      <c r="DC33" s="229"/>
      <c r="DD33" s="229"/>
      <c r="DE33" s="229"/>
      <c r="DF33" s="229"/>
      <c r="DG33" s="229"/>
      <c r="DH33" s="229"/>
      <c r="DI33" s="229"/>
      <c r="DJ33" s="229"/>
      <c r="DK33" s="229"/>
      <c r="DL33" s="229"/>
      <c r="DM33" s="229"/>
      <c r="DN33" s="229"/>
      <c r="DO33" s="229"/>
      <c r="DP33" s="229"/>
      <c r="DQ33" s="229"/>
      <c r="DR33" s="229"/>
      <c r="DS33" s="229"/>
      <c r="DT33" s="229"/>
      <c r="DU33" s="229"/>
      <c r="DV33" s="229"/>
      <c r="DW33" s="229"/>
      <c r="DX33" s="229"/>
      <c r="DY33" s="229"/>
      <c r="DZ33" s="229"/>
      <c r="EA33" s="229"/>
      <c r="EB33" s="229"/>
      <c r="EC33" s="229"/>
      <c r="ED33" s="229"/>
      <c r="EE33" s="229"/>
      <c r="EF33" s="229"/>
      <c r="EG33" s="229"/>
      <c r="EH33" s="229"/>
      <c r="EI33" s="229"/>
      <c r="EJ33" s="229"/>
      <c r="EK33" s="229"/>
      <c r="EL33" s="229"/>
      <c r="EM33" s="229"/>
      <c r="EN33" s="229"/>
      <c r="EO33" s="229"/>
      <c r="EP33" s="229"/>
      <c r="EQ33" s="229"/>
      <c r="ER33" s="229"/>
      <c r="ES33" s="229"/>
      <c r="ET33" s="229"/>
      <c r="EU33" s="229"/>
      <c r="EV33" s="229"/>
      <c r="EW33" s="229"/>
      <c r="EX33" s="229"/>
      <c r="EY33" s="229"/>
      <c r="EZ33" s="229"/>
      <c r="FA33" s="229"/>
      <c r="FB33" s="229"/>
      <c r="FC33" s="229"/>
      <c r="FD33" s="229"/>
      <c r="FE33" s="229"/>
      <c r="FF33" s="229"/>
      <c r="FG33" s="229"/>
      <c r="FH33" s="229"/>
      <c r="FI33" s="229"/>
      <c r="FJ33" s="229"/>
      <c r="FK33" s="229"/>
      <c r="FL33" s="229"/>
      <c r="FM33" s="229"/>
      <c r="FN33" s="229"/>
      <c r="FO33" s="229"/>
      <c r="FP33" s="229"/>
      <c r="FQ33" s="229"/>
      <c r="FR33" s="229"/>
      <c r="FS33" s="229"/>
      <c r="FT33" s="229"/>
      <c r="FU33" s="229"/>
      <c r="FV33" s="229"/>
      <c r="FW33" s="229"/>
      <c r="FX33" s="229"/>
      <c r="FY33" s="229"/>
      <c r="FZ33" s="229"/>
      <c r="GA33" s="229"/>
      <c r="GB33" s="229"/>
      <c r="GC33" s="229"/>
      <c r="GD33" s="229"/>
      <c r="GE33" s="229"/>
      <c r="GF33" s="229"/>
      <c r="GG33" s="229"/>
      <c r="GH33" s="229"/>
      <c r="GI33" s="229"/>
      <c r="GJ33" s="229"/>
      <c r="GK33" s="229"/>
      <c r="GL33" s="229"/>
      <c r="GM33" s="229"/>
      <c r="GN33" s="229"/>
      <c r="GO33" s="229"/>
      <c r="GP33" s="229"/>
      <c r="GQ33" s="229"/>
      <c r="GR33" s="229"/>
      <c r="GS33" s="229"/>
      <c r="GT33" s="229"/>
      <c r="GU33" s="229"/>
      <c r="GV33" s="229"/>
      <c r="GW33" s="229"/>
      <c r="GX33" s="229"/>
      <c r="GY33" s="229"/>
      <c r="GZ33" s="229"/>
      <c r="HA33" s="229"/>
      <c r="HB33" s="229"/>
      <c r="HC33" s="229"/>
      <c r="HD33" s="229"/>
      <c r="HE33" s="229"/>
      <c r="HF33" s="229"/>
      <c r="HG33" s="229"/>
      <c r="HH33" s="229"/>
      <c r="HI33" s="229"/>
      <c r="HJ33" s="229"/>
      <c r="HK33" s="229"/>
      <c r="HL33" s="229"/>
      <c r="HM33" s="229"/>
      <c r="HN33" s="229"/>
      <c r="HO33" s="229"/>
      <c r="HP33" s="229"/>
      <c r="HQ33" s="229"/>
      <c r="HR33" s="229"/>
      <c r="HS33" s="229"/>
      <c r="HT33" s="229"/>
      <c r="HU33" s="229"/>
      <c r="HV33" s="229"/>
      <c r="HW33" s="229"/>
      <c r="HX33" s="229"/>
      <c r="HY33" s="229"/>
      <c r="HZ33" s="229"/>
      <c r="IA33" s="229"/>
      <c r="IB33" s="229"/>
      <c r="IC33" s="229"/>
      <c r="ID33" s="229"/>
      <c r="IE33" s="229"/>
      <c r="IF33" s="229"/>
      <c r="IG33" s="229"/>
      <c r="IH33" s="229"/>
      <c r="II33" s="229"/>
      <c r="IJ33" s="229"/>
      <c r="IK33" s="229"/>
      <c r="IL33" s="229"/>
      <c r="IM33" s="229"/>
      <c r="IN33" s="229"/>
      <c r="IO33" s="229"/>
      <c r="IP33" s="229"/>
      <c r="IQ33" s="229"/>
      <c r="IR33" s="229"/>
      <c r="IS33" s="229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</row>
    <row r="34" spans="1:253 1025:1045" ht="15.95" customHeight="1">
      <c r="A34" s="228" t="s">
        <v>263</v>
      </c>
      <c r="B34" s="227">
        <v>952</v>
      </c>
      <c r="C34" s="225">
        <v>57</v>
      </c>
      <c r="D34" s="225">
        <v>43</v>
      </c>
      <c r="E34" s="225">
        <v>9</v>
      </c>
      <c r="F34" s="225">
        <v>5</v>
      </c>
      <c r="G34" s="225">
        <v>165</v>
      </c>
      <c r="H34" s="225">
        <v>21</v>
      </c>
      <c r="I34" s="225">
        <v>144</v>
      </c>
      <c r="J34" s="226">
        <v>0.17331932773109199</v>
      </c>
      <c r="K34" s="225">
        <v>204</v>
      </c>
      <c r="L34" s="225">
        <v>57</v>
      </c>
      <c r="M34" s="225">
        <v>65</v>
      </c>
      <c r="N34" s="225">
        <v>34</v>
      </c>
      <c r="O34" s="225">
        <v>22</v>
      </c>
      <c r="P34" s="225">
        <v>0</v>
      </c>
      <c r="Q34" s="225">
        <v>26</v>
      </c>
      <c r="R34" s="225">
        <v>53</v>
      </c>
      <c r="S34" s="225">
        <v>114</v>
      </c>
      <c r="T34" s="178">
        <v>5.9873949579831898</v>
      </c>
      <c r="V34" s="228" t="s">
        <v>263</v>
      </c>
      <c r="W34" s="227">
        <v>1148</v>
      </c>
      <c r="X34" s="225">
        <v>26</v>
      </c>
      <c r="Y34" s="225">
        <v>19</v>
      </c>
      <c r="Z34" s="225">
        <v>6</v>
      </c>
      <c r="AA34" s="225">
        <v>1</v>
      </c>
      <c r="AB34" s="225">
        <v>90</v>
      </c>
      <c r="AC34" s="225">
        <v>6</v>
      </c>
      <c r="AD34" s="225">
        <v>84</v>
      </c>
      <c r="AE34" s="226">
        <v>7.8397212543554001E-2</v>
      </c>
      <c r="AF34" s="225">
        <v>231</v>
      </c>
      <c r="AG34" s="225">
        <v>56</v>
      </c>
      <c r="AH34" s="225">
        <v>109</v>
      </c>
      <c r="AI34" s="225">
        <v>19</v>
      </c>
      <c r="AJ34" s="225">
        <v>22</v>
      </c>
      <c r="AK34" s="225">
        <v>3</v>
      </c>
      <c r="AL34" s="225">
        <v>22</v>
      </c>
      <c r="AM34" s="225">
        <v>54</v>
      </c>
      <c r="AN34" s="225">
        <v>126</v>
      </c>
      <c r="AO34" s="178">
        <v>2.264808362369338</v>
      </c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</row>
    <row r="35" spans="1:253 1025:1045" ht="15.95" customHeight="1">
      <c r="A35" s="228" t="s">
        <v>1</v>
      </c>
      <c r="B35" s="227">
        <v>566</v>
      </c>
      <c r="C35" s="225">
        <v>47</v>
      </c>
      <c r="D35" s="225">
        <v>32</v>
      </c>
      <c r="E35" s="225">
        <v>13</v>
      </c>
      <c r="F35" s="225">
        <v>2</v>
      </c>
      <c r="G35" s="225">
        <v>163</v>
      </c>
      <c r="H35" s="225">
        <v>18</v>
      </c>
      <c r="I35" s="225">
        <v>145</v>
      </c>
      <c r="J35" s="226">
        <v>0.28798586572438201</v>
      </c>
      <c r="K35" s="225">
        <v>42</v>
      </c>
      <c r="L35" s="225">
        <v>20</v>
      </c>
      <c r="M35" s="225">
        <v>8</v>
      </c>
      <c r="N35" s="225">
        <v>7</v>
      </c>
      <c r="O35" s="225">
        <v>3</v>
      </c>
      <c r="P35" s="225">
        <v>0</v>
      </c>
      <c r="Q35" s="225">
        <v>4</v>
      </c>
      <c r="R35" s="225">
        <v>13</v>
      </c>
      <c r="S35" s="225">
        <v>45</v>
      </c>
      <c r="T35" s="178">
        <v>8.3038869257950498</v>
      </c>
      <c r="V35" s="228" t="s">
        <v>1</v>
      </c>
      <c r="W35" s="227">
        <v>704</v>
      </c>
      <c r="X35" s="225">
        <v>31</v>
      </c>
      <c r="Y35" s="225">
        <v>21</v>
      </c>
      <c r="Z35" s="225">
        <v>8</v>
      </c>
      <c r="AA35" s="225">
        <v>2</v>
      </c>
      <c r="AB35" s="225">
        <v>86</v>
      </c>
      <c r="AC35" s="225">
        <v>2</v>
      </c>
      <c r="AD35" s="225">
        <v>84</v>
      </c>
      <c r="AE35" s="226">
        <v>0.12215909090909091</v>
      </c>
      <c r="AF35" s="225">
        <v>134</v>
      </c>
      <c r="AG35" s="225">
        <v>37</v>
      </c>
      <c r="AH35" s="225">
        <v>60</v>
      </c>
      <c r="AI35" s="225">
        <v>12</v>
      </c>
      <c r="AJ35" s="225">
        <v>17</v>
      </c>
      <c r="AK35" s="225">
        <v>1</v>
      </c>
      <c r="AL35" s="225">
        <v>7</v>
      </c>
      <c r="AM35" s="225">
        <v>28</v>
      </c>
      <c r="AN35" s="225">
        <v>63</v>
      </c>
      <c r="AO35" s="178">
        <v>4.4034090909090908</v>
      </c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</row>
    <row r="36" spans="1:253 1025:1045" ht="15.95" customHeight="1">
      <c r="A36" s="228" t="s">
        <v>2</v>
      </c>
      <c r="B36" s="227">
        <v>965</v>
      </c>
      <c r="C36" s="225">
        <v>76</v>
      </c>
      <c r="D36" s="225">
        <v>60</v>
      </c>
      <c r="E36" s="225">
        <v>14</v>
      </c>
      <c r="F36" s="225">
        <v>2</v>
      </c>
      <c r="G36" s="225">
        <v>223</v>
      </c>
      <c r="H36" s="225">
        <v>25</v>
      </c>
      <c r="I36" s="225">
        <v>198</v>
      </c>
      <c r="J36" s="226">
        <v>0.231088082901554</v>
      </c>
      <c r="K36" s="225">
        <v>180</v>
      </c>
      <c r="L36" s="225">
        <v>53</v>
      </c>
      <c r="M36" s="225">
        <v>56</v>
      </c>
      <c r="N36" s="225">
        <v>22</v>
      </c>
      <c r="O36" s="225">
        <v>26</v>
      </c>
      <c r="P36" s="225">
        <v>2</v>
      </c>
      <c r="Q36" s="225">
        <v>21</v>
      </c>
      <c r="R36" s="225">
        <v>42</v>
      </c>
      <c r="S36" s="225">
        <v>83</v>
      </c>
      <c r="T36" s="178">
        <v>7.8756476683937802</v>
      </c>
      <c r="V36" s="228" t="s">
        <v>2</v>
      </c>
      <c r="W36" s="227">
        <v>1069</v>
      </c>
      <c r="X36" s="225">
        <v>65</v>
      </c>
      <c r="Y36" s="225">
        <v>51</v>
      </c>
      <c r="Z36" s="225">
        <v>13</v>
      </c>
      <c r="AA36" s="225">
        <v>1</v>
      </c>
      <c r="AB36" s="225">
        <v>201</v>
      </c>
      <c r="AC36" s="225">
        <v>2</v>
      </c>
      <c r="AD36" s="225">
        <v>199</v>
      </c>
      <c r="AE36" s="226">
        <v>0.18802619270346119</v>
      </c>
      <c r="AF36" s="225">
        <v>394</v>
      </c>
      <c r="AG36" s="225">
        <v>73</v>
      </c>
      <c r="AH36" s="225">
        <v>198</v>
      </c>
      <c r="AI36" s="225">
        <v>36</v>
      </c>
      <c r="AJ36" s="225">
        <v>66</v>
      </c>
      <c r="AK36" s="225">
        <v>0</v>
      </c>
      <c r="AL36" s="225">
        <v>21</v>
      </c>
      <c r="AM36" s="225">
        <v>78</v>
      </c>
      <c r="AN36" s="225">
        <v>147</v>
      </c>
      <c r="AO36" s="178">
        <v>6.0804490177736206</v>
      </c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</row>
    <row r="37" spans="1:253 1025:1045" ht="15.95" customHeight="1">
      <c r="A37" s="228" t="s">
        <v>3</v>
      </c>
      <c r="B37" s="227">
        <v>921</v>
      </c>
      <c r="C37" s="225">
        <v>57</v>
      </c>
      <c r="D37" s="225">
        <v>43</v>
      </c>
      <c r="E37" s="225">
        <v>14</v>
      </c>
      <c r="F37" s="225">
        <v>0</v>
      </c>
      <c r="G37" s="225">
        <v>172</v>
      </c>
      <c r="H37" s="225">
        <v>2</v>
      </c>
      <c r="I37" s="225">
        <v>170</v>
      </c>
      <c r="J37" s="226">
        <v>0.186753528773073</v>
      </c>
      <c r="K37" s="225">
        <v>183</v>
      </c>
      <c r="L37" s="225">
        <v>46</v>
      </c>
      <c r="M37" s="225">
        <v>65</v>
      </c>
      <c r="N37" s="225">
        <v>25</v>
      </c>
      <c r="O37" s="225">
        <v>25</v>
      </c>
      <c r="P37" s="225">
        <v>2</v>
      </c>
      <c r="Q37" s="225">
        <v>20</v>
      </c>
      <c r="R37" s="225">
        <v>47</v>
      </c>
      <c r="S37" s="225">
        <v>70</v>
      </c>
      <c r="T37" s="178">
        <v>6.1889250814332302</v>
      </c>
      <c r="V37" s="228" t="s">
        <v>3</v>
      </c>
      <c r="W37" s="227">
        <v>1043</v>
      </c>
      <c r="X37" s="225">
        <v>46</v>
      </c>
      <c r="Y37" s="225">
        <v>35</v>
      </c>
      <c r="Z37" s="225">
        <v>8</v>
      </c>
      <c r="AA37" s="225">
        <v>3</v>
      </c>
      <c r="AB37" s="225">
        <v>137</v>
      </c>
      <c r="AC37" s="225">
        <v>12</v>
      </c>
      <c r="AD37" s="225">
        <v>125</v>
      </c>
      <c r="AE37" s="226">
        <v>0.13135186960690318</v>
      </c>
      <c r="AF37" s="225">
        <v>249</v>
      </c>
      <c r="AG37" s="225">
        <v>76</v>
      </c>
      <c r="AH37" s="225">
        <v>109</v>
      </c>
      <c r="AI37" s="225">
        <v>25</v>
      </c>
      <c r="AJ37" s="225">
        <v>22</v>
      </c>
      <c r="AK37" s="225">
        <v>6</v>
      </c>
      <c r="AL37" s="225">
        <v>11</v>
      </c>
      <c r="AM37" s="225">
        <v>72</v>
      </c>
      <c r="AN37" s="225">
        <v>89</v>
      </c>
      <c r="AO37" s="178">
        <v>4.4103547459252157</v>
      </c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</row>
    <row r="38" spans="1:253 1025:1045" ht="15.95" customHeight="1">
      <c r="A38" s="228" t="s">
        <v>262</v>
      </c>
      <c r="B38" s="227">
        <v>756</v>
      </c>
      <c r="C38" s="225">
        <v>45</v>
      </c>
      <c r="D38" s="225">
        <v>35</v>
      </c>
      <c r="E38" s="225">
        <v>10</v>
      </c>
      <c r="F38" s="225">
        <v>0</v>
      </c>
      <c r="G38" s="225">
        <v>116</v>
      </c>
      <c r="H38" s="225">
        <v>21</v>
      </c>
      <c r="I38" s="225">
        <v>95</v>
      </c>
      <c r="J38" s="226">
        <v>0.15343915343915299</v>
      </c>
      <c r="K38" s="225">
        <v>139</v>
      </c>
      <c r="L38" s="225">
        <v>38</v>
      </c>
      <c r="M38" s="225">
        <v>45</v>
      </c>
      <c r="N38" s="225">
        <v>27</v>
      </c>
      <c r="O38" s="225">
        <v>20</v>
      </c>
      <c r="P38" s="225">
        <v>2</v>
      </c>
      <c r="Q38" s="225">
        <v>7</v>
      </c>
      <c r="R38" s="225">
        <v>31</v>
      </c>
      <c r="S38" s="225">
        <v>76</v>
      </c>
      <c r="T38" s="178">
        <v>5.9523809523809499</v>
      </c>
      <c r="V38" s="228" t="s">
        <v>262</v>
      </c>
      <c r="W38" s="227">
        <v>861</v>
      </c>
      <c r="X38" s="225">
        <v>44</v>
      </c>
      <c r="Y38" s="225">
        <v>35</v>
      </c>
      <c r="Z38" s="225">
        <v>7</v>
      </c>
      <c r="AA38" s="225">
        <v>2</v>
      </c>
      <c r="AB38" s="225">
        <v>117</v>
      </c>
      <c r="AC38" s="225">
        <v>0</v>
      </c>
      <c r="AD38" s="225">
        <v>117</v>
      </c>
      <c r="AE38" s="226">
        <v>0.13588850174216027</v>
      </c>
      <c r="AF38" s="225">
        <v>241</v>
      </c>
      <c r="AG38" s="225">
        <v>58</v>
      </c>
      <c r="AH38" s="225">
        <v>104</v>
      </c>
      <c r="AI38" s="225">
        <v>21</v>
      </c>
      <c r="AJ38" s="225">
        <v>47</v>
      </c>
      <c r="AK38" s="225">
        <v>1</v>
      </c>
      <c r="AL38" s="225">
        <v>10</v>
      </c>
      <c r="AM38" s="225">
        <v>66</v>
      </c>
      <c r="AN38" s="225">
        <v>79</v>
      </c>
      <c r="AO38" s="178">
        <v>5.1103368176538915</v>
      </c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</row>
    <row r="39" spans="1:253 1025:1045" ht="15.95" customHeight="1">
      <c r="A39" s="228" t="s">
        <v>4</v>
      </c>
      <c r="B39" s="227">
        <v>437</v>
      </c>
      <c r="C39" s="225">
        <v>36</v>
      </c>
      <c r="D39" s="225">
        <v>23</v>
      </c>
      <c r="E39" s="225">
        <v>10</v>
      </c>
      <c r="F39" s="225">
        <v>3</v>
      </c>
      <c r="G39" s="225">
        <v>112</v>
      </c>
      <c r="H39" s="225">
        <v>15</v>
      </c>
      <c r="I39" s="225">
        <v>97</v>
      </c>
      <c r="J39" s="226">
        <v>0.25629290617848999</v>
      </c>
      <c r="K39" s="225">
        <v>89</v>
      </c>
      <c r="L39" s="225">
        <v>20</v>
      </c>
      <c r="M39" s="225">
        <v>25</v>
      </c>
      <c r="N39" s="225">
        <v>9</v>
      </c>
      <c r="O39" s="225">
        <v>19</v>
      </c>
      <c r="P39" s="225">
        <v>2</v>
      </c>
      <c r="Q39" s="225">
        <v>14</v>
      </c>
      <c r="R39" s="225">
        <v>26</v>
      </c>
      <c r="S39" s="225">
        <v>48</v>
      </c>
      <c r="T39" s="178">
        <v>8.2379862700228799</v>
      </c>
      <c r="V39" s="228" t="s">
        <v>4</v>
      </c>
      <c r="W39" s="227">
        <v>463</v>
      </c>
      <c r="X39" s="225">
        <v>26</v>
      </c>
      <c r="Y39" s="225">
        <v>16</v>
      </c>
      <c r="Z39" s="225">
        <v>8</v>
      </c>
      <c r="AA39" s="225">
        <v>2</v>
      </c>
      <c r="AB39" s="225">
        <v>110</v>
      </c>
      <c r="AC39" s="225">
        <v>1</v>
      </c>
      <c r="AD39" s="225">
        <v>109</v>
      </c>
      <c r="AE39" s="226">
        <v>0.23758099352051837</v>
      </c>
      <c r="AF39" s="225">
        <v>116</v>
      </c>
      <c r="AG39" s="225">
        <v>21</v>
      </c>
      <c r="AH39" s="225">
        <v>49</v>
      </c>
      <c r="AI39" s="225">
        <v>11</v>
      </c>
      <c r="AJ39" s="225">
        <v>21</v>
      </c>
      <c r="AK39" s="225">
        <v>1</v>
      </c>
      <c r="AL39" s="225">
        <v>13</v>
      </c>
      <c r="AM39" s="225">
        <v>12</v>
      </c>
      <c r="AN39" s="225">
        <v>34</v>
      </c>
      <c r="AO39" s="178">
        <v>5.615550755939525</v>
      </c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</row>
    <row r="40" spans="1:253 1025:1045" ht="15.95" customHeight="1">
      <c r="A40" s="228" t="s">
        <v>261</v>
      </c>
      <c r="B40" s="227">
        <v>763</v>
      </c>
      <c r="C40" s="225">
        <v>54</v>
      </c>
      <c r="D40" s="225">
        <v>37</v>
      </c>
      <c r="E40" s="225">
        <v>16</v>
      </c>
      <c r="F40" s="225">
        <v>1</v>
      </c>
      <c r="G40" s="225">
        <v>150</v>
      </c>
      <c r="H40" s="225">
        <v>23</v>
      </c>
      <c r="I40" s="225">
        <v>127</v>
      </c>
      <c r="J40" s="226">
        <v>0.19659239842726101</v>
      </c>
      <c r="K40" s="225">
        <v>123</v>
      </c>
      <c r="L40" s="225">
        <v>50</v>
      </c>
      <c r="M40" s="225">
        <v>28</v>
      </c>
      <c r="N40" s="225">
        <v>26</v>
      </c>
      <c r="O40" s="225">
        <v>9</v>
      </c>
      <c r="P40" s="225">
        <v>0</v>
      </c>
      <c r="Q40" s="225">
        <v>10</v>
      </c>
      <c r="R40" s="225">
        <v>31</v>
      </c>
      <c r="S40" s="225">
        <v>68</v>
      </c>
      <c r="T40" s="178">
        <v>7.0773263433813902</v>
      </c>
      <c r="V40" s="228" t="s">
        <v>261</v>
      </c>
      <c r="W40" s="227">
        <v>912</v>
      </c>
      <c r="X40" s="225">
        <v>37</v>
      </c>
      <c r="Y40" s="225">
        <v>31</v>
      </c>
      <c r="Z40" s="225">
        <v>6</v>
      </c>
      <c r="AA40" s="225">
        <v>0</v>
      </c>
      <c r="AB40" s="225">
        <v>96</v>
      </c>
      <c r="AC40" s="225">
        <v>11</v>
      </c>
      <c r="AD40" s="225">
        <v>85</v>
      </c>
      <c r="AE40" s="226">
        <v>0.10526315789473684</v>
      </c>
      <c r="AF40" s="225">
        <v>196</v>
      </c>
      <c r="AG40" s="225">
        <v>56</v>
      </c>
      <c r="AH40" s="225">
        <v>72</v>
      </c>
      <c r="AI40" s="225">
        <v>26</v>
      </c>
      <c r="AJ40" s="225">
        <v>27</v>
      </c>
      <c r="AK40" s="225">
        <v>0</v>
      </c>
      <c r="AL40" s="225">
        <v>15</v>
      </c>
      <c r="AM40" s="225">
        <v>29</v>
      </c>
      <c r="AN40" s="225">
        <v>77</v>
      </c>
      <c r="AO40" s="178">
        <v>4.057017543859649</v>
      </c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</row>
    <row r="41" spans="1:253 1025:1045" ht="15.95" customHeight="1">
      <c r="A41" s="228" t="s">
        <v>260</v>
      </c>
      <c r="B41" s="227">
        <v>743</v>
      </c>
      <c r="C41" s="225">
        <v>35</v>
      </c>
      <c r="D41" s="225">
        <v>32</v>
      </c>
      <c r="E41" s="225">
        <v>3</v>
      </c>
      <c r="F41" s="225">
        <v>0</v>
      </c>
      <c r="G41" s="225">
        <v>68</v>
      </c>
      <c r="H41" s="225">
        <v>10</v>
      </c>
      <c r="I41" s="225">
        <v>58</v>
      </c>
      <c r="J41" s="226">
        <v>9.1520861372812901E-2</v>
      </c>
      <c r="K41" s="225">
        <v>134</v>
      </c>
      <c r="L41" s="225">
        <v>50</v>
      </c>
      <c r="M41" s="225">
        <v>43</v>
      </c>
      <c r="N41" s="225">
        <v>17</v>
      </c>
      <c r="O41" s="225">
        <v>14</v>
      </c>
      <c r="P41" s="225">
        <v>0</v>
      </c>
      <c r="Q41" s="225">
        <v>10</v>
      </c>
      <c r="R41" s="225">
        <v>36</v>
      </c>
      <c r="S41" s="225">
        <v>81</v>
      </c>
      <c r="T41" s="178">
        <v>4.7106325706594898</v>
      </c>
      <c r="V41" s="228" t="s">
        <v>260</v>
      </c>
      <c r="W41" s="227">
        <v>908</v>
      </c>
      <c r="X41" s="225">
        <v>30</v>
      </c>
      <c r="Y41" s="225">
        <v>25</v>
      </c>
      <c r="Z41" s="225">
        <v>3</v>
      </c>
      <c r="AA41" s="225">
        <v>2</v>
      </c>
      <c r="AB41" s="225">
        <v>69</v>
      </c>
      <c r="AC41" s="225">
        <v>3</v>
      </c>
      <c r="AD41" s="225">
        <v>66</v>
      </c>
      <c r="AE41" s="226">
        <v>7.5991189427312769E-2</v>
      </c>
      <c r="AF41" s="225">
        <v>184</v>
      </c>
      <c r="AG41" s="225">
        <v>49</v>
      </c>
      <c r="AH41" s="225">
        <v>91</v>
      </c>
      <c r="AI41" s="225">
        <v>18</v>
      </c>
      <c r="AJ41" s="225">
        <v>15</v>
      </c>
      <c r="AK41" s="225">
        <v>0</v>
      </c>
      <c r="AL41" s="225">
        <v>11</v>
      </c>
      <c r="AM41" s="225">
        <v>24</v>
      </c>
      <c r="AN41" s="225">
        <v>68</v>
      </c>
      <c r="AO41" s="178">
        <v>3.303964757709251</v>
      </c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</row>
    <row r="42" spans="1:253 1025:1045" ht="15.95" customHeight="1">
      <c r="A42" s="228" t="s">
        <v>259</v>
      </c>
      <c r="B42" s="227">
        <v>431</v>
      </c>
      <c r="C42" s="225">
        <v>25</v>
      </c>
      <c r="D42" s="225">
        <v>18</v>
      </c>
      <c r="E42" s="225">
        <v>5</v>
      </c>
      <c r="F42" s="225">
        <v>2</v>
      </c>
      <c r="G42" s="225">
        <v>59</v>
      </c>
      <c r="H42" s="225">
        <v>6</v>
      </c>
      <c r="I42" s="225">
        <v>53</v>
      </c>
      <c r="J42" s="226">
        <v>0.13689095127610201</v>
      </c>
      <c r="K42" s="225">
        <v>120</v>
      </c>
      <c r="L42" s="225">
        <v>36</v>
      </c>
      <c r="M42" s="225">
        <v>42</v>
      </c>
      <c r="N42" s="225">
        <v>23</v>
      </c>
      <c r="O42" s="225">
        <v>16</v>
      </c>
      <c r="P42" s="225">
        <v>0</v>
      </c>
      <c r="Q42" s="225">
        <v>3</v>
      </c>
      <c r="R42" s="225">
        <v>24</v>
      </c>
      <c r="S42" s="225">
        <v>40</v>
      </c>
      <c r="T42" s="178">
        <v>5.8004640371229703</v>
      </c>
      <c r="V42" s="228" t="s">
        <v>259</v>
      </c>
      <c r="W42" s="227">
        <v>442</v>
      </c>
      <c r="X42" s="225">
        <v>22</v>
      </c>
      <c r="Y42" s="225">
        <v>17</v>
      </c>
      <c r="Z42" s="225">
        <v>5</v>
      </c>
      <c r="AA42" s="225">
        <v>0</v>
      </c>
      <c r="AB42" s="225">
        <v>55</v>
      </c>
      <c r="AC42" s="225">
        <v>14</v>
      </c>
      <c r="AD42" s="225">
        <v>41</v>
      </c>
      <c r="AE42" s="226">
        <v>0.1244343891402715</v>
      </c>
      <c r="AF42" s="225">
        <v>118</v>
      </c>
      <c r="AG42" s="225">
        <v>34</v>
      </c>
      <c r="AH42" s="225">
        <v>36</v>
      </c>
      <c r="AI42" s="225">
        <v>20</v>
      </c>
      <c r="AJ42" s="225">
        <v>12</v>
      </c>
      <c r="AK42" s="225">
        <v>0</v>
      </c>
      <c r="AL42" s="225">
        <v>16</v>
      </c>
      <c r="AM42" s="225">
        <v>26</v>
      </c>
      <c r="AN42" s="225">
        <v>33</v>
      </c>
      <c r="AO42" s="178">
        <v>4.9773755656108598</v>
      </c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</row>
    <row r="43" spans="1:253 1025:1045" ht="15.95" customHeight="1">
      <c r="A43" s="228" t="s">
        <v>258</v>
      </c>
      <c r="B43" s="227">
        <v>1471</v>
      </c>
      <c r="C43" s="225">
        <v>123</v>
      </c>
      <c r="D43" s="225">
        <v>91</v>
      </c>
      <c r="E43" s="225">
        <v>25</v>
      </c>
      <c r="F43" s="225">
        <v>7</v>
      </c>
      <c r="G43" s="225">
        <v>358</v>
      </c>
      <c r="H43" s="225">
        <v>16</v>
      </c>
      <c r="I43" s="225">
        <v>342</v>
      </c>
      <c r="J43" s="226">
        <v>0.24337185588035301</v>
      </c>
      <c r="K43" s="225">
        <v>351</v>
      </c>
      <c r="L43" s="225">
        <v>87</v>
      </c>
      <c r="M43" s="225">
        <v>126</v>
      </c>
      <c r="N43" s="225">
        <v>49</v>
      </c>
      <c r="O43" s="225">
        <v>56</v>
      </c>
      <c r="P43" s="225">
        <v>0</v>
      </c>
      <c r="Q43" s="225">
        <v>33</v>
      </c>
      <c r="R43" s="225">
        <v>37</v>
      </c>
      <c r="S43" s="225">
        <v>117</v>
      </c>
      <c r="T43" s="178">
        <v>8.3616587355540393</v>
      </c>
      <c r="V43" s="228" t="s">
        <v>258</v>
      </c>
      <c r="W43" s="227">
        <v>1499</v>
      </c>
      <c r="X43" s="225">
        <v>83</v>
      </c>
      <c r="Y43" s="225">
        <v>64</v>
      </c>
      <c r="Z43" s="225">
        <v>15</v>
      </c>
      <c r="AA43" s="225">
        <v>4</v>
      </c>
      <c r="AB43" s="225">
        <v>262</v>
      </c>
      <c r="AC43" s="225">
        <v>25</v>
      </c>
      <c r="AD43" s="225">
        <v>237</v>
      </c>
      <c r="AE43" s="226">
        <v>0.17478318879252835</v>
      </c>
      <c r="AF43" s="225">
        <v>423</v>
      </c>
      <c r="AG43" s="225">
        <v>82</v>
      </c>
      <c r="AH43" s="225">
        <v>168</v>
      </c>
      <c r="AI43" s="225">
        <v>72</v>
      </c>
      <c r="AJ43" s="225">
        <v>69</v>
      </c>
      <c r="AK43" s="225">
        <v>0</v>
      </c>
      <c r="AL43" s="225">
        <v>32</v>
      </c>
      <c r="AM43" s="225">
        <v>41</v>
      </c>
      <c r="AN43" s="225">
        <v>99</v>
      </c>
      <c r="AO43" s="178">
        <v>5.5370246831220813</v>
      </c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</row>
    <row r="44" spans="1:253 1025:1045" ht="15.95" customHeight="1">
      <c r="A44" s="228" t="s">
        <v>5</v>
      </c>
      <c r="B44" s="227">
        <v>781</v>
      </c>
      <c r="C44" s="225">
        <v>60</v>
      </c>
      <c r="D44" s="225">
        <v>38</v>
      </c>
      <c r="E44" s="225">
        <v>20</v>
      </c>
      <c r="F44" s="225">
        <v>2</v>
      </c>
      <c r="G44" s="225">
        <v>224</v>
      </c>
      <c r="H44" s="225">
        <v>7</v>
      </c>
      <c r="I44" s="225">
        <v>217</v>
      </c>
      <c r="J44" s="226">
        <v>0.28681177976952599</v>
      </c>
      <c r="K44" s="225">
        <v>150</v>
      </c>
      <c r="L44" s="225">
        <v>43</v>
      </c>
      <c r="M44" s="225">
        <v>40</v>
      </c>
      <c r="N44" s="225">
        <v>31</v>
      </c>
      <c r="O44" s="225">
        <v>14</v>
      </c>
      <c r="P44" s="225">
        <v>2</v>
      </c>
      <c r="Q44" s="225">
        <v>20</v>
      </c>
      <c r="R44" s="225">
        <v>31</v>
      </c>
      <c r="S44" s="225">
        <v>69</v>
      </c>
      <c r="T44" s="178">
        <v>7.6824583866837397</v>
      </c>
      <c r="V44" s="228" t="s">
        <v>5</v>
      </c>
      <c r="W44" s="227">
        <v>916</v>
      </c>
      <c r="X44" s="225">
        <v>76</v>
      </c>
      <c r="Y44" s="225">
        <v>57</v>
      </c>
      <c r="Z44" s="225">
        <v>14</v>
      </c>
      <c r="AA44" s="225">
        <v>5</v>
      </c>
      <c r="AB44" s="225">
        <v>225</v>
      </c>
      <c r="AC44" s="225">
        <v>2</v>
      </c>
      <c r="AD44" s="225">
        <v>223</v>
      </c>
      <c r="AE44" s="226">
        <v>0.24563318777292575</v>
      </c>
      <c r="AF44" s="225">
        <v>152</v>
      </c>
      <c r="AG44" s="225">
        <v>52</v>
      </c>
      <c r="AH44" s="225">
        <v>45</v>
      </c>
      <c r="AI44" s="225">
        <v>24</v>
      </c>
      <c r="AJ44" s="225">
        <v>17</v>
      </c>
      <c r="AK44" s="225">
        <v>0</v>
      </c>
      <c r="AL44" s="225">
        <v>14</v>
      </c>
      <c r="AM44" s="225">
        <v>41</v>
      </c>
      <c r="AN44" s="225">
        <v>79</v>
      </c>
      <c r="AO44" s="178">
        <v>8.2969432314410483</v>
      </c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</row>
    <row r="45" spans="1:253 1025:1045" ht="15.95" customHeight="1">
      <c r="A45" s="228" t="s">
        <v>6</v>
      </c>
      <c r="B45" s="227">
        <v>772</v>
      </c>
      <c r="C45" s="225">
        <v>53</v>
      </c>
      <c r="D45" s="225">
        <v>36</v>
      </c>
      <c r="E45" s="225">
        <v>15</v>
      </c>
      <c r="F45" s="225">
        <v>2</v>
      </c>
      <c r="G45" s="225">
        <v>202</v>
      </c>
      <c r="H45" s="225">
        <v>12</v>
      </c>
      <c r="I45" s="225">
        <v>190</v>
      </c>
      <c r="J45" s="226">
        <v>0.261658031088083</v>
      </c>
      <c r="K45" s="225">
        <v>119</v>
      </c>
      <c r="L45" s="225">
        <v>33</v>
      </c>
      <c r="M45" s="225">
        <v>33</v>
      </c>
      <c r="N45" s="225">
        <v>24</v>
      </c>
      <c r="O45" s="225">
        <v>12</v>
      </c>
      <c r="P45" s="225">
        <v>1</v>
      </c>
      <c r="Q45" s="225">
        <v>16</v>
      </c>
      <c r="R45" s="225">
        <v>18</v>
      </c>
      <c r="S45" s="225">
        <v>66</v>
      </c>
      <c r="T45" s="178">
        <v>6.8652849740932602</v>
      </c>
      <c r="V45" s="228" t="s">
        <v>6</v>
      </c>
      <c r="W45" s="227">
        <v>868</v>
      </c>
      <c r="X45" s="225">
        <v>38</v>
      </c>
      <c r="Y45" s="225">
        <v>28</v>
      </c>
      <c r="Z45" s="225">
        <v>7</v>
      </c>
      <c r="AA45" s="225">
        <v>3</v>
      </c>
      <c r="AB45" s="225">
        <v>124</v>
      </c>
      <c r="AC45" s="225">
        <v>13</v>
      </c>
      <c r="AD45" s="225">
        <v>111</v>
      </c>
      <c r="AE45" s="226">
        <v>0.14285714285714285</v>
      </c>
      <c r="AF45" s="225">
        <v>172</v>
      </c>
      <c r="AG45" s="225">
        <v>42</v>
      </c>
      <c r="AH45" s="225">
        <v>60</v>
      </c>
      <c r="AI45" s="225">
        <v>23</v>
      </c>
      <c r="AJ45" s="225">
        <v>32</v>
      </c>
      <c r="AK45" s="225">
        <v>0</v>
      </c>
      <c r="AL45" s="225">
        <v>15</v>
      </c>
      <c r="AM45" s="225">
        <v>37</v>
      </c>
      <c r="AN45" s="225">
        <v>94</v>
      </c>
      <c r="AO45" s="178">
        <v>4.3778801843317972</v>
      </c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</row>
    <row r="46" spans="1:253 1025:1045" ht="15.95" customHeight="1">
      <c r="A46" s="228" t="s">
        <v>257</v>
      </c>
      <c r="B46" s="227">
        <v>1324</v>
      </c>
      <c r="C46" s="225">
        <v>90</v>
      </c>
      <c r="D46" s="225">
        <v>73</v>
      </c>
      <c r="E46" s="225">
        <v>14</v>
      </c>
      <c r="F46" s="225">
        <v>3</v>
      </c>
      <c r="G46" s="225">
        <v>220</v>
      </c>
      <c r="H46" s="225">
        <v>39</v>
      </c>
      <c r="I46" s="225">
        <v>181</v>
      </c>
      <c r="J46" s="226">
        <v>0.16616314199395801</v>
      </c>
      <c r="K46" s="225">
        <v>377</v>
      </c>
      <c r="L46" s="225">
        <v>88</v>
      </c>
      <c r="M46" s="225">
        <v>151</v>
      </c>
      <c r="N46" s="225">
        <v>48</v>
      </c>
      <c r="O46" s="225">
        <v>50</v>
      </c>
      <c r="P46" s="225">
        <v>2</v>
      </c>
      <c r="Q46" s="225">
        <v>38</v>
      </c>
      <c r="R46" s="225">
        <v>84</v>
      </c>
      <c r="S46" s="225">
        <v>165</v>
      </c>
      <c r="T46" s="178">
        <v>6.7975830815710001</v>
      </c>
      <c r="V46" s="228" t="s">
        <v>257</v>
      </c>
      <c r="W46" s="227">
        <v>1649</v>
      </c>
      <c r="X46" s="225">
        <v>62</v>
      </c>
      <c r="Y46" s="225">
        <v>49</v>
      </c>
      <c r="Z46" s="225">
        <v>12</v>
      </c>
      <c r="AA46" s="225">
        <v>1</v>
      </c>
      <c r="AB46" s="225">
        <v>176</v>
      </c>
      <c r="AC46" s="225">
        <v>47</v>
      </c>
      <c r="AD46" s="225">
        <v>129</v>
      </c>
      <c r="AE46" s="226">
        <v>0.10673135233474833</v>
      </c>
      <c r="AF46" s="225">
        <v>598</v>
      </c>
      <c r="AG46" s="225">
        <v>119</v>
      </c>
      <c r="AH46" s="225">
        <v>287</v>
      </c>
      <c r="AI46" s="225">
        <v>48</v>
      </c>
      <c r="AJ46" s="225">
        <v>86</v>
      </c>
      <c r="AK46" s="225">
        <v>1</v>
      </c>
      <c r="AL46" s="225">
        <v>57</v>
      </c>
      <c r="AM46" s="225">
        <v>113</v>
      </c>
      <c r="AN46" s="225">
        <v>202</v>
      </c>
      <c r="AO46" s="178">
        <v>3.7598544572468162</v>
      </c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</row>
    <row r="47" spans="1:253 1025:1045" ht="15.95" customHeight="1">
      <c r="A47" s="228" t="s">
        <v>7</v>
      </c>
      <c r="B47" s="227">
        <v>2123</v>
      </c>
      <c r="C47" s="225">
        <v>82</v>
      </c>
      <c r="D47" s="225">
        <v>62</v>
      </c>
      <c r="E47" s="225">
        <v>17</v>
      </c>
      <c r="F47" s="225">
        <v>3</v>
      </c>
      <c r="G47" s="225">
        <v>265</v>
      </c>
      <c r="H47" s="225">
        <v>20</v>
      </c>
      <c r="I47" s="225">
        <v>245</v>
      </c>
      <c r="J47" s="226">
        <v>0.124823363165332</v>
      </c>
      <c r="K47" s="225">
        <v>663</v>
      </c>
      <c r="L47" s="225">
        <v>131</v>
      </c>
      <c r="M47" s="225">
        <v>303</v>
      </c>
      <c r="N47" s="225">
        <v>37</v>
      </c>
      <c r="O47" s="225">
        <v>152</v>
      </c>
      <c r="P47" s="225">
        <v>1</v>
      </c>
      <c r="Q47" s="225">
        <v>39</v>
      </c>
      <c r="R47" s="225">
        <v>299</v>
      </c>
      <c r="S47" s="225">
        <v>187</v>
      </c>
      <c r="T47" s="178">
        <v>3.8624587847385801</v>
      </c>
      <c r="V47" s="228" t="s">
        <v>7</v>
      </c>
      <c r="W47" s="227">
        <v>2244</v>
      </c>
      <c r="X47" s="225">
        <v>84</v>
      </c>
      <c r="Y47" s="225">
        <v>62</v>
      </c>
      <c r="Z47" s="225">
        <v>20</v>
      </c>
      <c r="AA47" s="225">
        <v>2</v>
      </c>
      <c r="AB47" s="225">
        <v>236</v>
      </c>
      <c r="AC47" s="225">
        <v>17</v>
      </c>
      <c r="AD47" s="225">
        <v>219</v>
      </c>
      <c r="AE47" s="226">
        <v>0.10516934046345811</v>
      </c>
      <c r="AF47" s="225">
        <v>795</v>
      </c>
      <c r="AG47" s="225">
        <v>148</v>
      </c>
      <c r="AH47" s="225">
        <v>439</v>
      </c>
      <c r="AI47" s="225">
        <v>40</v>
      </c>
      <c r="AJ47" s="225">
        <v>127</v>
      </c>
      <c r="AK47" s="225">
        <v>1</v>
      </c>
      <c r="AL47" s="225">
        <v>40</v>
      </c>
      <c r="AM47" s="225">
        <v>274</v>
      </c>
      <c r="AN47" s="225">
        <v>175</v>
      </c>
      <c r="AO47" s="178">
        <v>3.7433155080213902</v>
      </c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</row>
    <row r="48" spans="1:253 1025:1045" ht="15.95" customHeight="1">
      <c r="A48" s="228" t="s">
        <v>256</v>
      </c>
      <c r="B48" s="227">
        <v>1303</v>
      </c>
      <c r="C48" s="225">
        <v>68</v>
      </c>
      <c r="D48" s="225">
        <v>58</v>
      </c>
      <c r="E48" s="225">
        <v>9</v>
      </c>
      <c r="F48" s="225">
        <v>1</v>
      </c>
      <c r="G48" s="225">
        <v>185</v>
      </c>
      <c r="H48" s="225">
        <v>34</v>
      </c>
      <c r="I48" s="225">
        <v>151</v>
      </c>
      <c r="J48" s="226">
        <v>0.14198004604758199</v>
      </c>
      <c r="K48" s="225">
        <v>167</v>
      </c>
      <c r="L48" s="225">
        <v>56</v>
      </c>
      <c r="M48" s="225">
        <v>53</v>
      </c>
      <c r="N48" s="225">
        <v>20</v>
      </c>
      <c r="O48" s="225">
        <v>26</v>
      </c>
      <c r="P48" s="225">
        <v>0</v>
      </c>
      <c r="Q48" s="225">
        <v>12</v>
      </c>
      <c r="R48" s="225">
        <v>44</v>
      </c>
      <c r="S48" s="225">
        <v>108</v>
      </c>
      <c r="T48" s="178">
        <v>5.2187260168841103</v>
      </c>
      <c r="V48" s="228" t="s">
        <v>256</v>
      </c>
      <c r="W48" s="227">
        <v>1384</v>
      </c>
      <c r="X48" s="225">
        <v>48</v>
      </c>
      <c r="Y48" s="225">
        <v>37</v>
      </c>
      <c r="Z48" s="225">
        <v>10</v>
      </c>
      <c r="AA48" s="225">
        <v>1</v>
      </c>
      <c r="AB48" s="225">
        <v>152</v>
      </c>
      <c r="AC48" s="225">
        <v>38</v>
      </c>
      <c r="AD48" s="225">
        <v>114</v>
      </c>
      <c r="AE48" s="226">
        <v>0.10982658959537572</v>
      </c>
      <c r="AF48" s="225">
        <v>248</v>
      </c>
      <c r="AG48" s="225">
        <v>60</v>
      </c>
      <c r="AH48" s="225">
        <v>104</v>
      </c>
      <c r="AI48" s="225">
        <v>26</v>
      </c>
      <c r="AJ48" s="225">
        <v>28</v>
      </c>
      <c r="AK48" s="225">
        <v>0</v>
      </c>
      <c r="AL48" s="225">
        <v>30</v>
      </c>
      <c r="AM48" s="225">
        <v>60</v>
      </c>
      <c r="AN48" s="225">
        <v>117</v>
      </c>
      <c r="AO48" s="178">
        <v>3.4682080924855487</v>
      </c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</row>
    <row r="49" spans="1:41 1025:1045" ht="15.95" customHeight="1" thickBot="1">
      <c r="A49" s="224" t="s">
        <v>255</v>
      </c>
      <c r="B49" s="223">
        <v>1165</v>
      </c>
      <c r="C49" s="221">
        <v>61</v>
      </c>
      <c r="D49" s="221">
        <v>52</v>
      </c>
      <c r="E49" s="221">
        <v>9</v>
      </c>
      <c r="F49" s="221">
        <v>0</v>
      </c>
      <c r="G49" s="221">
        <v>136</v>
      </c>
      <c r="H49" s="221">
        <v>18</v>
      </c>
      <c r="I49" s="221">
        <v>118</v>
      </c>
      <c r="J49" s="222">
        <v>0.116738197424893</v>
      </c>
      <c r="K49" s="221">
        <v>265</v>
      </c>
      <c r="L49" s="221">
        <v>67</v>
      </c>
      <c r="M49" s="221">
        <v>90</v>
      </c>
      <c r="N49" s="221">
        <v>31</v>
      </c>
      <c r="O49" s="221">
        <v>50</v>
      </c>
      <c r="P49" s="221">
        <v>0</v>
      </c>
      <c r="Q49" s="221">
        <v>27</v>
      </c>
      <c r="R49" s="221">
        <v>59</v>
      </c>
      <c r="S49" s="221">
        <v>117</v>
      </c>
      <c r="T49" s="182">
        <v>5.2360515021459202</v>
      </c>
      <c r="V49" s="224" t="s">
        <v>255</v>
      </c>
      <c r="W49" s="223">
        <v>1228</v>
      </c>
      <c r="X49" s="221">
        <v>40</v>
      </c>
      <c r="Y49" s="221">
        <v>31</v>
      </c>
      <c r="Z49" s="221">
        <v>6</v>
      </c>
      <c r="AA49" s="221">
        <v>3</v>
      </c>
      <c r="AB49" s="221">
        <v>78</v>
      </c>
      <c r="AC49" s="221">
        <v>7</v>
      </c>
      <c r="AD49" s="221">
        <v>71</v>
      </c>
      <c r="AE49" s="222">
        <v>6.3517915309446255E-2</v>
      </c>
      <c r="AF49" s="221">
        <v>128</v>
      </c>
      <c r="AG49" s="221">
        <v>42</v>
      </c>
      <c r="AH49" s="221">
        <v>39</v>
      </c>
      <c r="AI49" s="221">
        <v>36</v>
      </c>
      <c r="AJ49" s="221">
        <v>0</v>
      </c>
      <c r="AK49" s="221">
        <v>1</v>
      </c>
      <c r="AL49" s="221">
        <v>10</v>
      </c>
      <c r="AM49" s="221">
        <v>33</v>
      </c>
      <c r="AN49" s="221">
        <v>92</v>
      </c>
      <c r="AO49" s="182">
        <v>3.2573289902280131</v>
      </c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</row>
    <row r="50" spans="1:41 1025:1045">
      <c r="A50" s="220" t="s">
        <v>354</v>
      </c>
      <c r="B50" s="220" t="s">
        <v>254</v>
      </c>
      <c r="C50" s="220"/>
      <c r="D50" s="220"/>
      <c r="E50" s="220"/>
      <c r="F50" s="220"/>
      <c r="G50" s="220"/>
      <c r="H50" s="220"/>
      <c r="I50" s="220"/>
      <c r="J50" s="220"/>
      <c r="K50" s="220" t="s">
        <v>253</v>
      </c>
      <c r="L50" s="220"/>
      <c r="M50" s="220"/>
      <c r="N50" s="220"/>
      <c r="O50" s="220"/>
      <c r="P50" s="220"/>
      <c r="Q50" s="220"/>
      <c r="R50" s="220"/>
      <c r="S50" s="220"/>
      <c r="T50" s="220"/>
      <c r="V50" s="220"/>
      <c r="W50" s="220" t="s">
        <v>254</v>
      </c>
      <c r="X50" s="220"/>
      <c r="Y50" s="220"/>
      <c r="Z50" s="220"/>
      <c r="AA50" s="220"/>
      <c r="AB50" s="220"/>
      <c r="AC50" s="220"/>
      <c r="AD50" s="220"/>
      <c r="AE50" s="220"/>
      <c r="AF50" s="220" t="s">
        <v>253</v>
      </c>
      <c r="AG50" s="220"/>
      <c r="AH50" s="220"/>
      <c r="AI50" s="220"/>
      <c r="AJ50" s="220"/>
      <c r="AK50" s="220"/>
      <c r="AL50" s="220"/>
      <c r="AM50" s="220"/>
      <c r="AN50" s="220"/>
      <c r="AO50" s="22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</row>
    <row r="51" spans="1:41 1025:1045" ht="13.5" customHeight="1">
      <c r="B51" s="220" t="s">
        <v>252</v>
      </c>
      <c r="W51" s="220" t="s">
        <v>252</v>
      </c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</row>
    <row r="52" spans="1:41 1025:1045">
      <c r="B52" s="220" t="s">
        <v>251</v>
      </c>
      <c r="W52" s="220" t="s">
        <v>251</v>
      </c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</row>
    <row r="53" spans="1:41 1025:1045"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</row>
  </sheetData>
  <mergeCells count="35">
    <mergeCell ref="BH3:BH4"/>
    <mergeCell ref="BI3:BI4"/>
    <mergeCell ref="AQ3:AQ4"/>
    <mergeCell ref="AR3:AR4"/>
    <mergeCell ref="AS3:AV3"/>
    <mergeCell ref="AW3:AZ3"/>
    <mergeCell ref="BA3:BG3"/>
    <mergeCell ref="W30:W31"/>
    <mergeCell ref="X30:AA30"/>
    <mergeCell ref="AB30:AE30"/>
    <mergeCell ref="AF30:AL30"/>
    <mergeCell ref="AM30:AM31"/>
    <mergeCell ref="AN30:AN31"/>
    <mergeCell ref="AM3:AM4"/>
    <mergeCell ref="AN3:AN4"/>
    <mergeCell ref="A30:A31"/>
    <mergeCell ref="B30:B31"/>
    <mergeCell ref="C30:F30"/>
    <mergeCell ref="G30:J30"/>
    <mergeCell ref="K30:Q30"/>
    <mergeCell ref="R30:R31"/>
    <mergeCell ref="S30:S31"/>
    <mergeCell ref="V30:V31"/>
    <mergeCell ref="S3:S4"/>
    <mergeCell ref="V3:V4"/>
    <mergeCell ref="W3:W4"/>
    <mergeCell ref="X3:AA3"/>
    <mergeCell ref="AB3:AE3"/>
    <mergeCell ref="AF3:AL3"/>
    <mergeCell ref="A3:A4"/>
    <mergeCell ref="B3:B4"/>
    <mergeCell ref="C3:F3"/>
    <mergeCell ref="G3:J3"/>
    <mergeCell ref="K3:Q3"/>
    <mergeCell ref="R3:R4"/>
  </mergeCells>
  <phoneticPr fontId="15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X54"/>
  <sheetViews>
    <sheetView showGridLines="0" view="pageBreakPreview" zoomScaleNormal="100" zoomScaleSheetLayoutView="100" workbookViewId="0"/>
  </sheetViews>
  <sheetFormatPr defaultColWidth="12.5" defaultRowHeight="13.5"/>
  <cols>
    <col min="1" max="1" width="18.5" style="176" customWidth="1"/>
    <col min="2" max="8" width="9" style="176" customWidth="1"/>
    <col min="9" max="9" width="9.75" style="176" customWidth="1"/>
    <col min="10" max="10" width="10.875" style="176" customWidth="1"/>
    <col min="11" max="12" width="11.125" style="176" customWidth="1"/>
    <col min="13" max="13" width="9" style="176" customWidth="1"/>
    <col min="14" max="14" width="5" style="176" customWidth="1"/>
    <col min="15" max="15" width="18.5" style="176" customWidth="1"/>
    <col min="16" max="22" width="9" style="176" customWidth="1"/>
    <col min="23" max="23" width="9.75" style="176" customWidth="1"/>
    <col min="24" max="24" width="10.875" style="176" customWidth="1"/>
    <col min="25" max="26" width="11.125" style="176" customWidth="1"/>
    <col min="27" max="27" width="9" style="176" customWidth="1"/>
    <col min="28" max="28" width="5" style="176" customWidth="1"/>
    <col min="29" max="29" width="18.5" style="176" customWidth="1"/>
    <col min="30" max="36" width="9" style="176" customWidth="1"/>
    <col min="37" max="37" width="9.75" style="176" customWidth="1"/>
    <col min="38" max="38" width="10.875" style="176" customWidth="1"/>
    <col min="39" max="40" width="11.125" style="176" customWidth="1"/>
    <col min="41" max="41" width="9" style="176" customWidth="1"/>
    <col min="42" max="270" width="12.5" style="176"/>
    <col min="271" max="271" width="18.5" style="176" customWidth="1"/>
    <col min="272" max="278" width="9" style="176" customWidth="1"/>
    <col min="279" max="279" width="9.75" style="176" customWidth="1"/>
    <col min="280" max="280" width="10.875" style="176" customWidth="1"/>
    <col min="281" max="282" width="11.125" style="176" customWidth="1"/>
    <col min="283" max="283" width="9" style="176" customWidth="1"/>
    <col min="284" max="526" width="12.5" style="176"/>
    <col min="527" max="527" width="18.5" style="176" customWidth="1"/>
    <col min="528" max="534" width="9" style="176" customWidth="1"/>
    <col min="535" max="535" width="9.75" style="176" customWidth="1"/>
    <col min="536" max="536" width="10.875" style="176" customWidth="1"/>
    <col min="537" max="538" width="11.125" style="176" customWidth="1"/>
    <col min="539" max="539" width="9" style="176" customWidth="1"/>
    <col min="540" max="782" width="12.5" style="176"/>
    <col min="783" max="783" width="18.5" style="176" customWidth="1"/>
    <col min="784" max="790" width="9" style="176" customWidth="1"/>
    <col min="791" max="791" width="9.75" style="176" customWidth="1"/>
    <col min="792" max="792" width="10.875" style="176" customWidth="1"/>
    <col min="793" max="794" width="11.125" style="176" customWidth="1"/>
    <col min="795" max="795" width="9" style="176" customWidth="1"/>
    <col min="796" max="1038" width="12.5" style="176"/>
    <col min="1039" max="16384" width="12.5" style="215"/>
  </cols>
  <sheetData>
    <row r="1" spans="1:41" ht="17.25">
      <c r="A1" s="211" t="s">
        <v>293</v>
      </c>
      <c r="L1" s="210" t="s">
        <v>170</v>
      </c>
      <c r="O1" s="211" t="s">
        <v>293</v>
      </c>
      <c r="Z1" s="210" t="s">
        <v>170</v>
      </c>
      <c r="AC1" s="211" t="s">
        <v>293</v>
      </c>
      <c r="AN1" s="210" t="s">
        <v>170</v>
      </c>
    </row>
    <row r="2" spans="1:41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56"/>
      <c r="M2" s="207" t="s">
        <v>0</v>
      </c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56"/>
      <c r="AA2" s="207" t="s">
        <v>292</v>
      </c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56"/>
      <c r="AO2" s="207" t="s">
        <v>343</v>
      </c>
    </row>
    <row r="3" spans="1:41" ht="14.25" thickBot="1">
      <c r="A3" s="426" t="s">
        <v>73</v>
      </c>
      <c r="B3" s="428" t="s">
        <v>9</v>
      </c>
      <c r="C3" s="429" t="s">
        <v>247</v>
      </c>
      <c r="D3" s="429"/>
      <c r="E3" s="429"/>
      <c r="F3" s="429"/>
      <c r="G3" s="255" t="s">
        <v>291</v>
      </c>
      <c r="H3" s="214"/>
      <c r="I3" s="214"/>
      <c r="J3" s="213"/>
      <c r="K3" s="206" t="s">
        <v>245</v>
      </c>
      <c r="L3" s="205" t="s">
        <v>244</v>
      </c>
      <c r="M3" s="254" t="s">
        <v>243</v>
      </c>
      <c r="O3" s="426" t="s">
        <v>73</v>
      </c>
      <c r="P3" s="428" t="s">
        <v>9</v>
      </c>
      <c r="Q3" s="429" t="s">
        <v>247</v>
      </c>
      <c r="R3" s="429"/>
      <c r="S3" s="429"/>
      <c r="T3" s="429"/>
      <c r="U3" s="255" t="s">
        <v>291</v>
      </c>
      <c r="V3" s="214"/>
      <c r="W3" s="214"/>
      <c r="X3" s="213"/>
      <c r="Y3" s="206" t="s">
        <v>245</v>
      </c>
      <c r="Z3" s="205" t="s">
        <v>244</v>
      </c>
      <c r="AA3" s="254" t="s">
        <v>243</v>
      </c>
      <c r="AC3" s="426" t="s">
        <v>73</v>
      </c>
      <c r="AD3" s="428" t="s">
        <v>9</v>
      </c>
      <c r="AE3" s="429" t="s">
        <v>247</v>
      </c>
      <c r="AF3" s="429"/>
      <c r="AG3" s="429"/>
      <c r="AH3" s="429"/>
      <c r="AI3" s="255" t="s">
        <v>291</v>
      </c>
      <c r="AJ3" s="314"/>
      <c r="AK3" s="314"/>
      <c r="AL3" s="313"/>
      <c r="AM3" s="206" t="s">
        <v>245</v>
      </c>
      <c r="AN3" s="205" t="s">
        <v>244</v>
      </c>
      <c r="AO3" s="254" t="s">
        <v>243</v>
      </c>
    </row>
    <row r="4" spans="1:41" ht="24.75" customHeight="1">
      <c r="A4" s="427"/>
      <c r="B4" s="428"/>
      <c r="C4" s="202" t="s">
        <v>13</v>
      </c>
      <c r="D4" s="202" t="s">
        <v>240</v>
      </c>
      <c r="E4" s="202" t="s">
        <v>239</v>
      </c>
      <c r="F4" s="202" t="s">
        <v>238</v>
      </c>
      <c r="G4" s="212" t="s">
        <v>237</v>
      </c>
      <c r="H4" s="201" t="s">
        <v>236</v>
      </c>
      <c r="I4" s="203" t="s">
        <v>28</v>
      </c>
      <c r="J4" s="253" t="s">
        <v>235</v>
      </c>
      <c r="K4" s="212" t="s">
        <v>234</v>
      </c>
      <c r="L4" s="212" t="s">
        <v>234</v>
      </c>
      <c r="M4" s="252" t="s">
        <v>233</v>
      </c>
      <c r="O4" s="427"/>
      <c r="P4" s="428"/>
      <c r="Q4" s="202" t="s">
        <v>13</v>
      </c>
      <c r="R4" s="202" t="s">
        <v>240</v>
      </c>
      <c r="S4" s="202" t="s">
        <v>239</v>
      </c>
      <c r="T4" s="202" t="s">
        <v>238</v>
      </c>
      <c r="U4" s="212" t="s">
        <v>237</v>
      </c>
      <c r="V4" s="201" t="s">
        <v>236</v>
      </c>
      <c r="W4" s="203" t="s">
        <v>28</v>
      </c>
      <c r="X4" s="253" t="s">
        <v>235</v>
      </c>
      <c r="Y4" s="212" t="s">
        <v>234</v>
      </c>
      <c r="Z4" s="212" t="s">
        <v>234</v>
      </c>
      <c r="AA4" s="252" t="s">
        <v>233</v>
      </c>
      <c r="AC4" s="427"/>
      <c r="AD4" s="428"/>
      <c r="AE4" s="202" t="s">
        <v>13</v>
      </c>
      <c r="AF4" s="202" t="s">
        <v>240</v>
      </c>
      <c r="AG4" s="202" t="s">
        <v>239</v>
      </c>
      <c r="AH4" s="202" t="s">
        <v>238</v>
      </c>
      <c r="AI4" s="312" t="s">
        <v>237</v>
      </c>
      <c r="AJ4" s="201" t="s">
        <v>236</v>
      </c>
      <c r="AK4" s="311" t="s">
        <v>28</v>
      </c>
      <c r="AL4" s="253" t="s">
        <v>235</v>
      </c>
      <c r="AM4" s="312" t="s">
        <v>234</v>
      </c>
      <c r="AN4" s="312" t="s">
        <v>234</v>
      </c>
      <c r="AO4" s="252" t="s">
        <v>233</v>
      </c>
    </row>
    <row r="5" spans="1:41" ht="15" customHeight="1">
      <c r="A5" s="177"/>
      <c r="B5" s="196" t="s">
        <v>231</v>
      </c>
      <c r="C5" s="193" t="s">
        <v>231</v>
      </c>
      <c r="D5" s="193" t="s">
        <v>231</v>
      </c>
      <c r="E5" s="193" t="s">
        <v>231</v>
      </c>
      <c r="F5" s="193" t="s">
        <v>231</v>
      </c>
      <c r="G5" s="194" t="s">
        <v>232</v>
      </c>
      <c r="H5" s="217" t="s">
        <v>232</v>
      </c>
      <c r="I5" s="194" t="s">
        <v>232</v>
      </c>
      <c r="J5" s="194" t="s">
        <v>232</v>
      </c>
      <c r="K5" s="193" t="s">
        <v>231</v>
      </c>
      <c r="L5" s="193" t="s">
        <v>231</v>
      </c>
      <c r="M5" s="192" t="s">
        <v>230</v>
      </c>
      <c r="O5" s="177"/>
      <c r="P5" s="196" t="s">
        <v>231</v>
      </c>
      <c r="Q5" s="193" t="s">
        <v>231</v>
      </c>
      <c r="R5" s="193" t="s">
        <v>231</v>
      </c>
      <c r="S5" s="193" t="s">
        <v>231</v>
      </c>
      <c r="T5" s="193" t="s">
        <v>231</v>
      </c>
      <c r="U5" s="194" t="s">
        <v>232</v>
      </c>
      <c r="V5" s="217" t="s">
        <v>232</v>
      </c>
      <c r="W5" s="194" t="s">
        <v>232</v>
      </c>
      <c r="X5" s="194" t="s">
        <v>232</v>
      </c>
      <c r="Y5" s="193" t="s">
        <v>231</v>
      </c>
      <c r="Z5" s="193" t="s">
        <v>231</v>
      </c>
      <c r="AA5" s="192" t="s">
        <v>230</v>
      </c>
      <c r="AC5" s="177"/>
      <c r="AD5" s="196" t="s">
        <v>231</v>
      </c>
      <c r="AE5" s="193" t="s">
        <v>231</v>
      </c>
      <c r="AF5" s="193" t="s">
        <v>231</v>
      </c>
      <c r="AG5" s="193" t="s">
        <v>231</v>
      </c>
      <c r="AH5" s="193" t="s">
        <v>231</v>
      </c>
      <c r="AI5" s="194" t="s">
        <v>232</v>
      </c>
      <c r="AJ5" s="217" t="s">
        <v>232</v>
      </c>
      <c r="AK5" s="194" t="s">
        <v>232</v>
      </c>
      <c r="AL5" s="194" t="s">
        <v>232</v>
      </c>
      <c r="AM5" s="193" t="s">
        <v>231</v>
      </c>
      <c r="AN5" s="193" t="s">
        <v>231</v>
      </c>
      <c r="AO5" s="192" t="s">
        <v>230</v>
      </c>
    </row>
    <row r="6" spans="1:41" ht="15" customHeight="1">
      <c r="A6" s="191" t="s">
        <v>142</v>
      </c>
      <c r="B6" s="190">
        <f t="shared" ref="B6:G6" si="0">SUM(B7:B22)</f>
        <v>2922</v>
      </c>
      <c r="C6" s="250">
        <f t="shared" si="0"/>
        <v>19</v>
      </c>
      <c r="D6" s="250">
        <f t="shared" si="0"/>
        <v>18</v>
      </c>
      <c r="E6" s="250">
        <f t="shared" si="0"/>
        <v>1</v>
      </c>
      <c r="F6" s="250">
        <f t="shared" si="0"/>
        <v>0</v>
      </c>
      <c r="G6" s="250">
        <f t="shared" si="0"/>
        <v>43</v>
      </c>
      <c r="H6" s="250">
        <v>2</v>
      </c>
      <c r="I6" s="250">
        <v>41</v>
      </c>
      <c r="J6" s="251">
        <v>0.01</v>
      </c>
      <c r="K6" s="250">
        <f>SUM(K7:K22)</f>
        <v>319</v>
      </c>
      <c r="L6" s="250">
        <f>SUM(L7:L22)</f>
        <v>594</v>
      </c>
      <c r="M6" s="249">
        <v>0.65</v>
      </c>
      <c r="O6" s="191" t="s">
        <v>142</v>
      </c>
      <c r="P6" s="190">
        <v>1621</v>
      </c>
      <c r="Q6" s="250">
        <v>14</v>
      </c>
      <c r="R6" s="250">
        <v>9</v>
      </c>
      <c r="S6" s="250">
        <v>5</v>
      </c>
      <c r="T6" s="250">
        <v>0</v>
      </c>
      <c r="U6" s="250">
        <v>43</v>
      </c>
      <c r="V6" s="250">
        <v>3</v>
      </c>
      <c r="W6" s="250">
        <v>40</v>
      </c>
      <c r="X6" s="251">
        <v>2.6526835286859961E-2</v>
      </c>
      <c r="Y6" s="250">
        <v>220</v>
      </c>
      <c r="Z6" s="250">
        <v>315</v>
      </c>
      <c r="AA6" s="249">
        <v>0.86366440468846395</v>
      </c>
      <c r="AC6" s="191" t="s">
        <v>142</v>
      </c>
      <c r="AD6" s="190">
        <v>1701</v>
      </c>
      <c r="AE6" s="250">
        <v>10</v>
      </c>
      <c r="AF6" s="250">
        <v>9</v>
      </c>
      <c r="AG6" s="250">
        <v>1</v>
      </c>
      <c r="AH6" s="250">
        <v>0</v>
      </c>
      <c r="AI6" s="250">
        <v>22</v>
      </c>
      <c r="AJ6" s="250">
        <v>0</v>
      </c>
      <c r="AK6" s="250">
        <v>22</v>
      </c>
      <c r="AL6" s="251">
        <v>1.2933568489124045E-2</v>
      </c>
      <c r="AM6" s="250">
        <v>244</v>
      </c>
      <c r="AN6" s="250">
        <v>348</v>
      </c>
      <c r="AO6" s="249">
        <v>0.58788947677836567</v>
      </c>
    </row>
    <row r="7" spans="1:41" ht="15" customHeight="1">
      <c r="A7" s="186" t="s">
        <v>229</v>
      </c>
      <c r="B7" s="179">
        <v>258</v>
      </c>
      <c r="C7" s="179">
        <v>3</v>
      </c>
      <c r="D7" s="179">
        <v>2</v>
      </c>
      <c r="E7" s="179">
        <v>1</v>
      </c>
      <c r="F7" s="179">
        <v>0</v>
      </c>
      <c r="G7" s="248">
        <v>8</v>
      </c>
      <c r="H7" s="179">
        <v>2</v>
      </c>
      <c r="I7" s="179">
        <v>6</v>
      </c>
      <c r="J7" s="247">
        <v>0.03</v>
      </c>
      <c r="K7" s="179">
        <v>36</v>
      </c>
      <c r="L7" s="179">
        <v>63</v>
      </c>
      <c r="M7" s="247">
        <v>1.1599999999999999</v>
      </c>
      <c r="O7" s="186" t="s">
        <v>229</v>
      </c>
      <c r="P7" s="179">
        <v>153</v>
      </c>
      <c r="Q7" s="179">
        <v>0</v>
      </c>
      <c r="R7" s="179">
        <v>0</v>
      </c>
      <c r="S7" s="179">
        <v>0</v>
      </c>
      <c r="T7" s="179">
        <v>0</v>
      </c>
      <c r="U7" s="248">
        <v>0</v>
      </c>
      <c r="V7" s="179">
        <v>0</v>
      </c>
      <c r="W7" s="179">
        <v>0</v>
      </c>
      <c r="X7" s="247">
        <v>0</v>
      </c>
      <c r="Y7" s="179">
        <v>15</v>
      </c>
      <c r="Z7" s="179">
        <v>32</v>
      </c>
      <c r="AA7" s="247">
        <v>0</v>
      </c>
      <c r="AC7" s="186" t="s">
        <v>229</v>
      </c>
      <c r="AD7" s="179">
        <v>148</v>
      </c>
      <c r="AE7" s="179">
        <v>0</v>
      </c>
      <c r="AF7" s="179">
        <v>0</v>
      </c>
      <c r="AG7" s="179">
        <v>0</v>
      </c>
      <c r="AH7" s="179">
        <v>0</v>
      </c>
      <c r="AI7" s="248">
        <v>0</v>
      </c>
      <c r="AJ7" s="179">
        <v>0</v>
      </c>
      <c r="AK7" s="179">
        <v>0</v>
      </c>
      <c r="AL7" s="247">
        <v>0</v>
      </c>
      <c r="AM7" s="179">
        <v>16</v>
      </c>
      <c r="AN7" s="179">
        <v>35</v>
      </c>
      <c r="AO7" s="247">
        <v>0</v>
      </c>
    </row>
    <row r="8" spans="1:41" ht="15" customHeight="1">
      <c r="A8" s="186" t="s">
        <v>1</v>
      </c>
      <c r="B8" s="179">
        <v>119</v>
      </c>
      <c r="C8" s="179">
        <v>0</v>
      </c>
      <c r="D8" s="179">
        <v>0</v>
      </c>
      <c r="E8" s="179">
        <v>0</v>
      </c>
      <c r="F8" s="179">
        <v>0</v>
      </c>
      <c r="G8" s="248">
        <v>0</v>
      </c>
      <c r="H8" s="179">
        <v>0</v>
      </c>
      <c r="I8" s="179">
        <v>0</v>
      </c>
      <c r="J8" s="247">
        <v>0</v>
      </c>
      <c r="K8" s="179">
        <v>10</v>
      </c>
      <c r="L8" s="179">
        <v>33</v>
      </c>
      <c r="M8" s="247">
        <v>0</v>
      </c>
      <c r="O8" s="186" t="s">
        <v>1</v>
      </c>
      <c r="P8" s="179">
        <v>99</v>
      </c>
      <c r="Q8" s="179">
        <v>0</v>
      </c>
      <c r="R8" s="179">
        <v>0</v>
      </c>
      <c r="S8" s="179">
        <v>0</v>
      </c>
      <c r="T8" s="179">
        <v>0</v>
      </c>
      <c r="U8" s="248">
        <v>0</v>
      </c>
      <c r="V8" s="179">
        <v>0</v>
      </c>
      <c r="W8" s="179">
        <v>0</v>
      </c>
      <c r="X8" s="247">
        <v>0</v>
      </c>
      <c r="Y8" s="179">
        <v>11</v>
      </c>
      <c r="Z8" s="179">
        <v>10</v>
      </c>
      <c r="AA8" s="247">
        <v>0</v>
      </c>
      <c r="AC8" s="186" t="s">
        <v>1</v>
      </c>
      <c r="AD8" s="179">
        <v>95</v>
      </c>
      <c r="AE8" s="179">
        <v>1</v>
      </c>
      <c r="AF8" s="179">
        <v>1</v>
      </c>
      <c r="AG8" s="179">
        <v>0</v>
      </c>
      <c r="AH8" s="179">
        <v>0</v>
      </c>
      <c r="AI8" s="248">
        <v>2</v>
      </c>
      <c r="AJ8" s="179">
        <v>0</v>
      </c>
      <c r="AK8" s="179">
        <v>2</v>
      </c>
      <c r="AL8" s="247">
        <v>2.1052631578947368E-2</v>
      </c>
      <c r="AM8" s="179">
        <v>4</v>
      </c>
      <c r="AN8" s="179">
        <v>11</v>
      </c>
      <c r="AO8" s="247">
        <v>1.0526315789473684</v>
      </c>
    </row>
    <row r="9" spans="1:41" ht="15" customHeight="1">
      <c r="A9" s="186" t="s">
        <v>2</v>
      </c>
      <c r="B9" s="179">
        <v>143</v>
      </c>
      <c r="C9" s="179">
        <v>2</v>
      </c>
      <c r="D9" s="179">
        <v>2</v>
      </c>
      <c r="E9" s="179">
        <v>0</v>
      </c>
      <c r="F9" s="179">
        <v>0</v>
      </c>
      <c r="G9" s="248">
        <v>2</v>
      </c>
      <c r="H9" s="179">
        <v>0</v>
      </c>
      <c r="I9" s="179">
        <v>2</v>
      </c>
      <c r="J9" s="247">
        <v>0.01</v>
      </c>
      <c r="K9" s="179">
        <v>6</v>
      </c>
      <c r="L9" s="179">
        <v>44</v>
      </c>
      <c r="M9" s="247">
        <v>1.4</v>
      </c>
      <c r="O9" s="186" t="s">
        <v>2</v>
      </c>
      <c r="P9" s="179">
        <v>82</v>
      </c>
      <c r="Q9" s="179">
        <v>0</v>
      </c>
      <c r="R9" s="179">
        <v>0</v>
      </c>
      <c r="S9" s="179">
        <v>0</v>
      </c>
      <c r="T9" s="179">
        <v>0</v>
      </c>
      <c r="U9" s="248">
        <v>0</v>
      </c>
      <c r="V9" s="179">
        <v>0</v>
      </c>
      <c r="W9" s="179">
        <v>0</v>
      </c>
      <c r="X9" s="247">
        <v>0</v>
      </c>
      <c r="Y9" s="179">
        <v>9</v>
      </c>
      <c r="Z9" s="179">
        <v>33</v>
      </c>
      <c r="AA9" s="247">
        <v>0</v>
      </c>
      <c r="AC9" s="186" t="s">
        <v>2</v>
      </c>
      <c r="AD9" s="179">
        <v>139</v>
      </c>
      <c r="AE9" s="179">
        <v>1</v>
      </c>
      <c r="AF9" s="179">
        <v>1</v>
      </c>
      <c r="AG9" s="179">
        <v>0</v>
      </c>
      <c r="AH9" s="179">
        <v>0</v>
      </c>
      <c r="AI9" s="248">
        <v>1</v>
      </c>
      <c r="AJ9" s="179">
        <v>0</v>
      </c>
      <c r="AK9" s="179">
        <v>1</v>
      </c>
      <c r="AL9" s="247">
        <v>7.1942446043165471E-3</v>
      </c>
      <c r="AM9" s="179">
        <v>26</v>
      </c>
      <c r="AN9" s="179">
        <v>34</v>
      </c>
      <c r="AO9" s="247">
        <v>0.71942446043165476</v>
      </c>
    </row>
    <row r="10" spans="1:41" ht="15" customHeight="1">
      <c r="A10" s="186" t="s">
        <v>3</v>
      </c>
      <c r="B10" s="179">
        <v>257</v>
      </c>
      <c r="C10" s="179">
        <v>0</v>
      </c>
      <c r="D10" s="179">
        <v>0</v>
      </c>
      <c r="E10" s="179">
        <v>0</v>
      </c>
      <c r="F10" s="179">
        <v>0</v>
      </c>
      <c r="G10" s="248">
        <v>0</v>
      </c>
      <c r="H10" s="179">
        <v>0</v>
      </c>
      <c r="I10" s="179">
        <v>0</v>
      </c>
      <c r="J10" s="247">
        <v>0</v>
      </c>
      <c r="K10" s="179">
        <v>20</v>
      </c>
      <c r="L10" s="179">
        <v>37</v>
      </c>
      <c r="M10" s="247">
        <v>0</v>
      </c>
      <c r="O10" s="186" t="s">
        <v>3</v>
      </c>
      <c r="P10" s="179">
        <v>131</v>
      </c>
      <c r="Q10" s="179">
        <v>1</v>
      </c>
      <c r="R10" s="179">
        <v>0</v>
      </c>
      <c r="S10" s="179">
        <v>1</v>
      </c>
      <c r="T10" s="179">
        <v>0</v>
      </c>
      <c r="U10" s="248">
        <v>9</v>
      </c>
      <c r="V10" s="179">
        <v>0</v>
      </c>
      <c r="W10" s="179">
        <v>9</v>
      </c>
      <c r="X10" s="247">
        <v>6.8702290076335881E-2</v>
      </c>
      <c r="Y10" s="179">
        <v>29</v>
      </c>
      <c r="Z10" s="179">
        <v>25</v>
      </c>
      <c r="AA10" s="247">
        <v>0.76335877862595414</v>
      </c>
      <c r="AC10" s="186" t="s">
        <v>3</v>
      </c>
      <c r="AD10" s="179">
        <v>116</v>
      </c>
      <c r="AE10" s="179">
        <v>0</v>
      </c>
      <c r="AF10" s="179">
        <v>0</v>
      </c>
      <c r="AG10" s="179">
        <v>0</v>
      </c>
      <c r="AH10" s="179">
        <v>0</v>
      </c>
      <c r="AI10" s="248">
        <v>0</v>
      </c>
      <c r="AJ10" s="179">
        <v>0</v>
      </c>
      <c r="AK10" s="179">
        <v>0</v>
      </c>
      <c r="AL10" s="247">
        <v>0</v>
      </c>
      <c r="AM10" s="179">
        <v>30</v>
      </c>
      <c r="AN10" s="179">
        <v>26</v>
      </c>
      <c r="AO10" s="247">
        <v>0</v>
      </c>
    </row>
    <row r="11" spans="1:41" ht="15" customHeight="1">
      <c r="A11" s="186" t="s">
        <v>228</v>
      </c>
      <c r="B11" s="179">
        <v>84</v>
      </c>
      <c r="C11" s="179">
        <v>0</v>
      </c>
      <c r="D11" s="179">
        <v>0</v>
      </c>
      <c r="E11" s="179">
        <v>0</v>
      </c>
      <c r="F11" s="179">
        <v>0</v>
      </c>
      <c r="G11" s="248">
        <v>0</v>
      </c>
      <c r="H11" s="179">
        <v>0</v>
      </c>
      <c r="I11" s="179">
        <v>0</v>
      </c>
      <c r="J11" s="247">
        <v>0</v>
      </c>
      <c r="K11" s="179">
        <v>13</v>
      </c>
      <c r="L11" s="179">
        <v>13</v>
      </c>
      <c r="M11" s="247">
        <v>0</v>
      </c>
      <c r="O11" s="186" t="s">
        <v>228</v>
      </c>
      <c r="P11" s="179">
        <v>34</v>
      </c>
      <c r="Q11" s="179">
        <v>0</v>
      </c>
      <c r="R11" s="179">
        <v>0</v>
      </c>
      <c r="S11" s="179">
        <v>0</v>
      </c>
      <c r="T11" s="179">
        <v>0</v>
      </c>
      <c r="U11" s="248">
        <v>0</v>
      </c>
      <c r="V11" s="179">
        <v>0</v>
      </c>
      <c r="W11" s="179">
        <v>0</v>
      </c>
      <c r="X11" s="247">
        <v>0</v>
      </c>
      <c r="Y11" s="179">
        <v>7</v>
      </c>
      <c r="Z11" s="179">
        <v>3</v>
      </c>
      <c r="AA11" s="247">
        <v>0</v>
      </c>
      <c r="AC11" s="186" t="s">
        <v>228</v>
      </c>
      <c r="AD11" s="179">
        <v>88</v>
      </c>
      <c r="AE11" s="179">
        <v>0</v>
      </c>
      <c r="AF11" s="179">
        <v>0</v>
      </c>
      <c r="AG11" s="179">
        <v>0</v>
      </c>
      <c r="AH11" s="179">
        <v>0</v>
      </c>
      <c r="AI11" s="248">
        <v>0</v>
      </c>
      <c r="AJ11" s="179">
        <v>0</v>
      </c>
      <c r="AK11" s="179">
        <v>0</v>
      </c>
      <c r="AL11" s="247">
        <v>0</v>
      </c>
      <c r="AM11" s="179">
        <v>14</v>
      </c>
      <c r="AN11" s="179">
        <v>15</v>
      </c>
      <c r="AO11" s="247">
        <v>0</v>
      </c>
    </row>
    <row r="12" spans="1:41" ht="15" customHeight="1">
      <c r="A12" s="186" t="s">
        <v>4</v>
      </c>
      <c r="B12" s="179">
        <v>105</v>
      </c>
      <c r="C12" s="179">
        <v>1</v>
      </c>
      <c r="D12" s="179">
        <v>1</v>
      </c>
      <c r="E12" s="179">
        <v>0</v>
      </c>
      <c r="F12" s="179">
        <v>0</v>
      </c>
      <c r="G12" s="248">
        <v>1</v>
      </c>
      <c r="H12" s="179">
        <v>0</v>
      </c>
      <c r="I12" s="179">
        <v>1</v>
      </c>
      <c r="J12" s="247">
        <v>0.01</v>
      </c>
      <c r="K12" s="179">
        <v>3</v>
      </c>
      <c r="L12" s="179">
        <v>9</v>
      </c>
      <c r="M12" s="247">
        <v>0.95</v>
      </c>
      <c r="O12" s="186" t="s">
        <v>4</v>
      </c>
      <c r="P12" s="179">
        <v>59</v>
      </c>
      <c r="Q12" s="179">
        <v>1</v>
      </c>
      <c r="R12" s="179">
        <v>1</v>
      </c>
      <c r="S12" s="179">
        <v>0</v>
      </c>
      <c r="T12" s="179">
        <v>0</v>
      </c>
      <c r="U12" s="248">
        <v>1</v>
      </c>
      <c r="V12" s="179">
        <v>0</v>
      </c>
      <c r="W12" s="179">
        <v>1</v>
      </c>
      <c r="X12" s="247">
        <v>1.6949152542372881E-2</v>
      </c>
      <c r="Y12" s="179">
        <v>3</v>
      </c>
      <c r="Z12" s="179">
        <v>13</v>
      </c>
      <c r="AA12" s="247">
        <v>1.6949152542372881</v>
      </c>
      <c r="AC12" s="186" t="s">
        <v>4</v>
      </c>
      <c r="AD12" s="179">
        <v>85</v>
      </c>
      <c r="AE12" s="179">
        <v>2</v>
      </c>
      <c r="AF12" s="179">
        <v>2</v>
      </c>
      <c r="AG12" s="179">
        <v>0</v>
      </c>
      <c r="AH12" s="179">
        <v>0</v>
      </c>
      <c r="AI12" s="248">
        <v>8</v>
      </c>
      <c r="AJ12" s="179">
        <v>0</v>
      </c>
      <c r="AK12" s="179">
        <v>8</v>
      </c>
      <c r="AL12" s="247">
        <v>9.4117647058823528E-2</v>
      </c>
      <c r="AM12" s="179">
        <v>11</v>
      </c>
      <c r="AN12" s="179">
        <v>19</v>
      </c>
      <c r="AO12" s="247">
        <v>2.3529411764705883</v>
      </c>
    </row>
    <row r="13" spans="1:41" ht="15" customHeight="1">
      <c r="A13" s="186" t="s">
        <v>227</v>
      </c>
      <c r="B13" s="179">
        <v>133</v>
      </c>
      <c r="C13" s="179">
        <v>1</v>
      </c>
      <c r="D13" s="179">
        <v>1</v>
      </c>
      <c r="E13" s="179">
        <v>0</v>
      </c>
      <c r="F13" s="179">
        <v>0</v>
      </c>
      <c r="G13" s="248">
        <v>2</v>
      </c>
      <c r="H13" s="179">
        <v>0</v>
      </c>
      <c r="I13" s="179">
        <v>2</v>
      </c>
      <c r="J13" s="247">
        <v>0.02</v>
      </c>
      <c r="K13" s="179">
        <v>5</v>
      </c>
      <c r="L13" s="179">
        <v>22</v>
      </c>
      <c r="M13" s="247">
        <v>0.75</v>
      </c>
      <c r="O13" s="186" t="s">
        <v>227</v>
      </c>
      <c r="P13" s="179">
        <v>63</v>
      </c>
      <c r="Q13" s="179">
        <v>0</v>
      </c>
      <c r="R13" s="179">
        <v>0</v>
      </c>
      <c r="S13" s="179">
        <v>0</v>
      </c>
      <c r="T13" s="179">
        <v>0</v>
      </c>
      <c r="U13" s="248">
        <v>0</v>
      </c>
      <c r="V13" s="179">
        <v>0</v>
      </c>
      <c r="W13" s="179">
        <v>0</v>
      </c>
      <c r="X13" s="247">
        <v>0</v>
      </c>
      <c r="Y13" s="179">
        <v>6</v>
      </c>
      <c r="Z13" s="179">
        <v>10</v>
      </c>
      <c r="AA13" s="247">
        <v>0</v>
      </c>
      <c r="AC13" s="186" t="s">
        <v>227</v>
      </c>
      <c r="AD13" s="179">
        <v>65</v>
      </c>
      <c r="AE13" s="179">
        <v>1</v>
      </c>
      <c r="AF13" s="179">
        <v>1</v>
      </c>
      <c r="AG13" s="179">
        <v>0</v>
      </c>
      <c r="AH13" s="179">
        <v>0</v>
      </c>
      <c r="AI13" s="248">
        <v>2</v>
      </c>
      <c r="AJ13" s="179">
        <v>0</v>
      </c>
      <c r="AK13" s="179">
        <v>2</v>
      </c>
      <c r="AL13" s="247">
        <v>3.0769230769230771E-2</v>
      </c>
      <c r="AM13" s="179">
        <v>7</v>
      </c>
      <c r="AN13" s="179">
        <v>6</v>
      </c>
      <c r="AO13" s="247">
        <v>1.5384615384615385</v>
      </c>
    </row>
    <row r="14" spans="1:41" ht="15" customHeight="1">
      <c r="A14" s="186" t="s">
        <v>226</v>
      </c>
      <c r="B14" s="179">
        <v>150</v>
      </c>
      <c r="C14" s="179">
        <v>0</v>
      </c>
      <c r="D14" s="179">
        <v>0</v>
      </c>
      <c r="E14" s="179">
        <v>0</v>
      </c>
      <c r="F14" s="179">
        <v>0</v>
      </c>
      <c r="G14" s="248">
        <v>0</v>
      </c>
      <c r="H14" s="179">
        <v>0</v>
      </c>
      <c r="I14" s="179">
        <v>0</v>
      </c>
      <c r="J14" s="247">
        <v>0</v>
      </c>
      <c r="K14" s="179">
        <v>18</v>
      </c>
      <c r="L14" s="179">
        <v>41</v>
      </c>
      <c r="M14" s="247">
        <v>0</v>
      </c>
      <c r="O14" s="186" t="s">
        <v>226</v>
      </c>
      <c r="P14" s="179">
        <v>89</v>
      </c>
      <c r="Q14" s="179">
        <v>0</v>
      </c>
      <c r="R14" s="179">
        <v>0</v>
      </c>
      <c r="S14" s="179">
        <v>0</v>
      </c>
      <c r="T14" s="179">
        <v>0</v>
      </c>
      <c r="U14" s="248">
        <v>0</v>
      </c>
      <c r="V14" s="179">
        <v>0</v>
      </c>
      <c r="W14" s="179">
        <v>0</v>
      </c>
      <c r="X14" s="247">
        <v>0</v>
      </c>
      <c r="Y14" s="179">
        <v>17</v>
      </c>
      <c r="Z14" s="179">
        <v>10</v>
      </c>
      <c r="AA14" s="247">
        <v>0</v>
      </c>
      <c r="AC14" s="186" t="s">
        <v>226</v>
      </c>
      <c r="AD14" s="179">
        <v>78</v>
      </c>
      <c r="AE14" s="179">
        <v>1</v>
      </c>
      <c r="AF14" s="179">
        <v>1</v>
      </c>
      <c r="AG14" s="179">
        <v>0</v>
      </c>
      <c r="AH14" s="179">
        <v>0</v>
      </c>
      <c r="AI14" s="248">
        <v>1</v>
      </c>
      <c r="AJ14" s="179">
        <v>0</v>
      </c>
      <c r="AK14" s="179">
        <v>1</v>
      </c>
      <c r="AL14" s="247">
        <v>1.282051282051282E-2</v>
      </c>
      <c r="AM14" s="179">
        <v>11</v>
      </c>
      <c r="AN14" s="179">
        <v>19</v>
      </c>
      <c r="AO14" s="247">
        <v>1.2820512820512819</v>
      </c>
    </row>
    <row r="15" spans="1:41" ht="15" customHeight="1">
      <c r="A15" s="186" t="s">
        <v>225</v>
      </c>
      <c r="B15" s="179">
        <v>68</v>
      </c>
      <c r="C15" s="179">
        <v>1</v>
      </c>
      <c r="D15" s="179">
        <v>1</v>
      </c>
      <c r="E15" s="179">
        <v>0</v>
      </c>
      <c r="F15" s="179">
        <v>0</v>
      </c>
      <c r="G15" s="248">
        <v>1</v>
      </c>
      <c r="H15" s="179">
        <v>0</v>
      </c>
      <c r="I15" s="179">
        <v>1</v>
      </c>
      <c r="J15" s="247">
        <v>0.01</v>
      </c>
      <c r="K15" s="179">
        <v>2</v>
      </c>
      <c r="L15" s="179">
        <v>2</v>
      </c>
      <c r="M15" s="247">
        <v>1.47</v>
      </c>
      <c r="O15" s="186" t="s">
        <v>225</v>
      </c>
      <c r="P15" s="179">
        <v>60</v>
      </c>
      <c r="Q15" s="179">
        <v>0</v>
      </c>
      <c r="R15" s="179">
        <v>0</v>
      </c>
      <c r="S15" s="179">
        <v>0</v>
      </c>
      <c r="T15" s="179">
        <v>0</v>
      </c>
      <c r="U15" s="248">
        <v>0</v>
      </c>
      <c r="V15" s="179">
        <v>0</v>
      </c>
      <c r="W15" s="179">
        <v>0</v>
      </c>
      <c r="X15" s="247">
        <v>0</v>
      </c>
      <c r="Y15" s="179">
        <v>10</v>
      </c>
      <c r="Z15" s="179">
        <v>8</v>
      </c>
      <c r="AA15" s="247">
        <v>0</v>
      </c>
      <c r="AC15" s="186" t="s">
        <v>225</v>
      </c>
      <c r="AD15" s="179">
        <v>55</v>
      </c>
      <c r="AE15" s="179">
        <v>1</v>
      </c>
      <c r="AF15" s="179">
        <v>1</v>
      </c>
      <c r="AG15" s="179">
        <v>0</v>
      </c>
      <c r="AH15" s="179">
        <v>0</v>
      </c>
      <c r="AI15" s="248">
        <v>1</v>
      </c>
      <c r="AJ15" s="179">
        <v>0</v>
      </c>
      <c r="AK15" s="179">
        <v>1</v>
      </c>
      <c r="AL15" s="247">
        <v>1.8181818181818181E-2</v>
      </c>
      <c r="AM15" s="179">
        <v>2</v>
      </c>
      <c r="AN15" s="179">
        <v>8</v>
      </c>
      <c r="AO15" s="247">
        <v>1.8181818181818181</v>
      </c>
    </row>
    <row r="16" spans="1:41" ht="15" customHeight="1">
      <c r="A16" s="186" t="s">
        <v>224</v>
      </c>
      <c r="B16" s="179">
        <v>280</v>
      </c>
      <c r="C16" s="179">
        <v>1</v>
      </c>
      <c r="D16" s="179">
        <v>1</v>
      </c>
      <c r="E16" s="179">
        <v>0</v>
      </c>
      <c r="F16" s="179">
        <v>0</v>
      </c>
      <c r="G16" s="248">
        <v>1</v>
      </c>
      <c r="H16" s="179">
        <v>0</v>
      </c>
      <c r="I16" s="179">
        <v>1</v>
      </c>
      <c r="J16" s="247">
        <v>0</v>
      </c>
      <c r="K16" s="179">
        <v>49</v>
      </c>
      <c r="L16" s="179">
        <v>51</v>
      </c>
      <c r="M16" s="247">
        <v>0.36</v>
      </c>
      <c r="O16" s="186" t="s">
        <v>224</v>
      </c>
      <c r="P16" s="179">
        <v>88</v>
      </c>
      <c r="Q16" s="179">
        <v>0</v>
      </c>
      <c r="R16" s="179">
        <v>0</v>
      </c>
      <c r="S16" s="179">
        <v>0</v>
      </c>
      <c r="T16" s="179">
        <v>0</v>
      </c>
      <c r="U16" s="248">
        <v>0</v>
      </c>
      <c r="V16" s="179">
        <v>0</v>
      </c>
      <c r="W16" s="179">
        <v>0</v>
      </c>
      <c r="X16" s="247">
        <v>0</v>
      </c>
      <c r="Y16" s="179">
        <v>22</v>
      </c>
      <c r="Z16" s="179">
        <v>14</v>
      </c>
      <c r="AA16" s="247">
        <v>0</v>
      </c>
      <c r="AC16" s="186" t="s">
        <v>224</v>
      </c>
      <c r="AD16" s="179">
        <v>95</v>
      </c>
      <c r="AE16" s="179">
        <v>1</v>
      </c>
      <c r="AF16" s="179">
        <v>0</v>
      </c>
      <c r="AG16" s="179">
        <v>1</v>
      </c>
      <c r="AH16" s="179">
        <v>0</v>
      </c>
      <c r="AI16" s="248">
        <v>4</v>
      </c>
      <c r="AJ16" s="179">
        <v>0</v>
      </c>
      <c r="AK16" s="179">
        <v>4</v>
      </c>
      <c r="AL16" s="247">
        <v>4.2105263157894736E-2</v>
      </c>
      <c r="AM16" s="179">
        <v>15</v>
      </c>
      <c r="AN16" s="179">
        <v>18</v>
      </c>
      <c r="AO16" s="247">
        <v>1.0526315789473684</v>
      </c>
    </row>
    <row r="17" spans="1:1038" ht="15" customHeight="1">
      <c r="A17" s="186" t="s">
        <v>5</v>
      </c>
      <c r="B17" s="179">
        <v>207</v>
      </c>
      <c r="C17" s="179">
        <v>1</v>
      </c>
      <c r="D17" s="179">
        <v>1</v>
      </c>
      <c r="E17" s="179">
        <v>0</v>
      </c>
      <c r="F17" s="179">
        <v>0</v>
      </c>
      <c r="G17" s="248">
        <v>2</v>
      </c>
      <c r="H17" s="179">
        <v>0</v>
      </c>
      <c r="I17" s="179">
        <v>2</v>
      </c>
      <c r="J17" s="247">
        <v>0.01</v>
      </c>
      <c r="K17" s="179">
        <v>33</v>
      </c>
      <c r="L17" s="179">
        <v>30</v>
      </c>
      <c r="M17" s="247">
        <v>0.48</v>
      </c>
      <c r="O17" s="186" t="s">
        <v>5</v>
      </c>
      <c r="P17" s="179">
        <v>41</v>
      </c>
      <c r="Q17" s="179">
        <v>0</v>
      </c>
      <c r="R17" s="179">
        <v>0</v>
      </c>
      <c r="S17" s="179">
        <v>0</v>
      </c>
      <c r="T17" s="179">
        <v>0</v>
      </c>
      <c r="U17" s="248">
        <v>0</v>
      </c>
      <c r="V17" s="179">
        <v>0</v>
      </c>
      <c r="W17" s="179">
        <v>0</v>
      </c>
      <c r="X17" s="247">
        <v>0</v>
      </c>
      <c r="Y17" s="179">
        <v>5</v>
      </c>
      <c r="Z17" s="179">
        <v>5</v>
      </c>
      <c r="AA17" s="247">
        <v>0</v>
      </c>
      <c r="AC17" s="186" t="s">
        <v>5</v>
      </c>
      <c r="AD17" s="179">
        <v>66</v>
      </c>
      <c r="AE17" s="179">
        <v>0</v>
      </c>
      <c r="AF17" s="179">
        <v>0</v>
      </c>
      <c r="AG17" s="179">
        <v>0</v>
      </c>
      <c r="AH17" s="179">
        <v>0</v>
      </c>
      <c r="AI17" s="248">
        <v>0</v>
      </c>
      <c r="AJ17" s="179">
        <v>0</v>
      </c>
      <c r="AK17" s="179">
        <v>0</v>
      </c>
      <c r="AL17" s="247">
        <v>0</v>
      </c>
      <c r="AM17" s="179">
        <v>9</v>
      </c>
      <c r="AN17" s="179">
        <v>9</v>
      </c>
      <c r="AO17" s="247">
        <v>0</v>
      </c>
    </row>
    <row r="18" spans="1:1038" ht="15" customHeight="1">
      <c r="A18" s="186" t="s">
        <v>6</v>
      </c>
      <c r="B18" s="179">
        <v>250</v>
      </c>
      <c r="C18" s="179">
        <v>7</v>
      </c>
      <c r="D18" s="179">
        <v>7</v>
      </c>
      <c r="E18" s="179">
        <v>0</v>
      </c>
      <c r="F18" s="179">
        <v>0</v>
      </c>
      <c r="G18" s="248">
        <v>22</v>
      </c>
      <c r="H18" s="179">
        <v>0</v>
      </c>
      <c r="I18" s="179">
        <v>22</v>
      </c>
      <c r="J18" s="247">
        <v>0.09</v>
      </c>
      <c r="K18" s="179">
        <v>26</v>
      </c>
      <c r="L18" s="179">
        <v>26</v>
      </c>
      <c r="M18" s="247">
        <v>2.8</v>
      </c>
      <c r="O18" s="186" t="s">
        <v>6</v>
      </c>
      <c r="P18" s="179">
        <v>116</v>
      </c>
      <c r="Q18" s="179">
        <v>8</v>
      </c>
      <c r="R18" s="179">
        <v>4</v>
      </c>
      <c r="S18" s="179">
        <v>4</v>
      </c>
      <c r="T18" s="179">
        <v>0</v>
      </c>
      <c r="U18" s="248">
        <v>23</v>
      </c>
      <c r="V18" s="179">
        <v>3</v>
      </c>
      <c r="W18" s="179">
        <v>20</v>
      </c>
      <c r="X18" s="247">
        <v>0.19827586206896552</v>
      </c>
      <c r="Y18" s="179">
        <v>10</v>
      </c>
      <c r="Z18" s="179">
        <v>11</v>
      </c>
      <c r="AA18" s="247">
        <v>6.8965517241379306</v>
      </c>
      <c r="AC18" s="186" t="s">
        <v>6</v>
      </c>
      <c r="AD18" s="179">
        <v>115</v>
      </c>
      <c r="AE18" s="179">
        <v>0</v>
      </c>
      <c r="AF18" s="179">
        <v>0</v>
      </c>
      <c r="AG18" s="179">
        <v>0</v>
      </c>
      <c r="AH18" s="179">
        <v>0</v>
      </c>
      <c r="AI18" s="248">
        <v>0</v>
      </c>
      <c r="AJ18" s="179">
        <v>0</v>
      </c>
      <c r="AK18" s="179">
        <v>0</v>
      </c>
      <c r="AL18" s="247">
        <v>0</v>
      </c>
      <c r="AM18" s="179">
        <v>17</v>
      </c>
      <c r="AN18" s="179">
        <v>11</v>
      </c>
      <c r="AO18" s="247">
        <v>0</v>
      </c>
    </row>
    <row r="19" spans="1:1038" ht="15" customHeight="1">
      <c r="A19" s="186" t="s">
        <v>223</v>
      </c>
      <c r="B19" s="179">
        <v>160</v>
      </c>
      <c r="C19" s="179">
        <v>0</v>
      </c>
      <c r="D19" s="179">
        <v>0</v>
      </c>
      <c r="E19" s="179">
        <v>0</v>
      </c>
      <c r="F19" s="179">
        <v>0</v>
      </c>
      <c r="G19" s="248">
        <v>0</v>
      </c>
      <c r="H19" s="179">
        <v>0</v>
      </c>
      <c r="I19" s="179">
        <v>0</v>
      </c>
      <c r="J19" s="247">
        <v>0</v>
      </c>
      <c r="K19" s="179">
        <v>20</v>
      </c>
      <c r="L19" s="179">
        <v>49</v>
      </c>
      <c r="M19" s="247">
        <v>0</v>
      </c>
      <c r="O19" s="186" t="s">
        <v>223</v>
      </c>
      <c r="P19" s="179">
        <v>94</v>
      </c>
      <c r="Q19" s="179">
        <v>1</v>
      </c>
      <c r="R19" s="179">
        <v>1</v>
      </c>
      <c r="S19" s="179">
        <v>0</v>
      </c>
      <c r="T19" s="179">
        <v>0</v>
      </c>
      <c r="U19" s="248">
        <v>2</v>
      </c>
      <c r="V19" s="179">
        <v>0</v>
      </c>
      <c r="W19" s="179">
        <v>2</v>
      </c>
      <c r="X19" s="247">
        <v>2.1276595744680851E-2</v>
      </c>
      <c r="Y19" s="179">
        <v>17</v>
      </c>
      <c r="Z19" s="179">
        <v>28</v>
      </c>
      <c r="AA19" s="247">
        <v>1.0638297872340425</v>
      </c>
      <c r="AC19" s="186" t="s">
        <v>223</v>
      </c>
      <c r="AD19" s="179">
        <v>89</v>
      </c>
      <c r="AE19" s="179">
        <v>1</v>
      </c>
      <c r="AF19" s="179">
        <v>1</v>
      </c>
      <c r="AG19" s="179">
        <v>0</v>
      </c>
      <c r="AH19" s="179">
        <v>0</v>
      </c>
      <c r="AI19" s="248">
        <v>1</v>
      </c>
      <c r="AJ19" s="179">
        <v>0</v>
      </c>
      <c r="AK19" s="179">
        <v>1</v>
      </c>
      <c r="AL19" s="247">
        <v>1.1235955056179775E-2</v>
      </c>
      <c r="AM19" s="179">
        <v>18</v>
      </c>
      <c r="AN19" s="179">
        <v>15</v>
      </c>
      <c r="AO19" s="247">
        <v>1.1235955056179776</v>
      </c>
    </row>
    <row r="20" spans="1:1038" ht="15" customHeight="1">
      <c r="A20" s="186" t="s">
        <v>7</v>
      </c>
      <c r="B20" s="179">
        <v>271</v>
      </c>
      <c r="C20" s="179">
        <v>1</v>
      </c>
      <c r="D20" s="179">
        <v>1</v>
      </c>
      <c r="E20" s="179">
        <v>0</v>
      </c>
      <c r="F20" s="179">
        <v>0</v>
      </c>
      <c r="G20" s="248">
        <v>2</v>
      </c>
      <c r="H20" s="179">
        <v>0</v>
      </c>
      <c r="I20" s="179">
        <v>2</v>
      </c>
      <c r="J20" s="247">
        <v>0.01</v>
      </c>
      <c r="K20" s="179">
        <v>47</v>
      </c>
      <c r="L20" s="179">
        <v>95</v>
      </c>
      <c r="M20" s="247">
        <v>0.37</v>
      </c>
      <c r="O20" s="186" t="s">
        <v>7</v>
      </c>
      <c r="P20" s="179">
        <v>80</v>
      </c>
      <c r="Q20" s="179">
        <v>1</v>
      </c>
      <c r="R20" s="179">
        <v>1</v>
      </c>
      <c r="S20" s="179">
        <v>0</v>
      </c>
      <c r="T20" s="179">
        <v>0</v>
      </c>
      <c r="U20" s="248">
        <v>4</v>
      </c>
      <c r="V20" s="179">
        <v>0</v>
      </c>
      <c r="W20" s="179">
        <v>4</v>
      </c>
      <c r="X20" s="247">
        <v>0.05</v>
      </c>
      <c r="Y20" s="179">
        <v>13</v>
      </c>
      <c r="Z20" s="179">
        <v>28</v>
      </c>
      <c r="AA20" s="247">
        <v>1.25</v>
      </c>
      <c r="AC20" s="186" t="s">
        <v>7</v>
      </c>
      <c r="AD20" s="179">
        <v>150</v>
      </c>
      <c r="AE20" s="179">
        <v>0</v>
      </c>
      <c r="AF20" s="179">
        <v>0</v>
      </c>
      <c r="AG20" s="179">
        <v>0</v>
      </c>
      <c r="AH20" s="179">
        <v>0</v>
      </c>
      <c r="AI20" s="248">
        <v>0</v>
      </c>
      <c r="AJ20" s="179">
        <v>0</v>
      </c>
      <c r="AK20" s="179">
        <v>0</v>
      </c>
      <c r="AL20" s="247">
        <v>0</v>
      </c>
      <c r="AM20" s="179">
        <v>26</v>
      </c>
      <c r="AN20" s="179">
        <v>72</v>
      </c>
      <c r="AO20" s="247">
        <v>0</v>
      </c>
    </row>
    <row r="21" spans="1:1038" ht="15" customHeight="1">
      <c r="A21" s="186" t="s">
        <v>222</v>
      </c>
      <c r="B21" s="179">
        <v>304</v>
      </c>
      <c r="C21" s="179">
        <v>1</v>
      </c>
      <c r="D21" s="179">
        <v>1</v>
      </c>
      <c r="E21" s="179">
        <v>0</v>
      </c>
      <c r="F21" s="179">
        <v>0</v>
      </c>
      <c r="G21" s="248">
        <v>2</v>
      </c>
      <c r="H21" s="179">
        <v>0</v>
      </c>
      <c r="I21" s="179">
        <v>2</v>
      </c>
      <c r="J21" s="247">
        <v>0.01</v>
      </c>
      <c r="K21" s="179">
        <v>19</v>
      </c>
      <c r="L21" s="179">
        <v>55</v>
      </c>
      <c r="M21" s="247">
        <v>0.33</v>
      </c>
      <c r="O21" s="186" t="s">
        <v>222</v>
      </c>
      <c r="P21" s="179">
        <v>339</v>
      </c>
      <c r="Q21" s="179">
        <v>1</v>
      </c>
      <c r="R21" s="179">
        <v>1</v>
      </c>
      <c r="S21" s="179">
        <v>0</v>
      </c>
      <c r="T21" s="179">
        <v>0</v>
      </c>
      <c r="U21" s="248">
        <v>2</v>
      </c>
      <c r="V21" s="179">
        <v>0</v>
      </c>
      <c r="W21" s="179">
        <v>2</v>
      </c>
      <c r="X21" s="247">
        <v>5.8997050147492625E-3</v>
      </c>
      <c r="Y21" s="179">
        <v>40</v>
      </c>
      <c r="Z21" s="179">
        <v>68</v>
      </c>
      <c r="AA21" s="247">
        <v>0.29498525073746312</v>
      </c>
      <c r="AC21" s="186" t="s">
        <v>222</v>
      </c>
      <c r="AD21" s="179">
        <v>228</v>
      </c>
      <c r="AE21" s="179">
        <v>1</v>
      </c>
      <c r="AF21" s="179">
        <v>1</v>
      </c>
      <c r="AG21" s="179">
        <v>0</v>
      </c>
      <c r="AH21" s="179">
        <v>0</v>
      </c>
      <c r="AI21" s="248">
        <v>2</v>
      </c>
      <c r="AJ21" s="179">
        <v>0</v>
      </c>
      <c r="AK21" s="179">
        <v>2</v>
      </c>
      <c r="AL21" s="247">
        <v>8.771929824561403E-3</v>
      </c>
      <c r="AM21" s="179">
        <v>30</v>
      </c>
      <c r="AN21" s="179">
        <v>30</v>
      </c>
      <c r="AO21" s="247">
        <v>0.43859649122807015</v>
      </c>
    </row>
    <row r="22" spans="1:1038" ht="15" customHeight="1" thickBot="1">
      <c r="A22" s="185" t="s">
        <v>221</v>
      </c>
      <c r="B22" s="246">
        <v>133</v>
      </c>
      <c r="C22" s="183">
        <v>0</v>
      </c>
      <c r="D22" s="183">
        <v>0</v>
      </c>
      <c r="E22" s="183">
        <v>0</v>
      </c>
      <c r="F22" s="183">
        <v>0</v>
      </c>
      <c r="G22" s="245">
        <v>0</v>
      </c>
      <c r="H22" s="183">
        <v>0</v>
      </c>
      <c r="I22" s="183">
        <v>0</v>
      </c>
      <c r="J22" s="244">
        <v>0</v>
      </c>
      <c r="K22" s="183">
        <v>12</v>
      </c>
      <c r="L22" s="183">
        <v>24</v>
      </c>
      <c r="M22" s="244">
        <v>0</v>
      </c>
      <c r="O22" s="185" t="s">
        <v>221</v>
      </c>
      <c r="P22" s="246">
        <v>93</v>
      </c>
      <c r="Q22" s="183">
        <v>1</v>
      </c>
      <c r="R22" s="183">
        <v>1</v>
      </c>
      <c r="S22" s="183">
        <v>0</v>
      </c>
      <c r="T22" s="183">
        <v>0</v>
      </c>
      <c r="U22" s="245">
        <v>2</v>
      </c>
      <c r="V22" s="183">
        <v>0</v>
      </c>
      <c r="W22" s="183">
        <v>2</v>
      </c>
      <c r="X22" s="244">
        <v>2.1505376344086023E-2</v>
      </c>
      <c r="Y22" s="183">
        <v>6</v>
      </c>
      <c r="Z22" s="183">
        <v>17</v>
      </c>
      <c r="AA22" s="244">
        <v>1.0752688172043012</v>
      </c>
      <c r="AC22" s="185" t="s">
        <v>221</v>
      </c>
      <c r="AD22" s="246">
        <v>89</v>
      </c>
      <c r="AE22" s="183">
        <v>0</v>
      </c>
      <c r="AF22" s="183">
        <v>0</v>
      </c>
      <c r="AG22" s="183">
        <v>0</v>
      </c>
      <c r="AH22" s="183">
        <v>0</v>
      </c>
      <c r="AI22" s="245">
        <v>0</v>
      </c>
      <c r="AJ22" s="183">
        <v>0</v>
      </c>
      <c r="AK22" s="183">
        <v>0</v>
      </c>
      <c r="AL22" s="244">
        <v>0</v>
      </c>
      <c r="AM22" s="183">
        <v>8</v>
      </c>
      <c r="AN22" s="183">
        <v>20</v>
      </c>
      <c r="AO22" s="244">
        <v>0</v>
      </c>
    </row>
    <row r="23" spans="1:1038" s="176" customFormat="1">
      <c r="A23" s="220"/>
      <c r="C23" s="220" t="s">
        <v>356</v>
      </c>
      <c r="D23" s="220" t="s">
        <v>355</v>
      </c>
      <c r="E23" s="220"/>
      <c r="F23" s="220"/>
      <c r="G23" s="220"/>
      <c r="H23" s="220"/>
      <c r="I23" s="220"/>
      <c r="J23" s="220"/>
      <c r="L23" s="220"/>
      <c r="M23" s="220"/>
      <c r="N23" s="220"/>
      <c r="O23" s="220"/>
      <c r="Q23" s="220" t="s">
        <v>357</v>
      </c>
      <c r="R23" s="220" t="s">
        <v>254</v>
      </c>
      <c r="S23" s="220"/>
      <c r="T23" s="220"/>
      <c r="U23" s="220"/>
      <c r="V23" s="220"/>
      <c r="W23" s="220"/>
      <c r="X23" s="220"/>
      <c r="Z23" s="220"/>
      <c r="AA23" s="220"/>
      <c r="AB23" s="220"/>
      <c r="AC23" s="220"/>
      <c r="AE23" s="220" t="s">
        <v>358</v>
      </c>
      <c r="AF23" s="220" t="s">
        <v>254</v>
      </c>
      <c r="AG23" s="220"/>
      <c r="AH23" s="220"/>
      <c r="AI23" s="220"/>
      <c r="AJ23" s="220"/>
      <c r="AK23" s="220"/>
      <c r="AL23" s="220"/>
      <c r="AN23" s="220"/>
      <c r="AO23" s="220"/>
    </row>
    <row r="24" spans="1:1038" s="176" customFormat="1" ht="13.5" customHeight="1">
      <c r="D24" s="220" t="s">
        <v>252</v>
      </c>
      <c r="R24" s="220" t="s">
        <v>252</v>
      </c>
      <c r="AF24" s="220" t="s">
        <v>252</v>
      </c>
    </row>
    <row r="25" spans="1:1038" s="176" customFormat="1">
      <c r="D25" s="220" t="s">
        <v>251</v>
      </c>
      <c r="R25" s="220" t="s">
        <v>251</v>
      </c>
      <c r="AF25" s="220" t="s">
        <v>251</v>
      </c>
    </row>
    <row r="26" spans="1:1038" ht="10.5" customHeight="1">
      <c r="E26" s="257"/>
      <c r="S26" s="257"/>
      <c r="AG26" s="257"/>
    </row>
    <row r="28" spans="1:1038" ht="17.25">
      <c r="A28" s="211"/>
      <c r="L28" s="210" t="s">
        <v>170</v>
      </c>
      <c r="O28" s="211"/>
      <c r="Z28" s="210" t="s">
        <v>170</v>
      </c>
      <c r="AC28" s="211"/>
      <c r="AN28" s="210" t="s">
        <v>170</v>
      </c>
    </row>
    <row r="29" spans="1:1038" ht="14.25" thickBo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56"/>
      <c r="M29" s="207" t="s">
        <v>8</v>
      </c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56"/>
      <c r="AA29" s="207" t="s">
        <v>82</v>
      </c>
      <c r="ALV29" s="215"/>
      <c r="ALW29" s="215"/>
      <c r="ALX29" s="215"/>
      <c r="ALY29" s="215"/>
      <c r="ALZ29" s="215"/>
      <c r="AMA29" s="215"/>
      <c r="AMB29" s="215"/>
      <c r="AMC29" s="215"/>
      <c r="AMD29" s="215"/>
      <c r="AME29" s="215"/>
      <c r="AMF29" s="215"/>
      <c r="AMG29" s="215"/>
      <c r="AMH29" s="215"/>
      <c r="AMI29" s="215"/>
      <c r="AMJ29" s="215"/>
      <c r="AMK29" s="215"/>
      <c r="AML29" s="215"/>
      <c r="AMM29" s="215"/>
      <c r="AMN29" s="215"/>
      <c r="AMO29" s="215"/>
      <c r="AMP29" s="215"/>
      <c r="AMQ29" s="215"/>
      <c r="AMR29" s="215"/>
      <c r="AMS29" s="215"/>
      <c r="AMT29" s="215"/>
      <c r="AMU29" s="215"/>
      <c r="AMV29" s="215"/>
      <c r="AMW29" s="215"/>
      <c r="AMX29" s="215"/>
    </row>
    <row r="30" spans="1:1038" ht="14.25" thickBot="1">
      <c r="A30" s="426" t="s">
        <v>73</v>
      </c>
      <c r="B30" s="428" t="s">
        <v>9</v>
      </c>
      <c r="C30" s="429" t="s">
        <v>247</v>
      </c>
      <c r="D30" s="429"/>
      <c r="E30" s="429"/>
      <c r="F30" s="429"/>
      <c r="G30" s="255" t="s">
        <v>291</v>
      </c>
      <c r="H30" s="214"/>
      <c r="I30" s="214"/>
      <c r="J30" s="213"/>
      <c r="K30" s="206" t="s">
        <v>245</v>
      </c>
      <c r="L30" s="205" t="s">
        <v>244</v>
      </c>
      <c r="M30" s="254" t="s">
        <v>243</v>
      </c>
      <c r="O30" s="426" t="s">
        <v>73</v>
      </c>
      <c r="P30" s="428" t="s">
        <v>9</v>
      </c>
      <c r="Q30" s="429" t="s">
        <v>247</v>
      </c>
      <c r="R30" s="429"/>
      <c r="S30" s="429"/>
      <c r="T30" s="429"/>
      <c r="U30" s="255" t="s">
        <v>291</v>
      </c>
      <c r="V30" s="214"/>
      <c r="W30" s="214"/>
      <c r="X30" s="213"/>
      <c r="Y30" s="206" t="s">
        <v>245</v>
      </c>
      <c r="Z30" s="205" t="s">
        <v>244</v>
      </c>
      <c r="AA30" s="254" t="s">
        <v>243</v>
      </c>
      <c r="ALV30" s="215"/>
      <c r="ALW30" s="215"/>
      <c r="ALX30" s="215"/>
      <c r="ALY30" s="215"/>
      <c r="ALZ30" s="215"/>
      <c r="AMA30" s="215"/>
      <c r="AMB30" s="215"/>
      <c r="AMC30" s="215"/>
      <c r="AMD30" s="215"/>
      <c r="AME30" s="215"/>
      <c r="AMF30" s="215"/>
      <c r="AMG30" s="215"/>
      <c r="AMH30" s="215"/>
      <c r="AMI30" s="215"/>
      <c r="AMJ30" s="215"/>
      <c r="AMK30" s="215"/>
      <c r="AML30" s="215"/>
      <c r="AMM30" s="215"/>
      <c r="AMN30" s="215"/>
      <c r="AMO30" s="215"/>
      <c r="AMP30" s="215"/>
      <c r="AMQ30" s="215"/>
      <c r="AMR30" s="215"/>
      <c r="AMS30" s="215"/>
      <c r="AMT30" s="215"/>
      <c r="AMU30" s="215"/>
      <c r="AMV30" s="215"/>
      <c r="AMW30" s="215"/>
      <c r="AMX30" s="215"/>
    </row>
    <row r="31" spans="1:1038" ht="24.75" customHeight="1">
      <c r="A31" s="427"/>
      <c r="B31" s="428"/>
      <c r="C31" s="202" t="s">
        <v>13</v>
      </c>
      <c r="D31" s="202" t="s">
        <v>240</v>
      </c>
      <c r="E31" s="202" t="s">
        <v>239</v>
      </c>
      <c r="F31" s="202" t="s">
        <v>238</v>
      </c>
      <c r="G31" s="212" t="s">
        <v>237</v>
      </c>
      <c r="H31" s="201" t="s">
        <v>236</v>
      </c>
      <c r="I31" s="203" t="s">
        <v>28</v>
      </c>
      <c r="J31" s="253" t="s">
        <v>235</v>
      </c>
      <c r="K31" s="212" t="s">
        <v>234</v>
      </c>
      <c r="L31" s="212" t="s">
        <v>234</v>
      </c>
      <c r="M31" s="252" t="s">
        <v>233</v>
      </c>
      <c r="O31" s="427"/>
      <c r="P31" s="428"/>
      <c r="Q31" s="202" t="s">
        <v>13</v>
      </c>
      <c r="R31" s="202" t="s">
        <v>240</v>
      </c>
      <c r="S31" s="202" t="s">
        <v>239</v>
      </c>
      <c r="T31" s="202" t="s">
        <v>238</v>
      </c>
      <c r="U31" s="212" t="s">
        <v>237</v>
      </c>
      <c r="V31" s="201" t="s">
        <v>236</v>
      </c>
      <c r="W31" s="203" t="s">
        <v>28</v>
      </c>
      <c r="X31" s="253" t="s">
        <v>235</v>
      </c>
      <c r="Y31" s="212" t="s">
        <v>234</v>
      </c>
      <c r="Z31" s="212" t="s">
        <v>234</v>
      </c>
      <c r="AA31" s="252" t="s">
        <v>233</v>
      </c>
      <c r="ALV31" s="215"/>
      <c r="ALW31" s="215"/>
      <c r="ALX31" s="215"/>
      <c r="ALY31" s="215"/>
      <c r="ALZ31" s="215"/>
      <c r="AMA31" s="215"/>
      <c r="AMB31" s="215"/>
      <c r="AMC31" s="215"/>
      <c r="AMD31" s="215"/>
      <c r="AME31" s="215"/>
      <c r="AMF31" s="215"/>
      <c r="AMG31" s="215"/>
      <c r="AMH31" s="215"/>
      <c r="AMI31" s="215"/>
      <c r="AMJ31" s="215"/>
      <c r="AMK31" s="215"/>
      <c r="AML31" s="215"/>
      <c r="AMM31" s="215"/>
      <c r="AMN31" s="215"/>
      <c r="AMO31" s="215"/>
      <c r="AMP31" s="215"/>
      <c r="AMQ31" s="215"/>
      <c r="AMR31" s="215"/>
      <c r="AMS31" s="215"/>
      <c r="AMT31" s="215"/>
      <c r="AMU31" s="215"/>
      <c r="AMV31" s="215"/>
      <c r="AMW31" s="215"/>
      <c r="AMX31" s="215"/>
    </row>
    <row r="32" spans="1:1038" ht="15" customHeight="1">
      <c r="A32" s="177"/>
      <c r="B32" s="196" t="s">
        <v>231</v>
      </c>
      <c r="C32" s="193" t="s">
        <v>231</v>
      </c>
      <c r="D32" s="193" t="s">
        <v>231</v>
      </c>
      <c r="E32" s="193" t="s">
        <v>231</v>
      </c>
      <c r="F32" s="193" t="s">
        <v>231</v>
      </c>
      <c r="G32" s="194" t="s">
        <v>232</v>
      </c>
      <c r="H32" s="217" t="s">
        <v>232</v>
      </c>
      <c r="I32" s="194" t="s">
        <v>232</v>
      </c>
      <c r="J32" s="194" t="s">
        <v>232</v>
      </c>
      <c r="K32" s="193" t="s">
        <v>231</v>
      </c>
      <c r="L32" s="193" t="s">
        <v>231</v>
      </c>
      <c r="M32" s="192" t="s">
        <v>230</v>
      </c>
      <c r="O32" s="177"/>
      <c r="P32" s="196" t="s">
        <v>231</v>
      </c>
      <c r="Q32" s="193" t="s">
        <v>231</v>
      </c>
      <c r="R32" s="193" t="s">
        <v>231</v>
      </c>
      <c r="S32" s="193" t="s">
        <v>231</v>
      </c>
      <c r="T32" s="193" t="s">
        <v>231</v>
      </c>
      <c r="U32" s="194" t="s">
        <v>232</v>
      </c>
      <c r="V32" s="217" t="s">
        <v>232</v>
      </c>
      <c r="W32" s="194" t="s">
        <v>232</v>
      </c>
      <c r="X32" s="194" t="s">
        <v>232</v>
      </c>
      <c r="Y32" s="193" t="s">
        <v>231</v>
      </c>
      <c r="Z32" s="193" t="s">
        <v>231</v>
      </c>
      <c r="AA32" s="192" t="s">
        <v>230</v>
      </c>
      <c r="ALV32" s="215"/>
      <c r="ALW32" s="215"/>
      <c r="ALX32" s="215"/>
      <c r="ALY32" s="215"/>
      <c r="ALZ32" s="215"/>
      <c r="AMA32" s="215"/>
      <c r="AMB32" s="215"/>
      <c r="AMC32" s="215"/>
      <c r="AMD32" s="215"/>
      <c r="AME32" s="215"/>
      <c r="AMF32" s="215"/>
      <c r="AMG32" s="215"/>
      <c r="AMH32" s="215"/>
      <c r="AMI32" s="215"/>
      <c r="AMJ32" s="215"/>
      <c r="AMK32" s="215"/>
      <c r="AML32" s="215"/>
      <c r="AMM32" s="215"/>
      <c r="AMN32" s="215"/>
      <c r="AMO32" s="215"/>
      <c r="AMP32" s="215"/>
      <c r="AMQ32" s="215"/>
      <c r="AMR32" s="215"/>
      <c r="AMS32" s="215"/>
      <c r="AMT32" s="215"/>
      <c r="AMU32" s="215"/>
      <c r="AMV32" s="215"/>
      <c r="AMW32" s="215"/>
      <c r="AMX32" s="215"/>
    </row>
    <row r="33" spans="1:1038" ht="15" customHeight="1">
      <c r="A33" s="191" t="s">
        <v>142</v>
      </c>
      <c r="B33" s="190">
        <v>1640</v>
      </c>
      <c r="C33" s="250">
        <v>9</v>
      </c>
      <c r="D33" s="250">
        <v>7</v>
      </c>
      <c r="E33" s="250">
        <v>2</v>
      </c>
      <c r="F33" s="250">
        <v>0</v>
      </c>
      <c r="G33" s="250">
        <v>18</v>
      </c>
      <c r="H33" s="250">
        <v>1</v>
      </c>
      <c r="I33" s="250">
        <v>17</v>
      </c>
      <c r="J33" s="251">
        <v>0.01</v>
      </c>
      <c r="K33" s="250">
        <v>150</v>
      </c>
      <c r="L33" s="250">
        <v>274</v>
      </c>
      <c r="M33" s="249">
        <v>0.54878048780487798</v>
      </c>
      <c r="O33" s="191" t="s">
        <v>142</v>
      </c>
      <c r="P33" s="190">
        <v>1731</v>
      </c>
      <c r="Q33" s="250">
        <v>10</v>
      </c>
      <c r="R33" s="250">
        <v>6</v>
      </c>
      <c r="S33" s="250">
        <v>4</v>
      </c>
      <c r="T33" s="250">
        <v>0</v>
      </c>
      <c r="U33" s="250">
        <v>40</v>
      </c>
      <c r="V33" s="250">
        <v>11</v>
      </c>
      <c r="W33" s="250">
        <v>29</v>
      </c>
      <c r="X33" s="251">
        <v>2.3108030040439053E-2</v>
      </c>
      <c r="Y33" s="250">
        <v>247</v>
      </c>
      <c r="Z33" s="250">
        <v>348</v>
      </c>
      <c r="AA33" s="249">
        <v>0.57770075101097629</v>
      </c>
      <c r="ALV33" s="215"/>
      <c r="ALW33" s="215"/>
      <c r="ALX33" s="215"/>
      <c r="ALY33" s="215"/>
      <c r="ALZ33" s="215"/>
      <c r="AMA33" s="215"/>
      <c r="AMB33" s="215"/>
      <c r="AMC33" s="215"/>
      <c r="AMD33" s="215"/>
      <c r="AME33" s="215"/>
      <c r="AMF33" s="215"/>
      <c r="AMG33" s="215"/>
      <c r="AMH33" s="215"/>
      <c r="AMI33" s="215"/>
      <c r="AMJ33" s="215"/>
      <c r="AMK33" s="215"/>
      <c r="AML33" s="215"/>
      <c r="AMM33" s="215"/>
      <c r="AMN33" s="215"/>
      <c r="AMO33" s="215"/>
      <c r="AMP33" s="215"/>
      <c r="AMQ33" s="215"/>
      <c r="AMR33" s="215"/>
      <c r="AMS33" s="215"/>
      <c r="AMT33" s="215"/>
      <c r="AMU33" s="215"/>
      <c r="AMV33" s="215"/>
      <c r="AMW33" s="215"/>
      <c r="AMX33" s="215"/>
    </row>
    <row r="34" spans="1:1038" ht="15" customHeight="1">
      <c r="A34" s="186" t="s">
        <v>229</v>
      </c>
      <c r="B34" s="179">
        <v>159</v>
      </c>
      <c r="C34" s="179">
        <v>0</v>
      </c>
      <c r="D34" s="179">
        <v>0</v>
      </c>
      <c r="E34" s="179">
        <v>0</v>
      </c>
      <c r="F34" s="179">
        <v>0</v>
      </c>
      <c r="G34" s="248">
        <v>0</v>
      </c>
      <c r="H34" s="179">
        <v>0</v>
      </c>
      <c r="I34" s="179">
        <v>0</v>
      </c>
      <c r="J34" s="247">
        <v>0</v>
      </c>
      <c r="K34" s="179">
        <v>21</v>
      </c>
      <c r="L34" s="179">
        <v>35</v>
      </c>
      <c r="M34" s="247">
        <v>0</v>
      </c>
      <c r="O34" s="186" t="s">
        <v>229</v>
      </c>
      <c r="P34" s="179">
        <v>172</v>
      </c>
      <c r="Q34" s="179">
        <v>0</v>
      </c>
      <c r="R34" s="179">
        <v>0</v>
      </c>
      <c r="S34" s="179">
        <v>0</v>
      </c>
      <c r="T34" s="179">
        <v>0</v>
      </c>
      <c r="U34" s="248">
        <v>0</v>
      </c>
      <c r="V34" s="179">
        <v>0</v>
      </c>
      <c r="W34" s="179">
        <v>0</v>
      </c>
      <c r="X34" s="247">
        <v>0</v>
      </c>
      <c r="Y34" s="179">
        <v>20</v>
      </c>
      <c r="Z34" s="179">
        <v>44</v>
      </c>
      <c r="AA34" s="247">
        <v>0</v>
      </c>
      <c r="ALV34" s="215"/>
      <c r="ALW34" s="215"/>
      <c r="ALX34" s="215"/>
      <c r="ALY34" s="215"/>
      <c r="ALZ34" s="215"/>
      <c r="AMA34" s="215"/>
      <c r="AMB34" s="215"/>
      <c r="AMC34" s="215"/>
      <c r="AMD34" s="215"/>
      <c r="AME34" s="215"/>
      <c r="AMF34" s="215"/>
      <c r="AMG34" s="215"/>
      <c r="AMH34" s="215"/>
      <c r="AMI34" s="215"/>
      <c r="AMJ34" s="215"/>
      <c r="AMK34" s="215"/>
      <c r="AML34" s="215"/>
      <c r="AMM34" s="215"/>
      <c r="AMN34" s="215"/>
      <c r="AMO34" s="215"/>
      <c r="AMP34" s="215"/>
      <c r="AMQ34" s="215"/>
      <c r="AMR34" s="215"/>
      <c r="AMS34" s="215"/>
      <c r="AMT34" s="215"/>
      <c r="AMU34" s="215"/>
      <c r="AMV34" s="215"/>
      <c r="AMW34" s="215"/>
      <c r="AMX34" s="215"/>
    </row>
    <row r="35" spans="1:1038" ht="15" customHeight="1">
      <c r="A35" s="186" t="s">
        <v>1</v>
      </c>
      <c r="B35" s="179">
        <v>108</v>
      </c>
      <c r="C35" s="179">
        <v>0</v>
      </c>
      <c r="D35" s="179">
        <v>0</v>
      </c>
      <c r="E35" s="179">
        <v>0</v>
      </c>
      <c r="F35" s="179">
        <v>0</v>
      </c>
      <c r="G35" s="248">
        <v>0</v>
      </c>
      <c r="H35" s="179">
        <v>0</v>
      </c>
      <c r="I35" s="179">
        <v>0</v>
      </c>
      <c r="J35" s="247">
        <v>0</v>
      </c>
      <c r="K35" s="179">
        <v>8</v>
      </c>
      <c r="L35" s="179">
        <v>17</v>
      </c>
      <c r="M35" s="247">
        <v>0</v>
      </c>
      <c r="O35" s="186" t="s">
        <v>1</v>
      </c>
      <c r="P35" s="179">
        <v>88</v>
      </c>
      <c r="Q35" s="179">
        <v>0</v>
      </c>
      <c r="R35" s="179">
        <v>0</v>
      </c>
      <c r="S35" s="179">
        <v>0</v>
      </c>
      <c r="T35" s="179">
        <v>0</v>
      </c>
      <c r="U35" s="248">
        <v>0</v>
      </c>
      <c r="V35" s="179">
        <v>0</v>
      </c>
      <c r="W35" s="179">
        <v>0</v>
      </c>
      <c r="X35" s="247">
        <v>0</v>
      </c>
      <c r="Y35" s="179">
        <v>14</v>
      </c>
      <c r="Z35" s="179">
        <v>10</v>
      </c>
      <c r="AA35" s="247">
        <v>0</v>
      </c>
      <c r="ALV35" s="215"/>
      <c r="ALW35" s="215"/>
      <c r="ALX35" s="215"/>
      <c r="ALY35" s="215"/>
      <c r="ALZ35" s="215"/>
      <c r="AMA35" s="215"/>
      <c r="AMB35" s="215"/>
      <c r="AMC35" s="215"/>
      <c r="AMD35" s="215"/>
      <c r="AME35" s="215"/>
      <c r="AMF35" s="215"/>
      <c r="AMG35" s="215"/>
      <c r="AMH35" s="215"/>
      <c r="AMI35" s="215"/>
      <c r="AMJ35" s="215"/>
      <c r="AMK35" s="215"/>
      <c r="AML35" s="215"/>
      <c r="AMM35" s="215"/>
      <c r="AMN35" s="215"/>
      <c r="AMO35" s="215"/>
      <c r="AMP35" s="215"/>
      <c r="AMQ35" s="215"/>
      <c r="AMR35" s="215"/>
      <c r="AMS35" s="215"/>
      <c r="AMT35" s="215"/>
      <c r="AMU35" s="215"/>
      <c r="AMV35" s="215"/>
      <c r="AMW35" s="215"/>
      <c r="AMX35" s="215"/>
    </row>
    <row r="36" spans="1:1038" ht="15" customHeight="1">
      <c r="A36" s="186" t="s">
        <v>2</v>
      </c>
      <c r="B36" s="179">
        <v>91</v>
      </c>
      <c r="C36" s="179">
        <v>0</v>
      </c>
      <c r="D36" s="179">
        <v>0</v>
      </c>
      <c r="E36" s="179">
        <v>0</v>
      </c>
      <c r="F36" s="179">
        <v>0</v>
      </c>
      <c r="G36" s="248">
        <v>0</v>
      </c>
      <c r="H36" s="179">
        <v>0</v>
      </c>
      <c r="I36" s="179">
        <v>0</v>
      </c>
      <c r="J36" s="247">
        <v>0</v>
      </c>
      <c r="K36" s="179">
        <v>6</v>
      </c>
      <c r="L36" s="179">
        <v>30</v>
      </c>
      <c r="M36" s="247">
        <v>0</v>
      </c>
      <c r="O36" s="186" t="s">
        <v>2</v>
      </c>
      <c r="P36" s="179">
        <v>106</v>
      </c>
      <c r="Q36" s="179">
        <v>1</v>
      </c>
      <c r="R36" s="179">
        <v>1</v>
      </c>
      <c r="S36" s="179">
        <v>0</v>
      </c>
      <c r="T36" s="179">
        <v>0</v>
      </c>
      <c r="U36" s="248">
        <v>4</v>
      </c>
      <c r="V36" s="179">
        <v>0</v>
      </c>
      <c r="W36" s="179">
        <v>4</v>
      </c>
      <c r="X36" s="247">
        <v>3.7735849056603772E-2</v>
      </c>
      <c r="Y36" s="179">
        <v>21</v>
      </c>
      <c r="Z36" s="179">
        <v>25</v>
      </c>
      <c r="AA36" s="247">
        <v>0.94339622641509435</v>
      </c>
      <c r="ALV36" s="215"/>
      <c r="ALW36" s="215"/>
      <c r="ALX36" s="215"/>
      <c r="ALY36" s="215"/>
      <c r="ALZ36" s="215"/>
      <c r="AMA36" s="215"/>
      <c r="AMB36" s="215"/>
      <c r="AMC36" s="215"/>
      <c r="AMD36" s="215"/>
      <c r="AME36" s="215"/>
      <c r="AMF36" s="215"/>
      <c r="AMG36" s="215"/>
      <c r="AMH36" s="215"/>
      <c r="AMI36" s="215"/>
      <c r="AMJ36" s="215"/>
      <c r="AMK36" s="215"/>
      <c r="AML36" s="215"/>
      <c r="AMM36" s="215"/>
      <c r="AMN36" s="215"/>
      <c r="AMO36" s="215"/>
      <c r="AMP36" s="215"/>
      <c r="AMQ36" s="215"/>
      <c r="AMR36" s="215"/>
      <c r="AMS36" s="215"/>
      <c r="AMT36" s="215"/>
      <c r="AMU36" s="215"/>
      <c r="AMV36" s="215"/>
      <c r="AMW36" s="215"/>
      <c r="AMX36" s="215"/>
    </row>
    <row r="37" spans="1:1038" ht="15" customHeight="1">
      <c r="A37" s="186" t="s">
        <v>3</v>
      </c>
      <c r="B37" s="179">
        <v>77</v>
      </c>
      <c r="C37" s="179">
        <v>0</v>
      </c>
      <c r="D37" s="179">
        <v>0</v>
      </c>
      <c r="E37" s="179">
        <v>0</v>
      </c>
      <c r="F37" s="179">
        <v>0</v>
      </c>
      <c r="G37" s="248">
        <v>0</v>
      </c>
      <c r="H37" s="179">
        <v>0</v>
      </c>
      <c r="I37" s="179">
        <v>0</v>
      </c>
      <c r="J37" s="247">
        <v>0</v>
      </c>
      <c r="K37" s="179">
        <v>11</v>
      </c>
      <c r="L37" s="179">
        <v>6</v>
      </c>
      <c r="M37" s="247">
        <v>0</v>
      </c>
      <c r="O37" s="186" t="s">
        <v>3</v>
      </c>
      <c r="P37" s="179">
        <v>74</v>
      </c>
      <c r="Q37" s="179">
        <v>1</v>
      </c>
      <c r="R37" s="179">
        <v>0</v>
      </c>
      <c r="S37" s="179">
        <v>1</v>
      </c>
      <c r="T37" s="179">
        <v>0</v>
      </c>
      <c r="U37" s="248">
        <v>9</v>
      </c>
      <c r="V37" s="179">
        <v>9</v>
      </c>
      <c r="W37" s="179">
        <v>0</v>
      </c>
      <c r="X37" s="247">
        <v>0.12162162162162163</v>
      </c>
      <c r="Y37" s="179">
        <v>15</v>
      </c>
      <c r="Z37" s="179">
        <v>20</v>
      </c>
      <c r="AA37" s="247">
        <v>1.3513513513513513</v>
      </c>
      <c r="ALV37" s="215"/>
      <c r="ALW37" s="215"/>
      <c r="ALX37" s="215"/>
      <c r="ALY37" s="215"/>
      <c r="ALZ37" s="215"/>
      <c r="AMA37" s="215"/>
      <c r="AMB37" s="215"/>
      <c r="AMC37" s="215"/>
      <c r="AMD37" s="215"/>
      <c r="AME37" s="215"/>
      <c r="AMF37" s="215"/>
      <c r="AMG37" s="215"/>
      <c r="AMH37" s="215"/>
      <c r="AMI37" s="215"/>
      <c r="AMJ37" s="215"/>
      <c r="AMK37" s="215"/>
      <c r="AML37" s="215"/>
      <c r="AMM37" s="215"/>
      <c r="AMN37" s="215"/>
      <c r="AMO37" s="215"/>
      <c r="AMP37" s="215"/>
      <c r="AMQ37" s="215"/>
      <c r="AMR37" s="215"/>
      <c r="AMS37" s="215"/>
      <c r="AMT37" s="215"/>
      <c r="AMU37" s="215"/>
      <c r="AMV37" s="215"/>
      <c r="AMW37" s="215"/>
      <c r="AMX37" s="215"/>
    </row>
    <row r="38" spans="1:1038" ht="15" customHeight="1">
      <c r="A38" s="186" t="s">
        <v>228</v>
      </c>
      <c r="B38" s="179">
        <v>75</v>
      </c>
      <c r="C38" s="179">
        <v>0</v>
      </c>
      <c r="D38" s="179">
        <v>0</v>
      </c>
      <c r="E38" s="179">
        <v>0</v>
      </c>
      <c r="F38" s="179">
        <v>0</v>
      </c>
      <c r="G38" s="248">
        <v>0</v>
      </c>
      <c r="H38" s="179">
        <v>0</v>
      </c>
      <c r="I38" s="179">
        <v>0</v>
      </c>
      <c r="J38" s="247">
        <v>0</v>
      </c>
      <c r="K38" s="179">
        <v>11</v>
      </c>
      <c r="L38" s="179">
        <v>10</v>
      </c>
      <c r="M38" s="247">
        <v>0</v>
      </c>
      <c r="O38" s="186" t="s">
        <v>228</v>
      </c>
      <c r="P38" s="179">
        <v>57</v>
      </c>
      <c r="Q38" s="179">
        <v>0</v>
      </c>
      <c r="R38" s="179">
        <v>0</v>
      </c>
      <c r="S38" s="179">
        <v>0</v>
      </c>
      <c r="T38" s="179">
        <v>0</v>
      </c>
      <c r="U38" s="248">
        <v>0</v>
      </c>
      <c r="V38" s="179">
        <v>0</v>
      </c>
      <c r="W38" s="179">
        <v>0</v>
      </c>
      <c r="X38" s="247">
        <v>0</v>
      </c>
      <c r="Y38" s="179">
        <v>16</v>
      </c>
      <c r="Z38" s="179">
        <v>10</v>
      </c>
      <c r="AA38" s="247">
        <v>0</v>
      </c>
      <c r="ALV38" s="215"/>
      <c r="ALW38" s="215"/>
      <c r="ALX38" s="215"/>
      <c r="ALY38" s="215"/>
      <c r="ALZ38" s="215"/>
      <c r="AMA38" s="215"/>
      <c r="AMB38" s="215"/>
      <c r="AMC38" s="215"/>
      <c r="AMD38" s="215"/>
      <c r="AME38" s="215"/>
      <c r="AMF38" s="215"/>
      <c r="AMG38" s="215"/>
      <c r="AMH38" s="215"/>
      <c r="AMI38" s="215"/>
      <c r="AMJ38" s="215"/>
      <c r="AMK38" s="215"/>
      <c r="AML38" s="215"/>
      <c r="AMM38" s="215"/>
      <c r="AMN38" s="215"/>
      <c r="AMO38" s="215"/>
      <c r="AMP38" s="215"/>
      <c r="AMQ38" s="215"/>
      <c r="AMR38" s="215"/>
      <c r="AMS38" s="215"/>
      <c r="AMT38" s="215"/>
      <c r="AMU38" s="215"/>
      <c r="AMV38" s="215"/>
      <c r="AMW38" s="215"/>
      <c r="AMX38" s="215"/>
    </row>
    <row r="39" spans="1:1038" ht="15" customHeight="1">
      <c r="A39" s="186" t="s">
        <v>4</v>
      </c>
      <c r="B39" s="179">
        <v>47</v>
      </c>
      <c r="C39" s="179">
        <v>3</v>
      </c>
      <c r="D39" s="179">
        <v>3</v>
      </c>
      <c r="E39" s="179">
        <v>0</v>
      </c>
      <c r="F39" s="179">
        <v>0</v>
      </c>
      <c r="G39" s="248">
        <v>6</v>
      </c>
      <c r="H39" s="179">
        <v>1</v>
      </c>
      <c r="I39" s="179">
        <v>5</v>
      </c>
      <c r="J39" s="247">
        <v>0.12765957446808501</v>
      </c>
      <c r="K39" s="179">
        <v>6</v>
      </c>
      <c r="L39" s="179">
        <v>13</v>
      </c>
      <c r="M39" s="247">
        <v>6.3829787234042596</v>
      </c>
      <c r="O39" s="186" t="s">
        <v>4</v>
      </c>
      <c r="P39" s="179">
        <v>78</v>
      </c>
      <c r="Q39" s="179">
        <v>0</v>
      </c>
      <c r="R39" s="179">
        <v>0</v>
      </c>
      <c r="S39" s="179">
        <v>0</v>
      </c>
      <c r="T39" s="179">
        <v>0</v>
      </c>
      <c r="U39" s="248">
        <v>0</v>
      </c>
      <c r="V39" s="179">
        <v>0</v>
      </c>
      <c r="W39" s="179">
        <v>0</v>
      </c>
      <c r="X39" s="247">
        <v>0</v>
      </c>
      <c r="Y39" s="179">
        <v>7</v>
      </c>
      <c r="Z39" s="179">
        <v>20</v>
      </c>
      <c r="AA39" s="247">
        <v>0</v>
      </c>
      <c r="ALV39" s="215"/>
      <c r="ALW39" s="215"/>
      <c r="ALX39" s="215"/>
      <c r="ALY39" s="215"/>
      <c r="ALZ39" s="215"/>
      <c r="AMA39" s="215"/>
      <c r="AMB39" s="215"/>
      <c r="AMC39" s="215"/>
      <c r="AMD39" s="215"/>
      <c r="AME39" s="215"/>
      <c r="AMF39" s="215"/>
      <c r="AMG39" s="215"/>
      <c r="AMH39" s="215"/>
      <c r="AMI39" s="215"/>
      <c r="AMJ39" s="215"/>
      <c r="AMK39" s="215"/>
      <c r="AML39" s="215"/>
      <c r="AMM39" s="215"/>
      <c r="AMN39" s="215"/>
      <c r="AMO39" s="215"/>
      <c r="AMP39" s="215"/>
      <c r="AMQ39" s="215"/>
      <c r="AMR39" s="215"/>
      <c r="AMS39" s="215"/>
      <c r="AMT39" s="215"/>
      <c r="AMU39" s="215"/>
      <c r="AMV39" s="215"/>
      <c r="AMW39" s="215"/>
      <c r="AMX39" s="215"/>
    </row>
    <row r="40" spans="1:1038" ht="15" customHeight="1">
      <c r="A40" s="186" t="s">
        <v>227</v>
      </c>
      <c r="B40" s="179">
        <v>90</v>
      </c>
      <c r="C40" s="179">
        <v>0</v>
      </c>
      <c r="D40" s="179">
        <v>0</v>
      </c>
      <c r="E40" s="179">
        <v>0</v>
      </c>
      <c r="F40" s="179">
        <v>0</v>
      </c>
      <c r="G40" s="248">
        <v>0</v>
      </c>
      <c r="H40" s="179">
        <v>0</v>
      </c>
      <c r="I40" s="179">
        <v>0</v>
      </c>
      <c r="J40" s="247">
        <v>0</v>
      </c>
      <c r="K40" s="179">
        <v>9</v>
      </c>
      <c r="L40" s="179">
        <v>12</v>
      </c>
      <c r="M40" s="247">
        <v>0</v>
      </c>
      <c r="O40" s="186" t="s">
        <v>227</v>
      </c>
      <c r="P40" s="179">
        <v>61</v>
      </c>
      <c r="Q40" s="179">
        <v>0</v>
      </c>
      <c r="R40" s="179">
        <v>0</v>
      </c>
      <c r="S40" s="179">
        <v>0</v>
      </c>
      <c r="T40" s="179">
        <v>0</v>
      </c>
      <c r="U40" s="248">
        <v>0</v>
      </c>
      <c r="V40" s="179">
        <v>0</v>
      </c>
      <c r="W40" s="179">
        <v>0</v>
      </c>
      <c r="X40" s="247">
        <v>0</v>
      </c>
      <c r="Y40" s="179">
        <v>6</v>
      </c>
      <c r="Z40" s="179">
        <v>4</v>
      </c>
      <c r="AA40" s="247">
        <v>0</v>
      </c>
      <c r="ALV40" s="215"/>
      <c r="ALW40" s="215"/>
      <c r="ALX40" s="215"/>
      <c r="ALY40" s="215"/>
      <c r="ALZ40" s="215"/>
      <c r="AMA40" s="215"/>
      <c r="AMB40" s="215"/>
      <c r="AMC40" s="215"/>
      <c r="AMD40" s="215"/>
      <c r="AME40" s="215"/>
      <c r="AMF40" s="215"/>
      <c r="AMG40" s="215"/>
      <c r="AMH40" s="215"/>
      <c r="AMI40" s="215"/>
      <c r="AMJ40" s="215"/>
      <c r="AMK40" s="215"/>
      <c r="AML40" s="215"/>
      <c r="AMM40" s="215"/>
      <c r="AMN40" s="215"/>
      <c r="AMO40" s="215"/>
      <c r="AMP40" s="215"/>
      <c r="AMQ40" s="215"/>
      <c r="AMR40" s="215"/>
      <c r="AMS40" s="215"/>
      <c r="AMT40" s="215"/>
      <c r="AMU40" s="215"/>
      <c r="AMV40" s="215"/>
      <c r="AMW40" s="215"/>
      <c r="AMX40" s="215"/>
    </row>
    <row r="41" spans="1:1038" ht="15" customHeight="1">
      <c r="A41" s="186" t="s">
        <v>226</v>
      </c>
      <c r="B41" s="179">
        <v>120</v>
      </c>
      <c r="C41" s="179">
        <v>0</v>
      </c>
      <c r="D41" s="179">
        <v>0</v>
      </c>
      <c r="E41" s="179">
        <v>0</v>
      </c>
      <c r="F41" s="179">
        <v>0</v>
      </c>
      <c r="G41" s="248">
        <v>0</v>
      </c>
      <c r="H41" s="179">
        <v>0</v>
      </c>
      <c r="I41" s="179">
        <v>0</v>
      </c>
      <c r="J41" s="247">
        <v>0</v>
      </c>
      <c r="K41" s="179">
        <v>9</v>
      </c>
      <c r="L41" s="179">
        <v>36</v>
      </c>
      <c r="M41" s="247">
        <v>0</v>
      </c>
      <c r="O41" s="186" t="s">
        <v>226</v>
      </c>
      <c r="P41" s="179">
        <v>53</v>
      </c>
      <c r="Q41" s="179">
        <v>0</v>
      </c>
      <c r="R41" s="179">
        <v>0</v>
      </c>
      <c r="S41" s="179">
        <v>0</v>
      </c>
      <c r="T41" s="179">
        <v>0</v>
      </c>
      <c r="U41" s="248">
        <v>0</v>
      </c>
      <c r="V41" s="179">
        <v>0</v>
      </c>
      <c r="W41" s="179">
        <v>0</v>
      </c>
      <c r="X41" s="247">
        <v>0</v>
      </c>
      <c r="Y41" s="179">
        <v>2</v>
      </c>
      <c r="Z41" s="179">
        <v>8</v>
      </c>
      <c r="AA41" s="247">
        <v>0</v>
      </c>
      <c r="ALV41" s="215"/>
      <c r="ALW41" s="215"/>
      <c r="ALX41" s="215"/>
      <c r="ALY41" s="215"/>
      <c r="ALZ41" s="215"/>
      <c r="AMA41" s="215"/>
      <c r="AMB41" s="215"/>
      <c r="AMC41" s="215"/>
      <c r="AMD41" s="215"/>
      <c r="AME41" s="215"/>
      <c r="AMF41" s="215"/>
      <c r="AMG41" s="215"/>
      <c r="AMH41" s="215"/>
      <c r="AMI41" s="215"/>
      <c r="AMJ41" s="215"/>
      <c r="AMK41" s="215"/>
      <c r="AML41" s="215"/>
      <c r="AMM41" s="215"/>
      <c r="AMN41" s="215"/>
      <c r="AMO41" s="215"/>
      <c r="AMP41" s="215"/>
      <c r="AMQ41" s="215"/>
      <c r="AMR41" s="215"/>
      <c r="AMS41" s="215"/>
      <c r="AMT41" s="215"/>
      <c r="AMU41" s="215"/>
      <c r="AMV41" s="215"/>
      <c r="AMW41" s="215"/>
      <c r="AMX41" s="215"/>
    </row>
    <row r="42" spans="1:1038" ht="15" customHeight="1">
      <c r="A42" s="186" t="s">
        <v>225</v>
      </c>
      <c r="B42" s="179">
        <v>71</v>
      </c>
      <c r="C42" s="179">
        <v>0</v>
      </c>
      <c r="D42" s="179">
        <v>0</v>
      </c>
      <c r="E42" s="179">
        <v>0</v>
      </c>
      <c r="F42" s="179">
        <v>0</v>
      </c>
      <c r="G42" s="248">
        <v>0</v>
      </c>
      <c r="H42" s="179">
        <v>0</v>
      </c>
      <c r="I42" s="179">
        <v>0</v>
      </c>
      <c r="J42" s="247">
        <v>0</v>
      </c>
      <c r="K42" s="179">
        <v>5</v>
      </c>
      <c r="L42" s="179">
        <v>5</v>
      </c>
      <c r="M42" s="247">
        <v>0</v>
      </c>
      <c r="O42" s="186" t="s">
        <v>225</v>
      </c>
      <c r="P42" s="179">
        <v>62</v>
      </c>
      <c r="Q42" s="179">
        <v>0</v>
      </c>
      <c r="R42" s="179">
        <v>0</v>
      </c>
      <c r="S42" s="179">
        <v>0</v>
      </c>
      <c r="T42" s="179">
        <v>0</v>
      </c>
      <c r="U42" s="248">
        <v>0</v>
      </c>
      <c r="V42" s="179">
        <v>0</v>
      </c>
      <c r="W42" s="179">
        <v>0</v>
      </c>
      <c r="X42" s="247">
        <v>0</v>
      </c>
      <c r="Y42" s="179">
        <v>5</v>
      </c>
      <c r="Z42" s="179">
        <v>7</v>
      </c>
      <c r="AA42" s="247">
        <v>0</v>
      </c>
      <c r="ALV42" s="215"/>
      <c r="ALW42" s="215"/>
      <c r="ALX42" s="215"/>
      <c r="ALY42" s="215"/>
      <c r="ALZ42" s="215"/>
      <c r="AMA42" s="215"/>
      <c r="AMB42" s="215"/>
      <c r="AMC42" s="215"/>
      <c r="AMD42" s="215"/>
      <c r="AME42" s="215"/>
      <c r="AMF42" s="215"/>
      <c r="AMG42" s="215"/>
      <c r="AMH42" s="215"/>
      <c r="AMI42" s="215"/>
      <c r="AMJ42" s="215"/>
      <c r="AMK42" s="215"/>
      <c r="AML42" s="215"/>
      <c r="AMM42" s="215"/>
      <c r="AMN42" s="215"/>
      <c r="AMO42" s="215"/>
      <c r="AMP42" s="215"/>
      <c r="AMQ42" s="215"/>
      <c r="AMR42" s="215"/>
      <c r="AMS42" s="215"/>
      <c r="AMT42" s="215"/>
      <c r="AMU42" s="215"/>
      <c r="AMV42" s="215"/>
      <c r="AMW42" s="215"/>
      <c r="AMX42" s="215"/>
    </row>
    <row r="43" spans="1:1038" ht="15" customHeight="1">
      <c r="A43" s="186" t="s">
        <v>224</v>
      </c>
      <c r="B43" s="179">
        <v>125</v>
      </c>
      <c r="C43" s="179">
        <v>0</v>
      </c>
      <c r="D43" s="179">
        <v>0</v>
      </c>
      <c r="E43" s="179">
        <v>0</v>
      </c>
      <c r="F43" s="179">
        <v>0</v>
      </c>
      <c r="G43" s="248">
        <v>0</v>
      </c>
      <c r="H43" s="179">
        <v>0</v>
      </c>
      <c r="I43" s="179">
        <v>0</v>
      </c>
      <c r="J43" s="247">
        <v>0</v>
      </c>
      <c r="K43" s="179">
        <v>13</v>
      </c>
      <c r="L43" s="179">
        <v>11</v>
      </c>
      <c r="M43" s="247">
        <v>0</v>
      </c>
      <c r="O43" s="186" t="s">
        <v>224</v>
      </c>
      <c r="P43" s="179">
        <v>94</v>
      </c>
      <c r="Q43" s="179">
        <v>0</v>
      </c>
      <c r="R43" s="179">
        <v>0</v>
      </c>
      <c r="S43" s="179">
        <v>0</v>
      </c>
      <c r="T43" s="179">
        <v>0</v>
      </c>
      <c r="U43" s="248">
        <v>0</v>
      </c>
      <c r="V43" s="179">
        <v>0</v>
      </c>
      <c r="W43" s="179">
        <v>0</v>
      </c>
      <c r="X43" s="247">
        <v>0</v>
      </c>
      <c r="Y43" s="179">
        <v>12</v>
      </c>
      <c r="Z43" s="179">
        <v>14</v>
      </c>
      <c r="AA43" s="247">
        <v>0</v>
      </c>
      <c r="ALV43" s="215"/>
      <c r="ALW43" s="215"/>
      <c r="ALX43" s="215"/>
      <c r="ALY43" s="215"/>
      <c r="ALZ43" s="215"/>
      <c r="AMA43" s="215"/>
      <c r="AMB43" s="215"/>
      <c r="AMC43" s="215"/>
      <c r="AMD43" s="215"/>
      <c r="AME43" s="215"/>
      <c r="AMF43" s="215"/>
      <c r="AMG43" s="215"/>
      <c r="AMH43" s="215"/>
      <c r="AMI43" s="215"/>
      <c r="AMJ43" s="215"/>
      <c r="AMK43" s="215"/>
      <c r="AML43" s="215"/>
      <c r="AMM43" s="215"/>
      <c r="AMN43" s="215"/>
      <c r="AMO43" s="215"/>
      <c r="AMP43" s="215"/>
      <c r="AMQ43" s="215"/>
      <c r="AMR43" s="215"/>
      <c r="AMS43" s="215"/>
      <c r="AMT43" s="215"/>
      <c r="AMU43" s="215"/>
      <c r="AMV43" s="215"/>
      <c r="AMW43" s="215"/>
      <c r="AMX43" s="215"/>
    </row>
    <row r="44" spans="1:1038" ht="15" customHeight="1">
      <c r="A44" s="186" t="s">
        <v>5</v>
      </c>
      <c r="B44" s="179">
        <v>3</v>
      </c>
      <c r="C44" s="179">
        <v>0</v>
      </c>
      <c r="D44" s="179">
        <v>0</v>
      </c>
      <c r="E44" s="179">
        <v>0</v>
      </c>
      <c r="F44" s="179">
        <v>0</v>
      </c>
      <c r="G44" s="248">
        <v>0</v>
      </c>
      <c r="H44" s="179">
        <v>0</v>
      </c>
      <c r="I44" s="179">
        <v>0</v>
      </c>
      <c r="J44" s="247">
        <v>0</v>
      </c>
      <c r="K44" s="179">
        <v>0</v>
      </c>
      <c r="L44" s="179">
        <v>0</v>
      </c>
      <c r="M44" s="247">
        <v>0</v>
      </c>
      <c r="O44" s="186" t="s">
        <v>5</v>
      </c>
      <c r="P44" s="179">
        <v>66</v>
      </c>
      <c r="Q44" s="179">
        <v>1</v>
      </c>
      <c r="R44" s="179">
        <v>1</v>
      </c>
      <c r="S44" s="179">
        <v>0</v>
      </c>
      <c r="T44" s="179">
        <v>0</v>
      </c>
      <c r="U44" s="248">
        <v>1</v>
      </c>
      <c r="V44" s="179">
        <v>0</v>
      </c>
      <c r="W44" s="179">
        <v>1</v>
      </c>
      <c r="X44" s="247">
        <v>1.5151515151515152E-2</v>
      </c>
      <c r="Y44" s="179">
        <v>13</v>
      </c>
      <c r="Z44" s="179">
        <v>7</v>
      </c>
      <c r="AA44" s="247">
        <v>1.5151515151515151</v>
      </c>
      <c r="ALV44" s="215"/>
      <c r="ALW44" s="215"/>
      <c r="ALX44" s="215"/>
      <c r="ALY44" s="215"/>
      <c r="ALZ44" s="215"/>
      <c r="AMA44" s="215"/>
      <c r="AMB44" s="215"/>
      <c r="AMC44" s="215"/>
      <c r="AMD44" s="215"/>
      <c r="AME44" s="215"/>
      <c r="AMF44" s="215"/>
      <c r="AMG44" s="215"/>
      <c r="AMH44" s="215"/>
      <c r="AMI44" s="215"/>
      <c r="AMJ44" s="215"/>
      <c r="AMK44" s="215"/>
      <c r="AML44" s="215"/>
      <c r="AMM44" s="215"/>
      <c r="AMN44" s="215"/>
      <c r="AMO44" s="215"/>
      <c r="AMP44" s="215"/>
      <c r="AMQ44" s="215"/>
      <c r="AMR44" s="215"/>
      <c r="AMS44" s="215"/>
      <c r="AMT44" s="215"/>
      <c r="AMU44" s="215"/>
      <c r="AMV44" s="215"/>
      <c r="AMW44" s="215"/>
      <c r="AMX44" s="215"/>
    </row>
    <row r="45" spans="1:1038" ht="15" customHeight="1">
      <c r="A45" s="186" t="s">
        <v>6</v>
      </c>
      <c r="B45" s="179">
        <v>142</v>
      </c>
      <c r="C45" s="179">
        <v>1</v>
      </c>
      <c r="D45" s="179">
        <v>0</v>
      </c>
      <c r="E45" s="179">
        <v>1</v>
      </c>
      <c r="F45" s="179">
        <v>0</v>
      </c>
      <c r="G45" s="248">
        <v>3</v>
      </c>
      <c r="H45" s="179">
        <v>0</v>
      </c>
      <c r="I45" s="179">
        <v>3</v>
      </c>
      <c r="J45" s="247">
        <v>2.1126760563380299E-2</v>
      </c>
      <c r="K45" s="179">
        <v>9</v>
      </c>
      <c r="L45" s="179">
        <v>8</v>
      </c>
      <c r="M45" s="247">
        <v>0.70422535211267601</v>
      </c>
      <c r="O45" s="186" t="s">
        <v>6</v>
      </c>
      <c r="P45" s="179">
        <v>127</v>
      </c>
      <c r="Q45" s="179">
        <v>5</v>
      </c>
      <c r="R45" s="179">
        <v>2</v>
      </c>
      <c r="S45" s="179">
        <v>3</v>
      </c>
      <c r="T45" s="179">
        <v>0</v>
      </c>
      <c r="U45" s="248">
        <v>22</v>
      </c>
      <c r="V45" s="179">
        <v>2</v>
      </c>
      <c r="W45" s="179">
        <v>20</v>
      </c>
      <c r="X45" s="247">
        <v>0.17322834645669291</v>
      </c>
      <c r="Y45" s="179">
        <v>23</v>
      </c>
      <c r="Z45" s="179">
        <v>14</v>
      </c>
      <c r="AA45" s="247">
        <v>3.9370078740157481</v>
      </c>
      <c r="ALV45" s="215"/>
      <c r="ALW45" s="215"/>
      <c r="ALX45" s="215"/>
      <c r="ALY45" s="215"/>
      <c r="ALZ45" s="215"/>
      <c r="AMA45" s="215"/>
      <c r="AMB45" s="215"/>
      <c r="AMC45" s="215"/>
      <c r="AMD45" s="215"/>
      <c r="AME45" s="215"/>
      <c r="AMF45" s="215"/>
      <c r="AMG45" s="215"/>
      <c r="AMH45" s="215"/>
      <c r="AMI45" s="215"/>
      <c r="AMJ45" s="215"/>
      <c r="AMK45" s="215"/>
      <c r="AML45" s="215"/>
      <c r="AMM45" s="215"/>
      <c r="AMN45" s="215"/>
      <c r="AMO45" s="215"/>
      <c r="AMP45" s="215"/>
      <c r="AMQ45" s="215"/>
      <c r="AMR45" s="215"/>
      <c r="AMS45" s="215"/>
      <c r="AMT45" s="215"/>
      <c r="AMU45" s="215"/>
      <c r="AMV45" s="215"/>
      <c r="AMW45" s="215"/>
      <c r="AMX45" s="215"/>
    </row>
    <row r="46" spans="1:1038" ht="15" customHeight="1">
      <c r="A46" s="186" t="s">
        <v>223</v>
      </c>
      <c r="B46" s="179">
        <v>124</v>
      </c>
      <c r="C46" s="179">
        <v>3</v>
      </c>
      <c r="D46" s="179">
        <v>3</v>
      </c>
      <c r="E46" s="179">
        <v>0</v>
      </c>
      <c r="F46" s="179">
        <v>0</v>
      </c>
      <c r="G46" s="248">
        <v>4</v>
      </c>
      <c r="H46" s="179">
        <v>0</v>
      </c>
      <c r="I46" s="179">
        <v>4</v>
      </c>
      <c r="J46" s="247">
        <v>3.2258064516128997E-2</v>
      </c>
      <c r="K46" s="179">
        <v>10</v>
      </c>
      <c r="L46" s="179">
        <v>33</v>
      </c>
      <c r="M46" s="247">
        <v>2.4193548387096802</v>
      </c>
      <c r="O46" s="186" t="s">
        <v>223</v>
      </c>
      <c r="P46" s="179">
        <v>103</v>
      </c>
      <c r="Q46" s="179">
        <v>0</v>
      </c>
      <c r="R46" s="179">
        <v>0</v>
      </c>
      <c r="S46" s="179">
        <v>0</v>
      </c>
      <c r="T46" s="179">
        <v>0</v>
      </c>
      <c r="U46" s="248">
        <v>0</v>
      </c>
      <c r="V46" s="179">
        <v>0</v>
      </c>
      <c r="W46" s="179">
        <v>0</v>
      </c>
      <c r="X46" s="247">
        <v>0</v>
      </c>
      <c r="Y46" s="179">
        <v>21</v>
      </c>
      <c r="Z46" s="179">
        <v>35</v>
      </c>
      <c r="AA46" s="247">
        <v>0</v>
      </c>
      <c r="ALV46" s="215"/>
      <c r="ALW46" s="215"/>
      <c r="ALX46" s="215"/>
      <c r="ALY46" s="215"/>
      <c r="ALZ46" s="215"/>
      <c r="AMA46" s="215"/>
      <c r="AMB46" s="215"/>
      <c r="AMC46" s="215"/>
      <c r="AMD46" s="215"/>
      <c r="AME46" s="215"/>
      <c r="AMF46" s="215"/>
      <c r="AMG46" s="215"/>
      <c r="AMH46" s="215"/>
      <c r="AMI46" s="215"/>
      <c r="AMJ46" s="215"/>
      <c r="AMK46" s="215"/>
      <c r="AML46" s="215"/>
      <c r="AMM46" s="215"/>
      <c r="AMN46" s="215"/>
      <c r="AMO46" s="215"/>
      <c r="AMP46" s="215"/>
      <c r="AMQ46" s="215"/>
      <c r="AMR46" s="215"/>
      <c r="AMS46" s="215"/>
      <c r="AMT46" s="215"/>
      <c r="AMU46" s="215"/>
      <c r="AMV46" s="215"/>
      <c r="AMW46" s="215"/>
      <c r="AMX46" s="215"/>
    </row>
    <row r="47" spans="1:1038" ht="15" customHeight="1">
      <c r="A47" s="186" t="s">
        <v>7</v>
      </c>
      <c r="B47" s="179">
        <v>27</v>
      </c>
      <c r="C47" s="179">
        <v>0</v>
      </c>
      <c r="D47" s="179">
        <v>0</v>
      </c>
      <c r="E47" s="179">
        <v>0</v>
      </c>
      <c r="F47" s="179">
        <v>0</v>
      </c>
      <c r="G47" s="248">
        <v>0</v>
      </c>
      <c r="H47" s="179">
        <v>0</v>
      </c>
      <c r="I47" s="179">
        <v>0</v>
      </c>
      <c r="J47" s="247">
        <v>0</v>
      </c>
      <c r="K47" s="179">
        <v>2</v>
      </c>
      <c r="L47" s="179">
        <v>9</v>
      </c>
      <c r="M47" s="247">
        <v>0</v>
      </c>
      <c r="O47" s="186" t="s">
        <v>7</v>
      </c>
      <c r="P47" s="179">
        <v>120</v>
      </c>
      <c r="Q47" s="179">
        <v>0</v>
      </c>
      <c r="R47" s="179">
        <v>0</v>
      </c>
      <c r="S47" s="179">
        <v>0</v>
      </c>
      <c r="T47" s="179">
        <v>0</v>
      </c>
      <c r="U47" s="248">
        <v>0</v>
      </c>
      <c r="V47" s="179">
        <v>0</v>
      </c>
      <c r="W47" s="179">
        <v>0</v>
      </c>
      <c r="X47" s="247">
        <v>0</v>
      </c>
      <c r="Y47" s="179">
        <v>8</v>
      </c>
      <c r="Z47" s="179">
        <v>66</v>
      </c>
      <c r="AA47" s="247">
        <v>0</v>
      </c>
      <c r="ALV47" s="215"/>
      <c r="ALW47" s="215"/>
      <c r="ALX47" s="215"/>
      <c r="ALY47" s="215"/>
      <c r="ALZ47" s="215"/>
      <c r="AMA47" s="215"/>
      <c r="AMB47" s="215"/>
      <c r="AMC47" s="215"/>
      <c r="AMD47" s="215"/>
      <c r="AME47" s="215"/>
      <c r="AMF47" s="215"/>
      <c r="AMG47" s="215"/>
      <c r="AMH47" s="215"/>
      <c r="AMI47" s="215"/>
      <c r="AMJ47" s="215"/>
      <c r="AMK47" s="215"/>
      <c r="AML47" s="215"/>
      <c r="AMM47" s="215"/>
      <c r="AMN47" s="215"/>
      <c r="AMO47" s="215"/>
      <c r="AMP47" s="215"/>
      <c r="AMQ47" s="215"/>
      <c r="AMR47" s="215"/>
      <c r="AMS47" s="215"/>
      <c r="AMT47" s="215"/>
      <c r="AMU47" s="215"/>
      <c r="AMV47" s="215"/>
      <c r="AMW47" s="215"/>
      <c r="AMX47" s="215"/>
    </row>
    <row r="48" spans="1:1038" ht="15" customHeight="1">
      <c r="A48" s="186" t="s">
        <v>222</v>
      </c>
      <c r="B48" s="179">
        <v>276</v>
      </c>
      <c r="C48" s="179">
        <v>1</v>
      </c>
      <c r="D48" s="179">
        <v>1</v>
      </c>
      <c r="E48" s="179">
        <v>0</v>
      </c>
      <c r="F48" s="179">
        <v>0</v>
      </c>
      <c r="G48" s="248">
        <v>1</v>
      </c>
      <c r="H48" s="179">
        <v>0</v>
      </c>
      <c r="I48" s="179">
        <v>1</v>
      </c>
      <c r="J48" s="247">
        <v>3.6231884057971002E-3</v>
      </c>
      <c r="K48" s="179">
        <v>21</v>
      </c>
      <c r="L48" s="179">
        <v>37</v>
      </c>
      <c r="M48" s="247">
        <v>0.36231884057970998</v>
      </c>
      <c r="O48" s="186" t="s">
        <v>222</v>
      </c>
      <c r="P48" s="179">
        <v>350</v>
      </c>
      <c r="Q48" s="179">
        <v>1</v>
      </c>
      <c r="R48" s="179">
        <v>1</v>
      </c>
      <c r="S48" s="179">
        <v>0</v>
      </c>
      <c r="T48" s="179">
        <v>0</v>
      </c>
      <c r="U48" s="248">
        <v>2</v>
      </c>
      <c r="V48" s="179">
        <v>0</v>
      </c>
      <c r="W48" s="179">
        <v>2</v>
      </c>
      <c r="X48" s="247">
        <v>5.7142857142857143E-3</v>
      </c>
      <c r="Y48" s="179">
        <v>46</v>
      </c>
      <c r="Z48" s="179">
        <v>42</v>
      </c>
      <c r="AA48" s="247">
        <v>0.2857142857142857</v>
      </c>
      <c r="ALV48" s="215"/>
      <c r="ALW48" s="215"/>
      <c r="ALX48" s="215"/>
      <c r="ALY48" s="215"/>
      <c r="ALZ48" s="215"/>
      <c r="AMA48" s="215"/>
      <c r="AMB48" s="215"/>
      <c r="AMC48" s="215"/>
      <c r="AMD48" s="215"/>
      <c r="AME48" s="215"/>
      <c r="AMF48" s="215"/>
      <c r="AMG48" s="215"/>
      <c r="AMH48" s="215"/>
      <c r="AMI48" s="215"/>
      <c r="AMJ48" s="215"/>
      <c r="AMK48" s="215"/>
      <c r="AML48" s="215"/>
      <c r="AMM48" s="215"/>
      <c r="AMN48" s="215"/>
      <c r="AMO48" s="215"/>
      <c r="AMP48" s="215"/>
      <c r="AMQ48" s="215"/>
      <c r="AMR48" s="215"/>
      <c r="AMS48" s="215"/>
      <c r="AMT48" s="215"/>
      <c r="AMU48" s="215"/>
      <c r="AMV48" s="215"/>
      <c r="AMW48" s="215"/>
      <c r="AMX48" s="215"/>
    </row>
    <row r="49" spans="1:1038" ht="15" customHeight="1" thickBot="1">
      <c r="A49" s="185" t="s">
        <v>221</v>
      </c>
      <c r="B49" s="246">
        <v>105</v>
      </c>
      <c r="C49" s="183">
        <v>1</v>
      </c>
      <c r="D49" s="183">
        <v>0</v>
      </c>
      <c r="E49" s="183">
        <v>1</v>
      </c>
      <c r="F49" s="183">
        <v>0</v>
      </c>
      <c r="G49" s="245">
        <v>4</v>
      </c>
      <c r="H49" s="183">
        <v>0</v>
      </c>
      <c r="I49" s="183">
        <v>4</v>
      </c>
      <c r="J49" s="244">
        <v>3.8095238095238099E-2</v>
      </c>
      <c r="K49" s="183">
        <v>9</v>
      </c>
      <c r="L49" s="183">
        <v>12</v>
      </c>
      <c r="M49" s="244">
        <v>0.952380952380952</v>
      </c>
      <c r="O49" s="185" t="s">
        <v>221</v>
      </c>
      <c r="P49" s="246">
        <v>120</v>
      </c>
      <c r="Q49" s="183">
        <v>1</v>
      </c>
      <c r="R49" s="183">
        <v>1</v>
      </c>
      <c r="S49" s="183">
        <v>0</v>
      </c>
      <c r="T49" s="183">
        <v>0</v>
      </c>
      <c r="U49" s="245">
        <v>2</v>
      </c>
      <c r="V49" s="183">
        <v>0</v>
      </c>
      <c r="W49" s="183">
        <v>2</v>
      </c>
      <c r="X49" s="244">
        <v>1.6666666666666666E-2</v>
      </c>
      <c r="Y49" s="183">
        <v>18</v>
      </c>
      <c r="Z49" s="183">
        <v>22</v>
      </c>
      <c r="AA49" s="244">
        <v>0.83333333333333337</v>
      </c>
      <c r="ALV49" s="215"/>
      <c r="ALW49" s="215"/>
      <c r="ALX49" s="215"/>
      <c r="ALY49" s="215"/>
      <c r="ALZ49" s="215"/>
      <c r="AMA49" s="215"/>
      <c r="AMB49" s="215"/>
      <c r="AMC49" s="215"/>
      <c r="AMD49" s="215"/>
      <c r="AME49" s="215"/>
      <c r="AMF49" s="215"/>
      <c r="AMG49" s="215"/>
      <c r="AMH49" s="215"/>
      <c r="AMI49" s="215"/>
      <c r="AMJ49" s="215"/>
      <c r="AMK49" s="215"/>
      <c r="AML49" s="215"/>
      <c r="AMM49" s="215"/>
      <c r="AMN49" s="215"/>
      <c r="AMO49" s="215"/>
      <c r="AMP49" s="215"/>
      <c r="AMQ49" s="215"/>
      <c r="AMR49" s="215"/>
      <c r="AMS49" s="215"/>
      <c r="AMT49" s="215"/>
      <c r="AMU49" s="215"/>
      <c r="AMV49" s="215"/>
      <c r="AMW49" s="215"/>
      <c r="AMX49" s="215"/>
    </row>
    <row r="50" spans="1:1038" s="176" customFormat="1">
      <c r="A50" s="220"/>
      <c r="C50" s="220" t="s">
        <v>356</v>
      </c>
      <c r="D50" s="220" t="s">
        <v>254</v>
      </c>
      <c r="E50" s="220"/>
      <c r="F50" s="220"/>
      <c r="G50" s="220"/>
      <c r="H50" s="220"/>
      <c r="I50" s="220"/>
      <c r="J50" s="220"/>
      <c r="L50" s="220"/>
      <c r="M50" s="220"/>
      <c r="N50" s="220"/>
      <c r="O50" s="220"/>
      <c r="Q50" s="220" t="s">
        <v>356</v>
      </c>
      <c r="R50" s="220" t="s">
        <v>254</v>
      </c>
      <c r="S50" s="220"/>
      <c r="T50" s="220"/>
      <c r="U50" s="220"/>
      <c r="V50" s="220"/>
      <c r="W50" s="220"/>
      <c r="X50" s="220"/>
      <c r="Z50" s="220"/>
      <c r="AA50" s="220"/>
    </row>
    <row r="51" spans="1:1038" s="176" customFormat="1" ht="13.5" customHeight="1">
      <c r="D51" s="220" t="s">
        <v>252</v>
      </c>
      <c r="R51" s="220" t="s">
        <v>252</v>
      </c>
    </row>
    <row r="52" spans="1:1038" s="176" customFormat="1">
      <c r="D52" s="220" t="s">
        <v>251</v>
      </c>
      <c r="R52" s="220" t="s">
        <v>251</v>
      </c>
    </row>
    <row r="53" spans="1:1038">
      <c r="AMJ53" s="215"/>
      <c r="AMK53" s="215"/>
      <c r="AML53" s="215"/>
      <c r="AMM53" s="215"/>
      <c r="AMN53" s="215"/>
      <c r="AMO53" s="215"/>
      <c r="AMP53" s="215"/>
      <c r="AMQ53" s="215"/>
      <c r="AMR53" s="215"/>
      <c r="AMS53" s="215"/>
      <c r="AMT53" s="215"/>
      <c r="AMU53" s="215"/>
      <c r="AMV53" s="215"/>
      <c r="AMW53" s="215"/>
      <c r="AMX53" s="215"/>
    </row>
    <row r="54" spans="1:1038">
      <c r="AMJ54" s="215"/>
      <c r="AMK54" s="215"/>
      <c r="AML54" s="215"/>
      <c r="AMM54" s="215"/>
      <c r="AMN54" s="215"/>
      <c r="AMO54" s="215"/>
      <c r="AMP54" s="215"/>
      <c r="AMQ54" s="215"/>
      <c r="AMR54" s="215"/>
      <c r="AMS54" s="215"/>
      <c r="AMT54" s="215"/>
      <c r="AMU54" s="215"/>
      <c r="AMV54" s="215"/>
      <c r="AMW54" s="215"/>
      <c r="AMX54" s="215"/>
    </row>
  </sheetData>
  <mergeCells count="15">
    <mergeCell ref="B30:B31"/>
    <mergeCell ref="C30:F30"/>
    <mergeCell ref="A3:A4"/>
    <mergeCell ref="A30:A31"/>
    <mergeCell ref="O3:O4"/>
    <mergeCell ref="B3:B4"/>
    <mergeCell ref="C3:F3"/>
    <mergeCell ref="O30:O31"/>
    <mergeCell ref="AC3:AC4"/>
    <mergeCell ref="AD3:AD4"/>
    <mergeCell ref="AE3:AH3"/>
    <mergeCell ref="P30:P31"/>
    <mergeCell ref="Q30:T30"/>
    <mergeCell ref="P3:P4"/>
    <mergeCell ref="Q3:T3"/>
  </mergeCells>
  <phoneticPr fontId="14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X27"/>
  <sheetViews>
    <sheetView showGridLines="0" view="pageBreakPreview" zoomScale="75" zoomScaleNormal="40" zoomScaleSheetLayoutView="75" zoomScalePageLayoutView="75" workbookViewId="0"/>
  </sheetViews>
  <sheetFormatPr defaultColWidth="12.5" defaultRowHeight="17.25"/>
  <cols>
    <col min="1" max="1" width="8.375" style="93" customWidth="1"/>
    <col min="2" max="3" width="6.75" style="93" customWidth="1"/>
    <col min="4" max="6" width="26.125" style="93" customWidth="1"/>
    <col min="7" max="7" width="6.75" style="93" customWidth="1"/>
    <col min="8" max="8" width="8.375" style="93" customWidth="1"/>
    <col min="9" max="10" width="6.75" style="93" customWidth="1"/>
    <col min="11" max="13" width="26.125" style="93" customWidth="1"/>
    <col min="14" max="14" width="4.5" style="93" customWidth="1"/>
    <col min="15" max="15" width="8.375" style="93" customWidth="1"/>
    <col min="16" max="17" width="6.75" style="93" customWidth="1"/>
    <col min="18" max="20" width="26.125" style="93" customWidth="1"/>
    <col min="21" max="21" width="6.75" style="93" customWidth="1"/>
    <col min="22" max="22" width="8.375" style="93" customWidth="1"/>
    <col min="23" max="24" width="6.75" style="93" customWidth="1"/>
    <col min="25" max="27" width="26.125" style="93" customWidth="1"/>
    <col min="28" max="28" width="4.5" style="93" customWidth="1"/>
    <col min="29" max="29" width="8.375" style="93" customWidth="1"/>
    <col min="30" max="31" width="6.75" style="93" customWidth="1"/>
    <col min="32" max="34" width="26.125" style="93" customWidth="1"/>
    <col min="35" max="262" width="12.5" style="93"/>
    <col min="263" max="263" width="8.375" style="93" customWidth="1"/>
    <col min="264" max="272" width="6.75" style="93" customWidth="1"/>
    <col min="273" max="518" width="12.5" style="93"/>
    <col min="519" max="519" width="8.375" style="93" customWidth="1"/>
    <col min="520" max="528" width="6.75" style="93" customWidth="1"/>
    <col min="529" max="774" width="12.5" style="93"/>
    <col min="775" max="775" width="8.375" style="93" customWidth="1"/>
    <col min="776" max="784" width="6.75" style="93" customWidth="1"/>
    <col min="785" max="1030" width="12.5" style="93"/>
    <col min="1031" max="1031" width="8.375" style="93" customWidth="1"/>
    <col min="1032" max="1038" width="6.75" style="93" customWidth="1"/>
  </cols>
  <sheetData>
    <row r="1" spans="1:34">
      <c r="A1" s="149" t="s">
        <v>300</v>
      </c>
      <c r="B1" s="148"/>
      <c r="H1" s="149"/>
      <c r="I1" s="148"/>
      <c r="O1" s="149" t="s">
        <v>300</v>
      </c>
      <c r="P1" s="148"/>
      <c r="V1" s="149"/>
      <c r="W1" s="148"/>
      <c r="AC1" s="149" t="s">
        <v>300</v>
      </c>
      <c r="AD1" s="148"/>
    </row>
    <row r="2" spans="1:34" ht="15" customHeight="1" thickBot="1">
      <c r="A2" s="119"/>
      <c r="B2" s="119"/>
      <c r="C2" s="119"/>
      <c r="D2" s="117"/>
      <c r="E2" s="117"/>
      <c r="F2" s="281" t="s">
        <v>0</v>
      </c>
      <c r="G2" s="117"/>
      <c r="H2" s="119"/>
      <c r="I2" s="119"/>
      <c r="J2" s="119"/>
      <c r="K2" s="117"/>
      <c r="L2" s="117"/>
      <c r="M2" s="281" t="s">
        <v>8</v>
      </c>
      <c r="N2" s="117"/>
      <c r="O2" s="119"/>
      <c r="P2" s="119"/>
      <c r="Q2" s="119"/>
      <c r="R2" s="117"/>
      <c r="S2" s="117"/>
      <c r="T2" s="281" t="s">
        <v>71</v>
      </c>
      <c r="U2" s="117"/>
      <c r="V2" s="119"/>
      <c r="W2" s="119"/>
      <c r="X2" s="119"/>
      <c r="Y2" s="117"/>
      <c r="Z2" s="117"/>
      <c r="AA2" s="281" t="s">
        <v>82</v>
      </c>
      <c r="AB2" s="117"/>
      <c r="AC2" s="119"/>
      <c r="AD2" s="119"/>
      <c r="AE2" s="119"/>
      <c r="AF2" s="117"/>
      <c r="AG2" s="117"/>
      <c r="AH2" s="281" t="s">
        <v>344</v>
      </c>
    </row>
    <row r="3" spans="1:34" ht="19.5" customHeight="1" thickBot="1">
      <c r="A3" s="393" t="s">
        <v>299</v>
      </c>
      <c r="B3" s="393"/>
      <c r="C3" s="401" t="s">
        <v>9</v>
      </c>
      <c r="D3" s="441" t="s">
        <v>19</v>
      </c>
      <c r="E3" s="441"/>
      <c r="F3" s="441"/>
      <c r="H3" s="394" t="s">
        <v>299</v>
      </c>
      <c r="I3" s="394"/>
      <c r="J3" s="437" t="s">
        <v>9</v>
      </c>
      <c r="K3" s="438" t="s">
        <v>19</v>
      </c>
      <c r="L3" s="438"/>
      <c r="M3" s="438"/>
      <c r="O3" s="394" t="s">
        <v>299</v>
      </c>
      <c r="P3" s="394"/>
      <c r="Q3" s="437" t="s">
        <v>9</v>
      </c>
      <c r="R3" s="438" t="s">
        <v>19</v>
      </c>
      <c r="S3" s="438"/>
      <c r="T3" s="438"/>
      <c r="V3" s="394" t="s">
        <v>299</v>
      </c>
      <c r="W3" s="394"/>
      <c r="X3" s="437" t="s">
        <v>9</v>
      </c>
      <c r="Y3" s="438" t="s">
        <v>19</v>
      </c>
      <c r="Z3" s="438"/>
      <c r="AA3" s="438"/>
      <c r="AC3" s="394" t="s">
        <v>299</v>
      </c>
      <c r="AD3" s="394"/>
      <c r="AE3" s="437" t="s">
        <v>9</v>
      </c>
      <c r="AF3" s="438" t="s">
        <v>19</v>
      </c>
      <c r="AG3" s="438"/>
      <c r="AH3" s="438"/>
    </row>
    <row r="4" spans="1:34" ht="19.5" customHeight="1" thickBot="1">
      <c r="A4" s="393"/>
      <c r="B4" s="393"/>
      <c r="C4" s="401"/>
      <c r="D4" s="280" t="s">
        <v>10</v>
      </c>
      <c r="E4" s="279" t="s">
        <v>11</v>
      </c>
      <c r="F4" s="278" t="s">
        <v>12</v>
      </c>
      <c r="H4" s="394"/>
      <c r="I4" s="394"/>
      <c r="J4" s="437"/>
      <c r="K4" s="280" t="s">
        <v>10</v>
      </c>
      <c r="L4" s="279" t="s">
        <v>11</v>
      </c>
      <c r="M4" s="278" t="s">
        <v>12</v>
      </c>
      <c r="O4" s="394"/>
      <c r="P4" s="394"/>
      <c r="Q4" s="437"/>
      <c r="R4" s="280" t="s">
        <v>10</v>
      </c>
      <c r="S4" s="279" t="s">
        <v>11</v>
      </c>
      <c r="T4" s="278" t="s">
        <v>12</v>
      </c>
      <c r="V4" s="394"/>
      <c r="W4" s="394"/>
      <c r="X4" s="437"/>
      <c r="Y4" s="280" t="s">
        <v>10</v>
      </c>
      <c r="Z4" s="279" t="s">
        <v>11</v>
      </c>
      <c r="AA4" s="278" t="s">
        <v>12</v>
      </c>
      <c r="AC4" s="394"/>
      <c r="AD4" s="394"/>
      <c r="AE4" s="437"/>
      <c r="AF4" s="280" t="s">
        <v>10</v>
      </c>
      <c r="AG4" s="279" t="s">
        <v>11</v>
      </c>
      <c r="AH4" s="278" t="s">
        <v>12</v>
      </c>
    </row>
    <row r="5" spans="1:34" ht="19.5" customHeight="1" thickBot="1">
      <c r="A5" s="393"/>
      <c r="B5" s="393"/>
      <c r="C5" s="401"/>
      <c r="D5" s="442" t="s">
        <v>164</v>
      </c>
      <c r="E5" s="443" t="s">
        <v>165</v>
      </c>
      <c r="F5" s="440" t="s">
        <v>162</v>
      </c>
      <c r="H5" s="394"/>
      <c r="I5" s="394"/>
      <c r="J5" s="437"/>
      <c r="K5" s="439" t="s">
        <v>164</v>
      </c>
      <c r="L5" s="439" t="s">
        <v>165</v>
      </c>
      <c r="M5" s="440" t="s">
        <v>162</v>
      </c>
      <c r="O5" s="394"/>
      <c r="P5" s="394"/>
      <c r="Q5" s="437"/>
      <c r="R5" s="439" t="s">
        <v>164</v>
      </c>
      <c r="S5" s="439" t="s">
        <v>165</v>
      </c>
      <c r="T5" s="440" t="s">
        <v>162</v>
      </c>
      <c r="V5" s="394"/>
      <c r="W5" s="394"/>
      <c r="X5" s="437"/>
      <c r="Y5" s="439" t="s">
        <v>164</v>
      </c>
      <c r="Z5" s="439" t="s">
        <v>165</v>
      </c>
      <c r="AA5" s="440" t="s">
        <v>162</v>
      </c>
      <c r="AC5" s="394"/>
      <c r="AD5" s="394"/>
      <c r="AE5" s="437"/>
      <c r="AF5" s="439" t="s">
        <v>164</v>
      </c>
      <c r="AG5" s="439" t="s">
        <v>165</v>
      </c>
      <c r="AH5" s="440" t="s">
        <v>162</v>
      </c>
    </row>
    <row r="6" spans="1:34" ht="42.75" customHeight="1">
      <c r="A6" s="393"/>
      <c r="B6" s="393"/>
      <c r="C6" s="401"/>
      <c r="D6" s="442"/>
      <c r="E6" s="443"/>
      <c r="F6" s="440"/>
      <c r="H6" s="394"/>
      <c r="I6" s="394"/>
      <c r="J6" s="437"/>
      <c r="K6" s="439"/>
      <c r="L6" s="439"/>
      <c r="M6" s="440"/>
      <c r="O6" s="394"/>
      <c r="P6" s="394"/>
      <c r="Q6" s="437"/>
      <c r="R6" s="439"/>
      <c r="S6" s="439"/>
      <c r="T6" s="440"/>
      <c r="V6" s="394"/>
      <c r="W6" s="394"/>
      <c r="X6" s="437"/>
      <c r="Y6" s="439"/>
      <c r="Z6" s="439"/>
      <c r="AA6" s="440"/>
      <c r="AC6" s="394"/>
      <c r="AD6" s="394"/>
      <c r="AE6" s="437"/>
      <c r="AF6" s="439"/>
      <c r="AG6" s="439"/>
      <c r="AH6" s="440"/>
    </row>
    <row r="7" spans="1:34" s="23" customFormat="1" ht="30" customHeight="1">
      <c r="A7" s="277"/>
      <c r="B7" s="274" t="s">
        <v>158</v>
      </c>
      <c r="C7" s="276">
        <f t="shared" ref="C7:F8" si="0">SUM(C22,C10,C13,C16,C19)</f>
        <v>33</v>
      </c>
      <c r="D7" s="275">
        <f t="shared" si="0"/>
        <v>7</v>
      </c>
      <c r="E7" s="275">
        <f t="shared" si="0"/>
        <v>12</v>
      </c>
      <c r="F7" s="275">
        <f t="shared" si="0"/>
        <v>14</v>
      </c>
      <c r="H7" s="277"/>
      <c r="I7" s="274" t="s">
        <v>158</v>
      </c>
      <c r="J7" s="276">
        <v>19</v>
      </c>
      <c r="K7" s="275">
        <v>0</v>
      </c>
      <c r="L7" s="275">
        <v>8</v>
      </c>
      <c r="M7" s="275">
        <v>11</v>
      </c>
      <c r="O7" s="277"/>
      <c r="P7" s="274" t="s">
        <v>158</v>
      </c>
      <c r="Q7" s="276">
        <v>12</v>
      </c>
      <c r="R7" s="275">
        <v>3</v>
      </c>
      <c r="S7" s="275">
        <v>2</v>
      </c>
      <c r="T7" s="275">
        <v>7</v>
      </c>
      <c r="V7" s="277"/>
      <c r="W7" s="274" t="s">
        <v>158</v>
      </c>
      <c r="X7" s="276">
        <v>13</v>
      </c>
      <c r="Y7" s="275">
        <v>1</v>
      </c>
      <c r="Z7" s="275">
        <v>4</v>
      </c>
      <c r="AA7" s="275">
        <v>8</v>
      </c>
      <c r="AC7" s="277"/>
      <c r="AD7" s="274" t="s">
        <v>158</v>
      </c>
      <c r="AE7" s="276">
        <f>SUM(AF7:AH7)</f>
        <v>20</v>
      </c>
      <c r="AF7" s="275">
        <v>4</v>
      </c>
      <c r="AG7" s="275">
        <v>4</v>
      </c>
      <c r="AH7" s="275">
        <v>12</v>
      </c>
    </row>
    <row r="8" spans="1:34" s="23" customFormat="1" ht="30" customHeight="1">
      <c r="A8" s="15" t="s">
        <v>152</v>
      </c>
      <c r="B8" s="274" t="s">
        <v>157</v>
      </c>
      <c r="C8" s="273">
        <f t="shared" si="0"/>
        <v>817</v>
      </c>
      <c r="D8" s="272">
        <f t="shared" si="0"/>
        <v>254</v>
      </c>
      <c r="E8" s="272">
        <f t="shared" si="0"/>
        <v>302</v>
      </c>
      <c r="F8" s="272">
        <f t="shared" si="0"/>
        <v>261</v>
      </c>
      <c r="H8" s="15" t="s">
        <v>152</v>
      </c>
      <c r="I8" s="274" t="s">
        <v>157</v>
      </c>
      <c r="J8" s="273">
        <v>380</v>
      </c>
      <c r="K8" s="272">
        <v>122</v>
      </c>
      <c r="L8" s="272">
        <v>107</v>
      </c>
      <c r="M8" s="272">
        <v>151</v>
      </c>
      <c r="O8" s="15" t="s">
        <v>152</v>
      </c>
      <c r="P8" s="274" t="s">
        <v>157</v>
      </c>
      <c r="Q8" s="273">
        <v>353</v>
      </c>
      <c r="R8" s="272">
        <v>115</v>
      </c>
      <c r="S8" s="272">
        <v>132</v>
      </c>
      <c r="T8" s="272">
        <v>106</v>
      </c>
      <c r="V8" s="15" t="s">
        <v>152</v>
      </c>
      <c r="W8" s="274" t="s">
        <v>157</v>
      </c>
      <c r="X8" s="273">
        <v>323</v>
      </c>
      <c r="Y8" s="272">
        <v>132</v>
      </c>
      <c r="Z8" s="272">
        <v>105</v>
      </c>
      <c r="AA8" s="272">
        <v>86</v>
      </c>
      <c r="AC8" s="15" t="s">
        <v>152</v>
      </c>
      <c r="AD8" s="274" t="s">
        <v>157</v>
      </c>
      <c r="AE8" s="273">
        <f t="shared" ref="AE8:AE9" si="1">SUM(AF8:AH8)</f>
        <v>349</v>
      </c>
      <c r="AF8" s="272">
        <v>141</v>
      </c>
      <c r="AG8" s="272">
        <v>111</v>
      </c>
      <c r="AH8" s="272">
        <v>97</v>
      </c>
    </row>
    <row r="9" spans="1:34" s="23" customFormat="1" ht="30" customHeight="1">
      <c r="A9" s="271"/>
      <c r="B9" s="270" t="s">
        <v>13</v>
      </c>
      <c r="C9" s="269">
        <v>850</v>
      </c>
      <c r="D9" s="268">
        <f>SUM(D24,D12,D15,D18,D21)</f>
        <v>261</v>
      </c>
      <c r="E9" s="268">
        <f>SUM(E24,E12,E15,E18,E21)</f>
        <v>314</v>
      </c>
      <c r="F9" s="268">
        <f>SUM(F24,F12,F15,F18,F21)</f>
        <v>275</v>
      </c>
      <c r="H9" s="271"/>
      <c r="I9" s="270" t="s">
        <v>13</v>
      </c>
      <c r="J9" s="269">
        <v>399</v>
      </c>
      <c r="K9" s="268">
        <v>122</v>
      </c>
      <c r="L9" s="268">
        <v>115</v>
      </c>
      <c r="M9" s="268">
        <v>162</v>
      </c>
      <c r="O9" s="271"/>
      <c r="P9" s="270" t="s">
        <v>13</v>
      </c>
      <c r="Q9" s="269">
        <v>365</v>
      </c>
      <c r="R9" s="268">
        <v>118</v>
      </c>
      <c r="S9" s="268">
        <v>134</v>
      </c>
      <c r="T9" s="268">
        <v>113</v>
      </c>
      <c r="V9" s="271"/>
      <c r="W9" s="270" t="s">
        <v>13</v>
      </c>
      <c r="X9" s="269">
        <v>336</v>
      </c>
      <c r="Y9" s="268">
        <v>133</v>
      </c>
      <c r="Z9" s="268">
        <v>109</v>
      </c>
      <c r="AA9" s="268">
        <v>94</v>
      </c>
      <c r="AC9" s="271"/>
      <c r="AD9" s="270" t="s">
        <v>13</v>
      </c>
      <c r="AE9" s="269">
        <f t="shared" si="1"/>
        <v>369</v>
      </c>
      <c r="AF9" s="268">
        <v>145</v>
      </c>
      <c r="AG9" s="268">
        <v>115</v>
      </c>
      <c r="AH9" s="268">
        <v>109</v>
      </c>
    </row>
    <row r="10" spans="1:34" ht="30" customHeight="1">
      <c r="A10" s="435" t="s">
        <v>298</v>
      </c>
      <c r="B10" s="166" t="s">
        <v>158</v>
      </c>
      <c r="C10" s="262">
        <v>0</v>
      </c>
      <c r="D10" s="260">
        <v>0</v>
      </c>
      <c r="E10" s="260">
        <v>0</v>
      </c>
      <c r="F10" s="260">
        <v>0</v>
      </c>
      <c r="H10" s="435" t="s">
        <v>298</v>
      </c>
      <c r="I10" s="166" t="s">
        <v>158</v>
      </c>
      <c r="J10" s="262">
        <v>0</v>
      </c>
      <c r="K10" s="260">
        <v>0</v>
      </c>
      <c r="L10" s="260">
        <v>0</v>
      </c>
      <c r="M10" s="260">
        <v>0</v>
      </c>
      <c r="O10" s="435" t="s">
        <v>298</v>
      </c>
      <c r="P10" s="166" t="s">
        <v>158</v>
      </c>
      <c r="Q10" s="262">
        <v>0</v>
      </c>
      <c r="R10" s="260">
        <v>0</v>
      </c>
      <c r="S10" s="260">
        <v>0</v>
      </c>
      <c r="T10" s="260">
        <v>0</v>
      </c>
      <c r="V10" s="435" t="s">
        <v>298</v>
      </c>
      <c r="W10" s="166" t="s">
        <v>158</v>
      </c>
      <c r="X10" s="262">
        <v>0</v>
      </c>
      <c r="Y10" s="260">
        <v>0</v>
      </c>
      <c r="Z10" s="260">
        <v>0</v>
      </c>
      <c r="AA10" s="260">
        <v>0</v>
      </c>
      <c r="AC10" s="435" t="s">
        <v>298</v>
      </c>
      <c r="AD10" s="325" t="s">
        <v>158</v>
      </c>
      <c r="AE10" s="262">
        <v>0</v>
      </c>
      <c r="AF10" s="260">
        <v>0</v>
      </c>
      <c r="AG10" s="260">
        <v>0</v>
      </c>
      <c r="AH10" s="260">
        <v>0</v>
      </c>
    </row>
    <row r="11" spans="1:34" ht="30" customHeight="1">
      <c r="A11" s="435"/>
      <c r="B11" s="166" t="s">
        <v>157</v>
      </c>
      <c r="C11" s="261">
        <v>3</v>
      </c>
      <c r="D11" s="267">
        <v>2</v>
      </c>
      <c r="E11" s="266">
        <v>1</v>
      </c>
      <c r="F11" s="266">
        <v>0</v>
      </c>
      <c r="H11" s="435"/>
      <c r="I11" s="166" t="s">
        <v>157</v>
      </c>
      <c r="J11" s="261">
        <v>1</v>
      </c>
      <c r="K11" s="267">
        <v>0</v>
      </c>
      <c r="L11" s="266">
        <v>1</v>
      </c>
      <c r="M11" s="266">
        <v>0</v>
      </c>
      <c r="O11" s="435"/>
      <c r="P11" s="166" t="s">
        <v>157</v>
      </c>
      <c r="Q11" s="261">
        <v>7</v>
      </c>
      <c r="R11" s="267">
        <v>0</v>
      </c>
      <c r="S11" s="266">
        <v>6</v>
      </c>
      <c r="T11" s="266">
        <v>1</v>
      </c>
      <c r="V11" s="435"/>
      <c r="W11" s="166" t="s">
        <v>157</v>
      </c>
      <c r="X11" s="261">
        <v>1</v>
      </c>
      <c r="Y11" s="267">
        <v>0</v>
      </c>
      <c r="Z11" s="266">
        <v>1</v>
      </c>
      <c r="AA11" s="266">
        <v>0</v>
      </c>
      <c r="AC11" s="435"/>
      <c r="AD11" s="325" t="s">
        <v>157</v>
      </c>
      <c r="AE11" s="261">
        <v>1</v>
      </c>
      <c r="AF11" s="267">
        <v>0</v>
      </c>
      <c r="AG11" s="266">
        <v>1</v>
      </c>
      <c r="AH11" s="266">
        <v>0</v>
      </c>
    </row>
    <row r="12" spans="1:34" ht="30" customHeight="1">
      <c r="A12" s="435"/>
      <c r="B12" s="165" t="s">
        <v>13</v>
      </c>
      <c r="C12" s="265">
        <v>3</v>
      </c>
      <c r="D12" s="264">
        <v>2</v>
      </c>
      <c r="E12" s="263">
        <v>1</v>
      </c>
      <c r="F12" s="263">
        <v>0</v>
      </c>
      <c r="H12" s="435"/>
      <c r="I12" s="165" t="s">
        <v>13</v>
      </c>
      <c r="J12" s="265">
        <v>1</v>
      </c>
      <c r="K12" s="264">
        <v>0</v>
      </c>
      <c r="L12" s="263">
        <v>1</v>
      </c>
      <c r="M12" s="263">
        <v>0</v>
      </c>
      <c r="O12" s="435"/>
      <c r="P12" s="165" t="s">
        <v>13</v>
      </c>
      <c r="Q12" s="265">
        <v>7</v>
      </c>
      <c r="R12" s="264">
        <v>0</v>
      </c>
      <c r="S12" s="263">
        <v>6</v>
      </c>
      <c r="T12" s="263">
        <v>1</v>
      </c>
      <c r="V12" s="435"/>
      <c r="W12" s="165" t="s">
        <v>13</v>
      </c>
      <c r="X12" s="265">
        <v>1</v>
      </c>
      <c r="Y12" s="264">
        <v>0</v>
      </c>
      <c r="Z12" s="263">
        <v>1</v>
      </c>
      <c r="AA12" s="263">
        <v>0</v>
      </c>
      <c r="AC12" s="435"/>
      <c r="AD12" s="323" t="s">
        <v>13</v>
      </c>
      <c r="AE12" s="265">
        <v>1</v>
      </c>
      <c r="AF12" s="264">
        <v>0</v>
      </c>
      <c r="AG12" s="263">
        <v>1</v>
      </c>
      <c r="AH12" s="263">
        <v>0</v>
      </c>
    </row>
    <row r="13" spans="1:34" ht="30" customHeight="1">
      <c r="A13" s="435" t="s">
        <v>297</v>
      </c>
      <c r="B13" s="166" t="s">
        <v>158</v>
      </c>
      <c r="C13" s="262">
        <v>0</v>
      </c>
      <c r="D13" s="260">
        <v>0</v>
      </c>
      <c r="E13" s="260">
        <v>0</v>
      </c>
      <c r="F13" s="260">
        <v>0</v>
      </c>
      <c r="H13" s="435" t="s">
        <v>297</v>
      </c>
      <c r="I13" s="166" t="s">
        <v>158</v>
      </c>
      <c r="J13" s="262">
        <v>3</v>
      </c>
      <c r="K13" s="260">
        <v>0</v>
      </c>
      <c r="L13" s="260">
        <v>2</v>
      </c>
      <c r="M13" s="260">
        <v>1</v>
      </c>
      <c r="O13" s="435" t="s">
        <v>297</v>
      </c>
      <c r="P13" s="166" t="s">
        <v>158</v>
      </c>
      <c r="Q13" s="262">
        <v>1</v>
      </c>
      <c r="R13" s="260">
        <v>0</v>
      </c>
      <c r="S13" s="260">
        <v>0</v>
      </c>
      <c r="T13" s="260">
        <v>1</v>
      </c>
      <c r="V13" s="435" t="s">
        <v>297</v>
      </c>
      <c r="W13" s="166" t="s">
        <v>158</v>
      </c>
      <c r="X13" s="262">
        <v>3</v>
      </c>
      <c r="Y13" s="260">
        <v>0</v>
      </c>
      <c r="Z13" s="260">
        <v>2</v>
      </c>
      <c r="AA13" s="260">
        <v>1</v>
      </c>
      <c r="AC13" s="435" t="s">
        <v>297</v>
      </c>
      <c r="AD13" s="325" t="s">
        <v>158</v>
      </c>
      <c r="AE13" s="262">
        <v>1</v>
      </c>
      <c r="AF13" s="260">
        <v>0</v>
      </c>
      <c r="AG13" s="260">
        <v>0</v>
      </c>
      <c r="AH13" s="260">
        <v>1</v>
      </c>
    </row>
    <row r="14" spans="1:34" ht="30" customHeight="1">
      <c r="A14" s="435"/>
      <c r="B14" s="166" t="s">
        <v>157</v>
      </c>
      <c r="C14" s="261">
        <v>107</v>
      </c>
      <c r="D14" s="260">
        <v>33</v>
      </c>
      <c r="E14" s="260">
        <v>35</v>
      </c>
      <c r="F14" s="260">
        <v>39</v>
      </c>
      <c r="H14" s="435"/>
      <c r="I14" s="166" t="s">
        <v>157</v>
      </c>
      <c r="J14" s="261">
        <v>52</v>
      </c>
      <c r="K14" s="260">
        <v>16</v>
      </c>
      <c r="L14" s="260">
        <v>16</v>
      </c>
      <c r="M14" s="260">
        <v>20</v>
      </c>
      <c r="O14" s="435"/>
      <c r="P14" s="166" t="s">
        <v>157</v>
      </c>
      <c r="Q14" s="261">
        <v>35</v>
      </c>
      <c r="R14" s="260">
        <v>15</v>
      </c>
      <c r="S14" s="260">
        <v>9</v>
      </c>
      <c r="T14" s="260">
        <v>11</v>
      </c>
      <c r="V14" s="435"/>
      <c r="W14" s="166" t="s">
        <v>157</v>
      </c>
      <c r="X14" s="261">
        <v>42</v>
      </c>
      <c r="Y14" s="260">
        <v>20</v>
      </c>
      <c r="Z14" s="260">
        <v>13</v>
      </c>
      <c r="AA14" s="260">
        <v>9</v>
      </c>
      <c r="AC14" s="435"/>
      <c r="AD14" s="325" t="s">
        <v>157</v>
      </c>
      <c r="AE14" s="261">
        <v>47</v>
      </c>
      <c r="AF14" s="260">
        <v>16</v>
      </c>
      <c r="AG14" s="260">
        <v>17</v>
      </c>
      <c r="AH14" s="260">
        <v>14</v>
      </c>
    </row>
    <row r="15" spans="1:34" ht="30" customHeight="1">
      <c r="A15" s="435"/>
      <c r="B15" s="165" t="s">
        <v>13</v>
      </c>
      <c r="C15" s="265">
        <v>107</v>
      </c>
      <c r="D15" s="264">
        <v>33</v>
      </c>
      <c r="E15" s="263">
        <v>35</v>
      </c>
      <c r="F15" s="263">
        <v>39</v>
      </c>
      <c r="H15" s="435"/>
      <c r="I15" s="165" t="s">
        <v>13</v>
      </c>
      <c r="J15" s="265">
        <v>55</v>
      </c>
      <c r="K15" s="264">
        <v>16</v>
      </c>
      <c r="L15" s="263">
        <v>18</v>
      </c>
      <c r="M15" s="263">
        <v>21</v>
      </c>
      <c r="O15" s="435"/>
      <c r="P15" s="165" t="s">
        <v>13</v>
      </c>
      <c r="Q15" s="265">
        <v>36</v>
      </c>
      <c r="R15" s="264">
        <v>15</v>
      </c>
      <c r="S15" s="263">
        <v>9</v>
      </c>
      <c r="T15" s="263">
        <v>12</v>
      </c>
      <c r="V15" s="435"/>
      <c r="W15" s="165" t="s">
        <v>13</v>
      </c>
      <c r="X15" s="265">
        <v>45</v>
      </c>
      <c r="Y15" s="264">
        <v>20</v>
      </c>
      <c r="Z15" s="263">
        <v>15</v>
      </c>
      <c r="AA15" s="263">
        <v>10</v>
      </c>
      <c r="AC15" s="435"/>
      <c r="AD15" s="323" t="s">
        <v>13</v>
      </c>
      <c r="AE15" s="265">
        <v>48</v>
      </c>
      <c r="AF15" s="264">
        <v>16</v>
      </c>
      <c r="AG15" s="263">
        <v>17</v>
      </c>
      <c r="AH15" s="263">
        <v>15</v>
      </c>
    </row>
    <row r="16" spans="1:34" ht="30" customHeight="1">
      <c r="A16" s="435" t="s">
        <v>296</v>
      </c>
      <c r="B16" s="166" t="s">
        <v>158</v>
      </c>
      <c r="C16" s="262">
        <v>20</v>
      </c>
      <c r="D16" s="260">
        <v>5</v>
      </c>
      <c r="E16" s="260">
        <v>5</v>
      </c>
      <c r="F16" s="260">
        <v>10</v>
      </c>
      <c r="H16" s="435" t="s">
        <v>296</v>
      </c>
      <c r="I16" s="166" t="s">
        <v>158</v>
      </c>
      <c r="J16" s="262">
        <v>10</v>
      </c>
      <c r="K16" s="260">
        <v>0</v>
      </c>
      <c r="L16" s="260">
        <v>4</v>
      </c>
      <c r="M16" s="260">
        <v>6</v>
      </c>
      <c r="O16" s="435" t="s">
        <v>296</v>
      </c>
      <c r="P16" s="166" t="s">
        <v>158</v>
      </c>
      <c r="Q16" s="262">
        <v>6</v>
      </c>
      <c r="R16" s="260">
        <v>2</v>
      </c>
      <c r="S16" s="260">
        <v>1</v>
      </c>
      <c r="T16" s="260">
        <v>3</v>
      </c>
      <c r="V16" s="435" t="s">
        <v>296</v>
      </c>
      <c r="W16" s="166" t="s">
        <v>158</v>
      </c>
      <c r="X16" s="262">
        <v>7</v>
      </c>
      <c r="Y16" s="260">
        <v>1</v>
      </c>
      <c r="Z16" s="260">
        <v>2</v>
      </c>
      <c r="AA16" s="260">
        <v>4</v>
      </c>
      <c r="AC16" s="435" t="s">
        <v>296</v>
      </c>
      <c r="AD16" s="325" t="s">
        <v>158</v>
      </c>
      <c r="AE16" s="262">
        <v>13</v>
      </c>
      <c r="AF16" s="260">
        <v>3</v>
      </c>
      <c r="AG16" s="260">
        <v>3</v>
      </c>
      <c r="AH16" s="260">
        <v>7</v>
      </c>
    </row>
    <row r="17" spans="1:34" ht="30" customHeight="1">
      <c r="A17" s="435"/>
      <c r="B17" s="166" t="s">
        <v>157</v>
      </c>
      <c r="C17" s="261">
        <v>554</v>
      </c>
      <c r="D17" s="260">
        <v>171</v>
      </c>
      <c r="E17" s="260">
        <v>208</v>
      </c>
      <c r="F17" s="260">
        <v>175</v>
      </c>
      <c r="H17" s="435"/>
      <c r="I17" s="166" t="s">
        <v>157</v>
      </c>
      <c r="J17" s="261">
        <v>255</v>
      </c>
      <c r="K17" s="260">
        <v>84</v>
      </c>
      <c r="L17" s="260">
        <v>78</v>
      </c>
      <c r="M17" s="260">
        <v>93</v>
      </c>
      <c r="O17" s="435"/>
      <c r="P17" s="166" t="s">
        <v>157</v>
      </c>
      <c r="Q17" s="261">
        <v>241</v>
      </c>
      <c r="R17" s="260">
        <v>80</v>
      </c>
      <c r="S17" s="260">
        <v>93</v>
      </c>
      <c r="T17" s="260">
        <v>68</v>
      </c>
      <c r="V17" s="435"/>
      <c r="W17" s="166" t="s">
        <v>157</v>
      </c>
      <c r="X17" s="261">
        <v>216</v>
      </c>
      <c r="Y17" s="260">
        <v>89</v>
      </c>
      <c r="Z17" s="260">
        <v>66</v>
      </c>
      <c r="AA17" s="260">
        <v>61</v>
      </c>
      <c r="AC17" s="435"/>
      <c r="AD17" s="325" t="s">
        <v>157</v>
      </c>
      <c r="AE17" s="261">
        <v>254</v>
      </c>
      <c r="AF17" s="260">
        <v>103</v>
      </c>
      <c r="AG17" s="260">
        <v>78</v>
      </c>
      <c r="AH17" s="260">
        <v>73</v>
      </c>
    </row>
    <row r="18" spans="1:34" ht="30" customHeight="1">
      <c r="A18" s="435"/>
      <c r="B18" s="165" t="s">
        <v>13</v>
      </c>
      <c r="C18" s="265">
        <v>574</v>
      </c>
      <c r="D18" s="264">
        <v>176</v>
      </c>
      <c r="E18" s="263">
        <v>213</v>
      </c>
      <c r="F18" s="263">
        <v>185</v>
      </c>
      <c r="H18" s="435"/>
      <c r="I18" s="165" t="s">
        <v>13</v>
      </c>
      <c r="J18" s="265">
        <v>265</v>
      </c>
      <c r="K18" s="264">
        <v>84</v>
      </c>
      <c r="L18" s="263">
        <v>82</v>
      </c>
      <c r="M18" s="263">
        <v>99</v>
      </c>
      <c r="O18" s="435"/>
      <c r="P18" s="165" t="s">
        <v>13</v>
      </c>
      <c r="Q18" s="265">
        <v>247</v>
      </c>
      <c r="R18" s="264">
        <v>82</v>
      </c>
      <c r="S18" s="263">
        <v>94</v>
      </c>
      <c r="T18" s="263">
        <v>71</v>
      </c>
      <c r="V18" s="435"/>
      <c r="W18" s="165" t="s">
        <v>13</v>
      </c>
      <c r="X18" s="265">
        <v>223</v>
      </c>
      <c r="Y18" s="264">
        <v>90</v>
      </c>
      <c r="Z18" s="263">
        <v>68</v>
      </c>
      <c r="AA18" s="263">
        <v>65</v>
      </c>
      <c r="AC18" s="435"/>
      <c r="AD18" s="323" t="s">
        <v>13</v>
      </c>
      <c r="AE18" s="265">
        <v>267</v>
      </c>
      <c r="AF18" s="264">
        <v>106</v>
      </c>
      <c r="AG18" s="263">
        <v>81</v>
      </c>
      <c r="AH18" s="263">
        <v>80</v>
      </c>
    </row>
    <row r="19" spans="1:34" ht="30" customHeight="1">
      <c r="A19" s="435" t="s">
        <v>295</v>
      </c>
      <c r="B19" s="166" t="s">
        <v>158</v>
      </c>
      <c r="C19" s="262">
        <v>13</v>
      </c>
      <c r="D19" s="260">
        <v>2</v>
      </c>
      <c r="E19" s="260">
        <v>7</v>
      </c>
      <c r="F19" s="260">
        <v>4</v>
      </c>
      <c r="H19" s="435" t="s">
        <v>295</v>
      </c>
      <c r="I19" s="166" t="s">
        <v>158</v>
      </c>
      <c r="J19" s="262">
        <v>5</v>
      </c>
      <c r="K19" s="260">
        <v>0</v>
      </c>
      <c r="L19" s="260">
        <v>2</v>
      </c>
      <c r="M19" s="260">
        <v>3</v>
      </c>
      <c r="O19" s="435" t="s">
        <v>295</v>
      </c>
      <c r="P19" s="166" t="s">
        <v>158</v>
      </c>
      <c r="Q19" s="262">
        <v>5</v>
      </c>
      <c r="R19" s="260">
        <v>1</v>
      </c>
      <c r="S19" s="260">
        <v>1</v>
      </c>
      <c r="T19" s="260">
        <v>3</v>
      </c>
      <c r="V19" s="435" t="s">
        <v>295</v>
      </c>
      <c r="W19" s="166" t="s">
        <v>158</v>
      </c>
      <c r="X19" s="262">
        <v>1</v>
      </c>
      <c r="Y19" s="260">
        <v>0</v>
      </c>
      <c r="Z19" s="260">
        <v>0</v>
      </c>
      <c r="AA19" s="260">
        <v>1</v>
      </c>
      <c r="AC19" s="435" t="s">
        <v>295</v>
      </c>
      <c r="AD19" s="325" t="s">
        <v>158</v>
      </c>
      <c r="AE19" s="262">
        <v>3</v>
      </c>
      <c r="AF19" s="260">
        <v>0</v>
      </c>
      <c r="AG19" s="260">
        <v>1</v>
      </c>
      <c r="AH19" s="260">
        <v>2</v>
      </c>
    </row>
    <row r="20" spans="1:34" ht="30" customHeight="1">
      <c r="A20" s="435"/>
      <c r="B20" s="166" t="s">
        <v>157</v>
      </c>
      <c r="C20" s="261">
        <v>151</v>
      </c>
      <c r="D20" s="260">
        <v>47</v>
      </c>
      <c r="E20" s="260">
        <v>57</v>
      </c>
      <c r="F20" s="260">
        <v>47</v>
      </c>
      <c r="H20" s="435"/>
      <c r="I20" s="166" t="s">
        <v>157</v>
      </c>
      <c r="J20" s="261">
        <v>70</v>
      </c>
      <c r="K20" s="260">
        <v>22</v>
      </c>
      <c r="L20" s="260">
        <v>12</v>
      </c>
      <c r="M20" s="260">
        <v>36</v>
      </c>
      <c r="O20" s="435"/>
      <c r="P20" s="166" t="s">
        <v>157</v>
      </c>
      <c r="Q20" s="261">
        <v>67</v>
      </c>
      <c r="R20" s="260">
        <v>20</v>
      </c>
      <c r="S20" s="260">
        <v>22</v>
      </c>
      <c r="T20" s="260">
        <v>25</v>
      </c>
      <c r="V20" s="435"/>
      <c r="W20" s="166" t="s">
        <v>157</v>
      </c>
      <c r="X20" s="261">
        <v>64</v>
      </c>
      <c r="Y20" s="260">
        <v>23</v>
      </c>
      <c r="Z20" s="260">
        <v>25</v>
      </c>
      <c r="AA20" s="260">
        <v>16</v>
      </c>
      <c r="AC20" s="435"/>
      <c r="AD20" s="325" t="s">
        <v>157</v>
      </c>
      <c r="AE20" s="261">
        <v>47</v>
      </c>
      <c r="AF20" s="260">
        <v>22</v>
      </c>
      <c r="AG20" s="260">
        <v>15</v>
      </c>
      <c r="AH20" s="260">
        <v>10</v>
      </c>
    </row>
    <row r="21" spans="1:34" ht="30" customHeight="1">
      <c r="A21" s="435"/>
      <c r="B21" s="165" t="s">
        <v>13</v>
      </c>
      <c r="C21" s="265">
        <v>163</v>
      </c>
      <c r="D21" s="264">
        <v>49</v>
      </c>
      <c r="E21" s="263">
        <v>64</v>
      </c>
      <c r="F21" s="263">
        <v>51</v>
      </c>
      <c r="H21" s="435"/>
      <c r="I21" s="165" t="s">
        <v>13</v>
      </c>
      <c r="J21" s="265">
        <v>75</v>
      </c>
      <c r="K21" s="264">
        <v>22</v>
      </c>
      <c r="L21" s="263">
        <v>14</v>
      </c>
      <c r="M21" s="263">
        <v>39</v>
      </c>
      <c r="O21" s="435"/>
      <c r="P21" s="165" t="s">
        <v>13</v>
      </c>
      <c r="Q21" s="265">
        <v>72</v>
      </c>
      <c r="R21" s="264">
        <v>21</v>
      </c>
      <c r="S21" s="263">
        <v>23</v>
      </c>
      <c r="T21" s="263">
        <v>28</v>
      </c>
      <c r="V21" s="435"/>
      <c r="W21" s="165" t="s">
        <v>13</v>
      </c>
      <c r="X21" s="265">
        <v>65</v>
      </c>
      <c r="Y21" s="264">
        <v>23</v>
      </c>
      <c r="Z21" s="263">
        <v>25</v>
      </c>
      <c r="AA21" s="263">
        <v>17</v>
      </c>
      <c r="AC21" s="435"/>
      <c r="AD21" s="323" t="s">
        <v>13</v>
      </c>
      <c r="AE21" s="265">
        <v>50</v>
      </c>
      <c r="AF21" s="264">
        <v>22</v>
      </c>
      <c r="AG21" s="263">
        <v>16</v>
      </c>
      <c r="AH21" s="263">
        <v>12</v>
      </c>
    </row>
    <row r="22" spans="1:34" ht="30" customHeight="1" thickBot="1">
      <c r="A22" s="436" t="s">
        <v>294</v>
      </c>
      <c r="B22" s="166" t="s">
        <v>158</v>
      </c>
      <c r="C22" s="262">
        <v>0</v>
      </c>
      <c r="D22" s="260">
        <v>0</v>
      </c>
      <c r="E22" s="260">
        <v>0</v>
      </c>
      <c r="F22" s="260">
        <v>0</v>
      </c>
      <c r="H22" s="436" t="s">
        <v>294</v>
      </c>
      <c r="I22" s="166" t="s">
        <v>158</v>
      </c>
      <c r="J22" s="262">
        <v>1</v>
      </c>
      <c r="K22" s="260">
        <v>0</v>
      </c>
      <c r="L22" s="260">
        <v>0</v>
      </c>
      <c r="M22" s="260">
        <v>1</v>
      </c>
      <c r="O22" s="436" t="s">
        <v>294</v>
      </c>
      <c r="P22" s="166" t="s">
        <v>158</v>
      </c>
      <c r="Q22" s="262">
        <v>0</v>
      </c>
      <c r="R22" s="260">
        <v>0</v>
      </c>
      <c r="S22" s="260">
        <v>0</v>
      </c>
      <c r="T22" s="260">
        <v>0</v>
      </c>
      <c r="V22" s="436" t="s">
        <v>294</v>
      </c>
      <c r="W22" s="166" t="s">
        <v>158</v>
      </c>
      <c r="X22" s="262">
        <v>2</v>
      </c>
      <c r="Y22" s="260">
        <v>0</v>
      </c>
      <c r="Z22" s="260">
        <v>0</v>
      </c>
      <c r="AA22" s="260">
        <v>2</v>
      </c>
      <c r="AC22" s="436" t="s">
        <v>294</v>
      </c>
      <c r="AD22" s="325" t="s">
        <v>158</v>
      </c>
      <c r="AE22" s="262">
        <v>3</v>
      </c>
      <c r="AF22" s="260">
        <v>1</v>
      </c>
      <c r="AG22" s="260">
        <v>0</v>
      </c>
      <c r="AH22" s="260">
        <v>2</v>
      </c>
    </row>
    <row r="23" spans="1:34" ht="30" customHeight="1" thickBot="1">
      <c r="A23" s="436"/>
      <c r="B23" s="166" t="s">
        <v>157</v>
      </c>
      <c r="C23" s="261">
        <v>2</v>
      </c>
      <c r="D23" s="260">
        <v>1</v>
      </c>
      <c r="E23" s="260">
        <v>1</v>
      </c>
      <c r="F23" s="260">
        <v>0</v>
      </c>
      <c r="H23" s="436"/>
      <c r="I23" s="166" t="s">
        <v>157</v>
      </c>
      <c r="J23" s="261">
        <v>2</v>
      </c>
      <c r="K23" s="260">
        <v>0</v>
      </c>
      <c r="L23" s="260">
        <v>0</v>
      </c>
      <c r="M23" s="260">
        <v>2</v>
      </c>
      <c r="O23" s="436"/>
      <c r="P23" s="166" t="s">
        <v>157</v>
      </c>
      <c r="Q23" s="261">
        <v>3</v>
      </c>
      <c r="R23" s="260">
        <v>0</v>
      </c>
      <c r="S23" s="260">
        <v>2</v>
      </c>
      <c r="T23" s="260">
        <v>1</v>
      </c>
      <c r="V23" s="436"/>
      <c r="W23" s="166" t="s">
        <v>157</v>
      </c>
      <c r="X23" s="261">
        <v>0</v>
      </c>
      <c r="Y23" s="260">
        <v>0</v>
      </c>
      <c r="Z23" s="260">
        <v>0</v>
      </c>
      <c r="AA23" s="260">
        <v>0</v>
      </c>
      <c r="AC23" s="436"/>
      <c r="AD23" s="325" t="s">
        <v>157</v>
      </c>
      <c r="AE23" s="261">
        <v>0</v>
      </c>
      <c r="AF23" s="260">
        <v>0</v>
      </c>
      <c r="AG23" s="260">
        <v>0</v>
      </c>
      <c r="AH23" s="260">
        <v>0</v>
      </c>
    </row>
    <row r="24" spans="1:34" ht="30" customHeight="1" thickBot="1">
      <c r="A24" s="436"/>
      <c r="B24" s="45" t="s">
        <v>13</v>
      </c>
      <c r="C24" s="259">
        <v>2</v>
      </c>
      <c r="D24" s="258">
        <v>1</v>
      </c>
      <c r="E24" s="258">
        <v>1</v>
      </c>
      <c r="F24" s="258">
        <v>0</v>
      </c>
      <c r="H24" s="436"/>
      <c r="I24" s="45" t="s">
        <v>13</v>
      </c>
      <c r="J24" s="259">
        <v>3</v>
      </c>
      <c r="K24" s="258">
        <v>0</v>
      </c>
      <c r="L24" s="258">
        <v>0</v>
      </c>
      <c r="M24" s="258">
        <v>3</v>
      </c>
      <c r="O24" s="436"/>
      <c r="P24" s="45" t="s">
        <v>13</v>
      </c>
      <c r="Q24" s="259">
        <v>3</v>
      </c>
      <c r="R24" s="258">
        <v>0</v>
      </c>
      <c r="S24" s="258">
        <v>2</v>
      </c>
      <c r="T24" s="258">
        <v>1</v>
      </c>
      <c r="V24" s="436"/>
      <c r="W24" s="45" t="s">
        <v>13</v>
      </c>
      <c r="X24" s="259">
        <v>2</v>
      </c>
      <c r="Y24" s="258">
        <v>0</v>
      </c>
      <c r="Z24" s="258">
        <v>0</v>
      </c>
      <c r="AA24" s="258">
        <v>2</v>
      </c>
      <c r="AC24" s="436"/>
      <c r="AD24" s="45" t="s">
        <v>13</v>
      </c>
      <c r="AE24" s="259">
        <v>3</v>
      </c>
      <c r="AF24" s="258">
        <v>1</v>
      </c>
      <c r="AG24" s="258">
        <v>0</v>
      </c>
      <c r="AH24" s="258">
        <v>2</v>
      </c>
    </row>
    <row r="25" spans="1:34" ht="42.6" customHeight="1">
      <c r="D25" s="372" t="s">
        <v>156</v>
      </c>
      <c r="E25" s="372"/>
      <c r="F25" s="372"/>
      <c r="K25" s="373" t="s">
        <v>156</v>
      </c>
      <c r="L25" s="373"/>
      <c r="M25" s="373"/>
      <c r="R25" s="373" t="s">
        <v>156</v>
      </c>
      <c r="S25" s="373"/>
      <c r="T25" s="373"/>
      <c r="Y25" s="373" t="s">
        <v>156</v>
      </c>
      <c r="Z25" s="373"/>
      <c r="AA25" s="373"/>
      <c r="AF25" s="373" t="s">
        <v>156</v>
      </c>
      <c r="AG25" s="373"/>
      <c r="AH25" s="373"/>
    </row>
    <row r="27" spans="1:34">
      <c r="A27" s="149"/>
      <c r="B27" s="148"/>
    </row>
  </sheetData>
  <mergeCells count="60">
    <mergeCell ref="R25:T25"/>
    <mergeCell ref="O10:O12"/>
    <mergeCell ref="O13:O15"/>
    <mergeCell ref="O16:O18"/>
    <mergeCell ref="O19:O21"/>
    <mergeCell ref="O22:O24"/>
    <mergeCell ref="O3:P6"/>
    <mergeCell ref="Q3:Q6"/>
    <mergeCell ref="R3:T3"/>
    <mergeCell ref="R5:R6"/>
    <mergeCell ref="S5:S6"/>
    <mergeCell ref="T5:T6"/>
    <mergeCell ref="L5:L6"/>
    <mergeCell ref="M5:M6"/>
    <mergeCell ref="A10:A12"/>
    <mergeCell ref="H10:H12"/>
    <mergeCell ref="A13:A15"/>
    <mergeCell ref="H13:H15"/>
    <mergeCell ref="A3:B6"/>
    <mergeCell ref="C3:C6"/>
    <mergeCell ref="D3:F3"/>
    <mergeCell ref="H3:I6"/>
    <mergeCell ref="J3:J6"/>
    <mergeCell ref="K3:M3"/>
    <mergeCell ref="D5:D6"/>
    <mergeCell ref="E5:E6"/>
    <mergeCell ref="F5:F6"/>
    <mergeCell ref="K5:K6"/>
    <mergeCell ref="A16:A18"/>
    <mergeCell ref="H16:H18"/>
    <mergeCell ref="K25:M25"/>
    <mergeCell ref="A19:A21"/>
    <mergeCell ref="H19:H21"/>
    <mergeCell ref="A22:A24"/>
    <mergeCell ref="H22:H24"/>
    <mergeCell ref="D25:F25"/>
    <mergeCell ref="Y25:AA25"/>
    <mergeCell ref="V3:W6"/>
    <mergeCell ref="X3:X6"/>
    <mergeCell ref="Y3:AA3"/>
    <mergeCell ref="Y5:Y6"/>
    <mergeCell ref="Z5:Z6"/>
    <mergeCell ref="AA5:AA6"/>
    <mergeCell ref="V10:V12"/>
    <mergeCell ref="V13:V15"/>
    <mergeCell ref="V16:V18"/>
    <mergeCell ref="V19:V21"/>
    <mergeCell ref="V22:V24"/>
    <mergeCell ref="AC3:AD6"/>
    <mergeCell ref="AE3:AE6"/>
    <mergeCell ref="AF3:AH3"/>
    <mergeCell ref="AF5:AF6"/>
    <mergeCell ref="AG5:AG6"/>
    <mergeCell ref="AH5:AH6"/>
    <mergeCell ref="AF25:AH25"/>
    <mergeCell ref="AC10:AC12"/>
    <mergeCell ref="AC13:AC15"/>
    <mergeCell ref="AC16:AC18"/>
    <mergeCell ref="AC19:AC21"/>
    <mergeCell ref="AC22:AC24"/>
  </mergeCells>
  <phoneticPr fontId="14"/>
  <printOptions horizontalCentered="1" verticalCentered="1"/>
  <pageMargins left="0.59055118110236227" right="0.59055118110236227" top="0.59055118110236227" bottom="0.55118110236220474" header="0.51181102362204722" footer="0.51181102362204722"/>
  <pageSetup paperSize="9" scale="66" orientation="landscape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Z48"/>
  <sheetViews>
    <sheetView showGridLines="0" view="pageBreakPreview" zoomScaleNormal="100" zoomScaleSheetLayoutView="100" workbookViewId="0"/>
  </sheetViews>
  <sheetFormatPr defaultColWidth="12.5" defaultRowHeight="17.25"/>
  <cols>
    <col min="1" max="1" width="16.25" style="1" customWidth="1"/>
    <col min="2" max="2" width="10.625" style="1" customWidth="1"/>
    <col min="3" max="3" width="11" style="1" customWidth="1"/>
    <col min="4" max="8" width="10.625" style="1" customWidth="1"/>
    <col min="9" max="9" width="10.75" style="1" customWidth="1"/>
    <col min="10" max="10" width="4.125" style="1" customWidth="1"/>
    <col min="11" max="11" width="16.25" style="1" customWidth="1"/>
    <col min="12" max="12" width="10.625" style="1" customWidth="1"/>
    <col min="13" max="13" width="11" style="1" customWidth="1"/>
    <col min="14" max="18" width="10.625" style="1" customWidth="1"/>
    <col min="19" max="19" width="10.75" style="1" customWidth="1"/>
    <col min="20" max="20" width="4.125" style="1" customWidth="1"/>
    <col min="21" max="21" width="16.25" style="1" customWidth="1"/>
    <col min="22" max="22" width="10.625" style="1" customWidth="1"/>
    <col min="23" max="23" width="11" style="1" customWidth="1"/>
    <col min="24" max="28" width="10.625" style="1" customWidth="1"/>
    <col min="29" max="29" width="10.75" style="1" customWidth="1"/>
    <col min="30" max="261" width="12.5" style="1"/>
    <col min="262" max="262" width="16.25" style="1" customWidth="1"/>
    <col min="263" max="263" width="10.625" style="1" customWidth="1"/>
    <col min="264" max="264" width="11" style="1" customWidth="1"/>
    <col min="265" max="269" width="10.625" style="1" customWidth="1"/>
    <col min="270" max="270" width="10.75" style="1" customWidth="1"/>
    <col min="271" max="517" width="12.5" style="1"/>
    <col min="518" max="518" width="16.25" style="1" customWidth="1"/>
    <col min="519" max="519" width="10.625" style="1" customWidth="1"/>
    <col min="520" max="520" width="11" style="1" customWidth="1"/>
    <col min="521" max="525" width="10.625" style="1" customWidth="1"/>
    <col min="526" max="526" width="10.75" style="1" customWidth="1"/>
    <col min="527" max="773" width="12.5" style="1"/>
    <col min="774" max="774" width="16.25" style="1" customWidth="1"/>
    <col min="775" max="775" width="10.625" style="1" customWidth="1"/>
    <col min="776" max="776" width="11" style="1" customWidth="1"/>
    <col min="777" max="781" width="10.625" style="1" customWidth="1"/>
    <col min="782" max="782" width="10.75" style="1" customWidth="1"/>
    <col min="783" max="1029" width="12.5" style="1"/>
    <col min="1030" max="1030" width="16.25" style="1" customWidth="1"/>
    <col min="1031" max="1031" width="10.625" style="1" customWidth="1"/>
    <col min="1032" max="1032" width="11" style="1" customWidth="1"/>
    <col min="1033" max="1037" width="10.625" style="1" customWidth="1"/>
    <col min="1038" max="1038" width="10.75" style="1" customWidth="1"/>
    <col min="1039" max="1040" width="12.5" style="1"/>
  </cols>
  <sheetData>
    <row r="1" spans="1:29">
      <c r="A1" s="149" t="s">
        <v>339</v>
      </c>
      <c r="K1" s="149" t="s">
        <v>338</v>
      </c>
      <c r="U1" s="149" t="s">
        <v>338</v>
      </c>
    </row>
    <row r="2" spans="1:29" ht="18" thickBot="1">
      <c r="A2" s="119"/>
      <c r="B2" s="119"/>
      <c r="F2" s="36"/>
      <c r="H2" s="303"/>
      <c r="I2" s="164" t="s">
        <v>0</v>
      </c>
      <c r="K2" s="119"/>
      <c r="L2" s="119"/>
      <c r="P2" s="36"/>
      <c r="R2" s="303"/>
      <c r="S2" s="164" t="s">
        <v>337</v>
      </c>
      <c r="U2" s="119"/>
      <c r="V2" s="119"/>
      <c r="Z2" s="36"/>
      <c r="AB2" s="303"/>
      <c r="AC2" s="164" t="s">
        <v>345</v>
      </c>
    </row>
    <row r="3" spans="1:29" ht="16.5" customHeight="1" thickBot="1">
      <c r="A3" s="383" t="s">
        <v>73</v>
      </c>
      <c r="B3" s="445" t="s">
        <v>322</v>
      </c>
      <c r="C3" s="445"/>
      <c r="D3" s="386" t="s">
        <v>321</v>
      </c>
      <c r="E3" s="386"/>
      <c r="F3" s="444" t="s">
        <v>320</v>
      </c>
      <c r="G3" s="444"/>
      <c r="H3" s="444"/>
      <c r="I3" s="444"/>
      <c r="K3" s="383" t="s">
        <v>107</v>
      </c>
      <c r="L3" s="445" t="s">
        <v>336</v>
      </c>
      <c r="M3" s="445"/>
      <c r="N3" s="386" t="s">
        <v>335</v>
      </c>
      <c r="O3" s="386"/>
      <c r="P3" s="444" t="s">
        <v>334</v>
      </c>
      <c r="Q3" s="444"/>
      <c r="R3" s="444"/>
      <c r="S3" s="444"/>
      <c r="U3" s="383" t="s">
        <v>107</v>
      </c>
      <c r="V3" s="445" t="s">
        <v>336</v>
      </c>
      <c r="W3" s="445"/>
      <c r="X3" s="386" t="s">
        <v>335</v>
      </c>
      <c r="Y3" s="386"/>
      <c r="Z3" s="444" t="s">
        <v>334</v>
      </c>
      <c r="AA3" s="444"/>
      <c r="AB3" s="444"/>
      <c r="AC3" s="444"/>
    </row>
    <row r="4" spans="1:29" ht="24" customHeight="1">
      <c r="A4" s="384"/>
      <c r="B4" s="445"/>
      <c r="C4" s="445"/>
      <c r="D4" s="386"/>
      <c r="E4" s="386"/>
      <c r="F4" s="388" t="s">
        <v>319</v>
      </c>
      <c r="G4" s="388"/>
      <c r="H4" s="302" t="s">
        <v>318</v>
      </c>
      <c r="I4" s="301" t="s">
        <v>317</v>
      </c>
      <c r="K4" s="384"/>
      <c r="L4" s="445"/>
      <c r="M4" s="445"/>
      <c r="N4" s="386"/>
      <c r="O4" s="386"/>
      <c r="P4" s="388" t="s">
        <v>333</v>
      </c>
      <c r="Q4" s="388"/>
      <c r="R4" s="302" t="s">
        <v>332</v>
      </c>
      <c r="S4" s="301" t="s">
        <v>331</v>
      </c>
      <c r="U4" s="384"/>
      <c r="V4" s="445"/>
      <c r="W4" s="445"/>
      <c r="X4" s="386"/>
      <c r="Y4" s="386"/>
      <c r="Z4" s="388" t="s">
        <v>333</v>
      </c>
      <c r="AA4" s="388"/>
      <c r="AB4" s="302" t="s">
        <v>332</v>
      </c>
      <c r="AC4" s="301" t="s">
        <v>331</v>
      </c>
    </row>
    <row r="5" spans="1:29" ht="24.95" customHeight="1">
      <c r="A5" s="385"/>
      <c r="B5" s="300" t="s">
        <v>312</v>
      </c>
      <c r="C5" s="298" t="s">
        <v>316</v>
      </c>
      <c r="D5" s="300" t="s">
        <v>315</v>
      </c>
      <c r="E5" s="300" t="s">
        <v>314</v>
      </c>
      <c r="F5" s="299" t="s">
        <v>312</v>
      </c>
      <c r="G5" s="300" t="s">
        <v>313</v>
      </c>
      <c r="H5" s="299" t="s">
        <v>312</v>
      </c>
      <c r="I5" s="298" t="s">
        <v>312</v>
      </c>
      <c r="K5" s="385"/>
      <c r="L5" s="300" t="s">
        <v>326</v>
      </c>
      <c r="M5" s="298" t="s">
        <v>330</v>
      </c>
      <c r="N5" s="300" t="s">
        <v>329</v>
      </c>
      <c r="O5" s="300" t="s">
        <v>328</v>
      </c>
      <c r="P5" s="299" t="s">
        <v>326</v>
      </c>
      <c r="Q5" s="300" t="s">
        <v>327</v>
      </c>
      <c r="R5" s="299" t="s">
        <v>326</v>
      </c>
      <c r="S5" s="298" t="s">
        <v>326</v>
      </c>
      <c r="U5" s="385"/>
      <c r="V5" s="300" t="s">
        <v>326</v>
      </c>
      <c r="W5" s="298" t="s">
        <v>330</v>
      </c>
      <c r="X5" s="300" t="s">
        <v>329</v>
      </c>
      <c r="Y5" s="300" t="s">
        <v>328</v>
      </c>
      <c r="Z5" s="299" t="s">
        <v>326</v>
      </c>
      <c r="AA5" s="300" t="s">
        <v>327</v>
      </c>
      <c r="AB5" s="299" t="s">
        <v>326</v>
      </c>
      <c r="AC5" s="298" t="s">
        <v>326</v>
      </c>
    </row>
    <row r="6" spans="1:29" ht="23.25" customHeight="1">
      <c r="A6" s="36"/>
      <c r="B6" s="297" t="s">
        <v>311</v>
      </c>
      <c r="C6" s="294" t="s">
        <v>231</v>
      </c>
      <c r="D6" s="297" t="s">
        <v>311</v>
      </c>
      <c r="E6" s="296" t="s">
        <v>231</v>
      </c>
      <c r="F6" s="294" t="s">
        <v>311</v>
      </c>
      <c r="G6" s="295" t="s">
        <v>231</v>
      </c>
      <c r="H6" s="295" t="s">
        <v>311</v>
      </c>
      <c r="I6" s="294" t="s">
        <v>311</v>
      </c>
      <c r="K6" s="36"/>
      <c r="L6" s="297" t="s">
        <v>324</v>
      </c>
      <c r="M6" s="294" t="s">
        <v>325</v>
      </c>
      <c r="N6" s="297" t="s">
        <v>324</v>
      </c>
      <c r="O6" s="296" t="s">
        <v>325</v>
      </c>
      <c r="P6" s="294" t="s">
        <v>324</v>
      </c>
      <c r="Q6" s="295" t="s">
        <v>325</v>
      </c>
      <c r="R6" s="295" t="s">
        <v>324</v>
      </c>
      <c r="S6" s="294" t="s">
        <v>324</v>
      </c>
      <c r="U6" s="36"/>
      <c r="V6" s="297" t="s">
        <v>324</v>
      </c>
      <c r="W6" s="294" t="s">
        <v>325</v>
      </c>
      <c r="X6" s="297" t="s">
        <v>324</v>
      </c>
      <c r="Y6" s="296" t="s">
        <v>325</v>
      </c>
      <c r="Z6" s="294" t="s">
        <v>324</v>
      </c>
      <c r="AA6" s="295" t="s">
        <v>325</v>
      </c>
      <c r="AB6" s="295" t="s">
        <v>324</v>
      </c>
      <c r="AC6" s="294" t="s">
        <v>324</v>
      </c>
    </row>
    <row r="7" spans="1:29" ht="23.25" customHeight="1">
      <c r="A7" s="293" t="s">
        <v>310</v>
      </c>
      <c r="B7" s="292">
        <f t="shared" ref="B7:I7" si="0">SUM(B8:B23)</f>
        <v>489</v>
      </c>
      <c r="C7" s="292">
        <f t="shared" si="0"/>
        <v>26053</v>
      </c>
      <c r="D7" s="291">
        <f t="shared" si="0"/>
        <v>238</v>
      </c>
      <c r="E7" s="290">
        <f t="shared" si="0"/>
        <v>298</v>
      </c>
      <c r="F7" s="289">
        <f t="shared" si="0"/>
        <v>183</v>
      </c>
      <c r="G7" s="289">
        <f t="shared" si="0"/>
        <v>7318</v>
      </c>
      <c r="H7" s="289">
        <f t="shared" si="0"/>
        <v>194</v>
      </c>
      <c r="I7" s="289">
        <f t="shared" si="0"/>
        <v>230</v>
      </c>
      <c r="K7" s="293" t="s">
        <v>310</v>
      </c>
      <c r="L7" s="292">
        <v>245</v>
      </c>
      <c r="M7" s="292">
        <v>8391</v>
      </c>
      <c r="N7" s="291">
        <v>12</v>
      </c>
      <c r="O7" s="290">
        <v>181</v>
      </c>
      <c r="P7" s="289">
        <v>184</v>
      </c>
      <c r="Q7" s="289">
        <v>6713</v>
      </c>
      <c r="R7" s="289">
        <v>52</v>
      </c>
      <c r="S7" s="305">
        <v>181</v>
      </c>
      <c r="U7" s="293" t="s">
        <v>310</v>
      </c>
      <c r="V7" s="292">
        <f>SUM(V8:V23)</f>
        <v>444</v>
      </c>
      <c r="W7" s="292">
        <f t="shared" ref="W7:AC7" si="1">SUM(W8:W23)</f>
        <v>16475</v>
      </c>
      <c r="X7" s="291">
        <f t="shared" si="1"/>
        <v>24</v>
      </c>
      <c r="Y7" s="290">
        <f t="shared" si="1"/>
        <v>443</v>
      </c>
      <c r="Z7" s="289">
        <f t="shared" si="1"/>
        <v>198</v>
      </c>
      <c r="AA7" s="289">
        <f t="shared" si="1"/>
        <v>7110</v>
      </c>
      <c r="AB7" s="289">
        <f t="shared" si="1"/>
        <v>118</v>
      </c>
      <c r="AC7" s="305">
        <f t="shared" si="1"/>
        <v>205</v>
      </c>
    </row>
    <row r="8" spans="1:29" ht="23.25" customHeight="1">
      <c r="A8" s="24" t="s">
        <v>309</v>
      </c>
      <c r="B8" s="287">
        <v>29</v>
      </c>
      <c r="C8" s="288">
        <v>1618</v>
      </c>
      <c r="D8" s="287">
        <v>17</v>
      </c>
      <c r="E8" s="286">
        <v>24</v>
      </c>
      <c r="F8" s="150">
        <v>10</v>
      </c>
      <c r="G8" s="150">
        <v>321</v>
      </c>
      <c r="H8" s="150">
        <v>5</v>
      </c>
      <c r="I8" s="150">
        <v>2</v>
      </c>
      <c r="K8" s="24" t="s">
        <v>309</v>
      </c>
      <c r="L8" s="287">
        <v>1</v>
      </c>
      <c r="M8" s="288">
        <v>9</v>
      </c>
      <c r="N8" s="287">
        <v>1</v>
      </c>
      <c r="O8" s="286">
        <v>17</v>
      </c>
      <c r="P8" s="150">
        <v>9</v>
      </c>
      <c r="Q8" s="150">
        <v>286</v>
      </c>
      <c r="R8" s="150">
        <v>0</v>
      </c>
      <c r="S8" s="150">
        <v>6</v>
      </c>
      <c r="U8" s="24" t="s">
        <v>309</v>
      </c>
      <c r="V8" s="287">
        <v>23</v>
      </c>
      <c r="W8" s="288">
        <v>905</v>
      </c>
      <c r="X8" s="287">
        <v>1</v>
      </c>
      <c r="Y8" s="286">
        <v>24</v>
      </c>
      <c r="Z8" s="150">
        <v>9</v>
      </c>
      <c r="AA8" s="150">
        <v>271</v>
      </c>
      <c r="AB8" s="150">
        <v>2</v>
      </c>
      <c r="AC8" s="150">
        <v>9</v>
      </c>
    </row>
    <row r="9" spans="1:29" ht="23.25" customHeight="1">
      <c r="A9" s="24" t="s">
        <v>1</v>
      </c>
      <c r="B9" s="287">
        <v>18</v>
      </c>
      <c r="C9" s="288">
        <v>675</v>
      </c>
      <c r="D9" s="287">
        <v>7</v>
      </c>
      <c r="E9" s="286">
        <v>7</v>
      </c>
      <c r="F9" s="287">
        <v>2</v>
      </c>
      <c r="G9" s="150">
        <v>111</v>
      </c>
      <c r="H9" s="150">
        <v>0</v>
      </c>
      <c r="I9" s="150">
        <v>2</v>
      </c>
      <c r="K9" s="24" t="s">
        <v>1</v>
      </c>
      <c r="L9" s="287">
        <v>9</v>
      </c>
      <c r="M9" s="288">
        <v>214</v>
      </c>
      <c r="N9" s="287">
        <v>1</v>
      </c>
      <c r="O9" s="286">
        <v>17</v>
      </c>
      <c r="P9" s="287">
        <v>1</v>
      </c>
      <c r="Q9" s="150">
        <v>77</v>
      </c>
      <c r="R9" s="150">
        <v>1</v>
      </c>
      <c r="S9" s="150">
        <v>0</v>
      </c>
      <c r="U9" s="24" t="s">
        <v>1</v>
      </c>
      <c r="V9" s="287">
        <v>21</v>
      </c>
      <c r="W9" s="288">
        <v>705</v>
      </c>
      <c r="X9" s="287">
        <v>1</v>
      </c>
      <c r="Y9" s="286">
        <v>20</v>
      </c>
      <c r="Z9" s="287">
        <v>2</v>
      </c>
      <c r="AA9" s="150">
        <v>65</v>
      </c>
      <c r="AB9" s="150">
        <v>18</v>
      </c>
      <c r="AC9" s="150">
        <v>3</v>
      </c>
    </row>
    <row r="10" spans="1:29" ht="23.25" customHeight="1">
      <c r="A10" s="24" t="s">
        <v>2</v>
      </c>
      <c r="B10" s="287">
        <v>28</v>
      </c>
      <c r="C10" s="288">
        <v>1409</v>
      </c>
      <c r="D10" s="287">
        <v>23</v>
      </c>
      <c r="E10" s="286">
        <v>27</v>
      </c>
      <c r="F10" s="150">
        <v>9</v>
      </c>
      <c r="G10" s="150">
        <v>301</v>
      </c>
      <c r="H10" s="150">
        <v>2</v>
      </c>
      <c r="I10" s="150">
        <v>1</v>
      </c>
      <c r="K10" s="24" t="s">
        <v>2</v>
      </c>
      <c r="L10" s="287">
        <v>21</v>
      </c>
      <c r="M10" s="288">
        <v>581</v>
      </c>
      <c r="N10" s="287" t="s">
        <v>56</v>
      </c>
      <c r="O10" s="286">
        <v>0</v>
      </c>
      <c r="P10" s="150">
        <v>9</v>
      </c>
      <c r="Q10" s="150">
        <v>274</v>
      </c>
      <c r="R10" s="150">
        <v>3</v>
      </c>
      <c r="S10" s="150">
        <v>3</v>
      </c>
      <c r="U10" s="24" t="s">
        <v>2</v>
      </c>
      <c r="V10" s="287">
        <v>37</v>
      </c>
      <c r="W10" s="288">
        <v>1112</v>
      </c>
      <c r="X10" s="287">
        <v>1</v>
      </c>
      <c r="Y10" s="286">
        <v>11</v>
      </c>
      <c r="Z10" s="150">
        <v>13</v>
      </c>
      <c r="AA10" s="150">
        <v>401</v>
      </c>
      <c r="AB10" s="150">
        <v>5</v>
      </c>
      <c r="AC10" s="150">
        <v>12</v>
      </c>
    </row>
    <row r="11" spans="1:29" ht="23.25" customHeight="1">
      <c r="A11" s="24" t="s">
        <v>3</v>
      </c>
      <c r="B11" s="287">
        <v>41</v>
      </c>
      <c r="C11" s="288">
        <v>1859</v>
      </c>
      <c r="D11" s="287">
        <v>13</v>
      </c>
      <c r="E11" s="286">
        <v>24</v>
      </c>
      <c r="F11" s="150">
        <v>12</v>
      </c>
      <c r="G11" s="150">
        <v>304</v>
      </c>
      <c r="H11" s="150">
        <v>43</v>
      </c>
      <c r="I11" s="150">
        <v>40</v>
      </c>
      <c r="K11" s="24" t="s">
        <v>3</v>
      </c>
      <c r="L11" s="287">
        <v>18</v>
      </c>
      <c r="M11" s="288">
        <v>643</v>
      </c>
      <c r="N11" s="287" t="s">
        <v>56</v>
      </c>
      <c r="O11" s="286">
        <v>0</v>
      </c>
      <c r="P11" s="150">
        <v>12</v>
      </c>
      <c r="Q11" s="150">
        <v>223</v>
      </c>
      <c r="R11" s="150">
        <v>1</v>
      </c>
      <c r="S11" s="150">
        <v>4</v>
      </c>
      <c r="U11" s="24" t="s">
        <v>3</v>
      </c>
      <c r="V11" s="287">
        <v>36</v>
      </c>
      <c r="W11" s="288">
        <v>1205</v>
      </c>
      <c r="X11" s="287">
        <v>1</v>
      </c>
      <c r="Y11" s="286">
        <v>13</v>
      </c>
      <c r="Z11" s="150">
        <v>12</v>
      </c>
      <c r="AA11" s="150">
        <v>269</v>
      </c>
      <c r="AB11" s="150">
        <v>24</v>
      </c>
      <c r="AC11" s="150">
        <v>5</v>
      </c>
    </row>
    <row r="12" spans="1:29" ht="23.25" customHeight="1">
      <c r="A12" s="24" t="s">
        <v>308</v>
      </c>
      <c r="B12" s="287">
        <v>25</v>
      </c>
      <c r="C12" s="288">
        <v>1536</v>
      </c>
      <c r="D12" s="287">
        <v>12</v>
      </c>
      <c r="E12" s="286">
        <v>14</v>
      </c>
      <c r="F12" s="150">
        <v>15</v>
      </c>
      <c r="G12" s="150">
        <v>638</v>
      </c>
      <c r="H12" s="150">
        <v>12</v>
      </c>
      <c r="I12" s="150">
        <v>12</v>
      </c>
      <c r="K12" s="24" t="s">
        <v>308</v>
      </c>
      <c r="L12" s="287">
        <v>18</v>
      </c>
      <c r="M12" s="288">
        <v>596</v>
      </c>
      <c r="N12" s="287">
        <v>1</v>
      </c>
      <c r="O12" s="286">
        <v>12</v>
      </c>
      <c r="P12" s="150">
        <v>12</v>
      </c>
      <c r="Q12" s="150">
        <v>478</v>
      </c>
      <c r="R12" s="150">
        <v>4</v>
      </c>
      <c r="S12" s="150">
        <v>13</v>
      </c>
      <c r="U12" s="24" t="s">
        <v>308</v>
      </c>
      <c r="V12" s="287">
        <v>23</v>
      </c>
      <c r="W12" s="288">
        <v>1006</v>
      </c>
      <c r="X12" s="287">
        <v>2</v>
      </c>
      <c r="Y12" s="286">
        <v>28</v>
      </c>
      <c r="Z12" s="150">
        <v>12</v>
      </c>
      <c r="AA12" s="150">
        <v>447</v>
      </c>
      <c r="AB12" s="150">
        <v>1</v>
      </c>
      <c r="AC12" s="150">
        <v>14</v>
      </c>
    </row>
    <row r="13" spans="1:29" ht="23.25" customHeight="1">
      <c r="A13" s="24" t="s">
        <v>4</v>
      </c>
      <c r="B13" s="287">
        <v>38</v>
      </c>
      <c r="C13" s="288">
        <v>1340</v>
      </c>
      <c r="D13" s="287">
        <v>6</v>
      </c>
      <c r="E13" s="286">
        <v>17</v>
      </c>
      <c r="F13" s="150">
        <v>4</v>
      </c>
      <c r="G13" s="150">
        <v>104</v>
      </c>
      <c r="H13" s="150">
        <v>14</v>
      </c>
      <c r="I13" s="150">
        <v>8</v>
      </c>
      <c r="K13" s="24" t="s">
        <v>4</v>
      </c>
      <c r="L13" s="287">
        <v>32</v>
      </c>
      <c r="M13" s="288">
        <v>983</v>
      </c>
      <c r="N13" s="287">
        <v>1</v>
      </c>
      <c r="O13" s="286">
        <v>18</v>
      </c>
      <c r="P13" s="150">
        <v>4</v>
      </c>
      <c r="Q13" s="150">
        <v>33</v>
      </c>
      <c r="R13" s="150">
        <v>15</v>
      </c>
      <c r="S13" s="150">
        <v>5</v>
      </c>
      <c r="U13" s="24" t="s">
        <v>4</v>
      </c>
      <c r="V13" s="287">
        <v>17</v>
      </c>
      <c r="W13" s="288">
        <v>501</v>
      </c>
      <c r="X13" s="287">
        <v>1</v>
      </c>
      <c r="Y13" s="286">
        <v>14</v>
      </c>
      <c r="Z13" s="150">
        <v>5</v>
      </c>
      <c r="AA13" s="150">
        <v>92</v>
      </c>
      <c r="AB13" s="150">
        <v>2</v>
      </c>
      <c r="AC13" s="150">
        <v>3</v>
      </c>
    </row>
    <row r="14" spans="1:29" ht="23.25" customHeight="1">
      <c r="A14" s="24" t="s">
        <v>307</v>
      </c>
      <c r="B14" s="287">
        <v>22</v>
      </c>
      <c r="C14" s="288">
        <v>1231</v>
      </c>
      <c r="D14" s="287">
        <v>0</v>
      </c>
      <c r="E14" s="286">
        <v>0</v>
      </c>
      <c r="F14" s="150">
        <v>5</v>
      </c>
      <c r="G14" s="150">
        <v>148</v>
      </c>
      <c r="H14" s="150">
        <v>17</v>
      </c>
      <c r="I14" s="150">
        <v>6</v>
      </c>
      <c r="K14" s="24" t="s">
        <v>307</v>
      </c>
      <c r="L14" s="287">
        <v>11</v>
      </c>
      <c r="M14" s="288">
        <v>406</v>
      </c>
      <c r="N14" s="287">
        <v>1</v>
      </c>
      <c r="O14" s="286">
        <v>3</v>
      </c>
      <c r="P14" s="150">
        <v>6</v>
      </c>
      <c r="Q14" s="150">
        <v>134</v>
      </c>
      <c r="R14" s="150">
        <v>6</v>
      </c>
      <c r="S14" s="150">
        <v>7</v>
      </c>
      <c r="U14" s="24" t="s">
        <v>307</v>
      </c>
      <c r="V14" s="287">
        <v>12</v>
      </c>
      <c r="W14" s="288">
        <v>425</v>
      </c>
      <c r="X14" s="287">
        <v>1</v>
      </c>
      <c r="Y14" s="286">
        <v>14</v>
      </c>
      <c r="Z14" s="150">
        <v>5</v>
      </c>
      <c r="AA14" s="150">
        <v>130</v>
      </c>
      <c r="AB14" s="150">
        <v>0</v>
      </c>
      <c r="AC14" s="150">
        <v>4</v>
      </c>
    </row>
    <row r="15" spans="1:29" ht="23.25" customHeight="1">
      <c r="A15" s="24" t="s">
        <v>306</v>
      </c>
      <c r="B15" s="287">
        <v>23</v>
      </c>
      <c r="C15" s="288">
        <v>1258</v>
      </c>
      <c r="D15" s="287">
        <v>8</v>
      </c>
      <c r="E15" s="286">
        <v>14</v>
      </c>
      <c r="F15" s="150">
        <v>8</v>
      </c>
      <c r="G15" s="150">
        <v>281</v>
      </c>
      <c r="H15" s="150">
        <v>15</v>
      </c>
      <c r="I15" s="150">
        <v>15</v>
      </c>
      <c r="K15" s="24" t="s">
        <v>306</v>
      </c>
      <c r="L15" s="287">
        <v>9</v>
      </c>
      <c r="M15" s="288">
        <v>217</v>
      </c>
      <c r="N15" s="287">
        <v>1</v>
      </c>
      <c r="O15" s="286">
        <v>14</v>
      </c>
      <c r="P15" s="150">
        <v>8</v>
      </c>
      <c r="Q15" s="150">
        <v>258</v>
      </c>
      <c r="R15" s="150">
        <v>4</v>
      </c>
      <c r="S15" s="150">
        <v>7</v>
      </c>
      <c r="U15" s="24" t="s">
        <v>306</v>
      </c>
      <c r="V15" s="287">
        <v>19</v>
      </c>
      <c r="W15" s="288">
        <v>430</v>
      </c>
      <c r="X15" s="287">
        <v>1</v>
      </c>
      <c r="Y15" s="286">
        <v>9</v>
      </c>
      <c r="Z15" s="150">
        <v>9</v>
      </c>
      <c r="AA15" s="150">
        <v>289</v>
      </c>
      <c r="AB15" s="150">
        <v>12</v>
      </c>
      <c r="AC15" s="150">
        <v>8</v>
      </c>
    </row>
    <row r="16" spans="1:29" ht="23.25" customHeight="1">
      <c r="A16" s="24" t="s">
        <v>305</v>
      </c>
      <c r="B16" s="287">
        <v>14</v>
      </c>
      <c r="C16" s="288">
        <v>752</v>
      </c>
      <c r="D16" s="287">
        <v>8</v>
      </c>
      <c r="E16" s="286">
        <v>8</v>
      </c>
      <c r="F16" s="150">
        <v>3</v>
      </c>
      <c r="G16" s="150">
        <v>130</v>
      </c>
      <c r="H16" s="150">
        <v>6</v>
      </c>
      <c r="I16" s="150">
        <v>11</v>
      </c>
      <c r="K16" s="24" t="s">
        <v>305</v>
      </c>
      <c r="L16" s="287">
        <v>8</v>
      </c>
      <c r="M16" s="288">
        <v>295</v>
      </c>
      <c r="N16" s="287">
        <v>1</v>
      </c>
      <c r="O16" s="286">
        <v>6</v>
      </c>
      <c r="P16" s="150">
        <v>3</v>
      </c>
      <c r="Q16" s="150">
        <v>122</v>
      </c>
      <c r="R16" s="150">
        <v>0</v>
      </c>
      <c r="S16" s="150">
        <v>3</v>
      </c>
      <c r="U16" s="24" t="s">
        <v>305</v>
      </c>
      <c r="V16" s="287">
        <v>19</v>
      </c>
      <c r="W16" s="288">
        <v>779</v>
      </c>
      <c r="X16" s="287">
        <v>3</v>
      </c>
      <c r="Y16" s="286">
        <v>44</v>
      </c>
      <c r="Z16" s="150">
        <v>4</v>
      </c>
      <c r="AA16" s="150">
        <v>137</v>
      </c>
      <c r="AB16" s="150">
        <v>12</v>
      </c>
      <c r="AC16" s="150">
        <v>4</v>
      </c>
    </row>
    <row r="17" spans="1:1040" ht="23.25" customHeight="1">
      <c r="A17" s="24" t="s">
        <v>304</v>
      </c>
      <c r="B17" s="287">
        <v>30</v>
      </c>
      <c r="C17" s="288">
        <v>984</v>
      </c>
      <c r="D17" s="287">
        <v>19</v>
      </c>
      <c r="E17" s="286">
        <v>21</v>
      </c>
      <c r="F17" s="150">
        <v>7</v>
      </c>
      <c r="G17" s="150">
        <v>418</v>
      </c>
      <c r="H17" s="150">
        <v>6</v>
      </c>
      <c r="I17" s="150">
        <v>8</v>
      </c>
      <c r="K17" s="24" t="s">
        <v>304</v>
      </c>
      <c r="L17" s="287">
        <v>13</v>
      </c>
      <c r="M17" s="288">
        <v>518</v>
      </c>
      <c r="N17" s="287">
        <v>1</v>
      </c>
      <c r="O17" s="286">
        <v>13</v>
      </c>
      <c r="P17" s="150">
        <v>7</v>
      </c>
      <c r="Q17" s="150">
        <v>307</v>
      </c>
      <c r="R17" s="150">
        <v>2</v>
      </c>
      <c r="S17" s="150">
        <v>6</v>
      </c>
      <c r="U17" s="24" t="s">
        <v>304</v>
      </c>
      <c r="V17" s="287">
        <v>31</v>
      </c>
      <c r="W17" s="288">
        <v>1029</v>
      </c>
      <c r="X17" s="287">
        <v>3</v>
      </c>
      <c r="Y17" s="286">
        <v>86</v>
      </c>
      <c r="Z17" s="150">
        <v>8</v>
      </c>
      <c r="AA17" s="150">
        <v>364</v>
      </c>
      <c r="AB17" s="150">
        <v>5</v>
      </c>
      <c r="AC17" s="150">
        <v>8</v>
      </c>
    </row>
    <row r="18" spans="1:1040" ht="23.25" customHeight="1">
      <c r="A18" s="24" t="s">
        <v>5</v>
      </c>
      <c r="B18" s="287">
        <v>37</v>
      </c>
      <c r="C18" s="288">
        <v>2560</v>
      </c>
      <c r="D18" s="287">
        <v>17</v>
      </c>
      <c r="E18" s="286">
        <v>19</v>
      </c>
      <c r="F18" s="150">
        <v>22</v>
      </c>
      <c r="G18" s="150">
        <v>956</v>
      </c>
      <c r="H18" s="150">
        <v>19</v>
      </c>
      <c r="I18" s="150">
        <v>23</v>
      </c>
      <c r="K18" s="24" t="s">
        <v>5</v>
      </c>
      <c r="L18" s="287">
        <v>23</v>
      </c>
      <c r="M18" s="288">
        <v>620</v>
      </c>
      <c r="N18" s="287">
        <v>1</v>
      </c>
      <c r="O18" s="286">
        <v>27</v>
      </c>
      <c r="P18" s="150">
        <v>20</v>
      </c>
      <c r="Q18" s="150">
        <v>996</v>
      </c>
      <c r="R18" s="150">
        <v>1</v>
      </c>
      <c r="S18" s="150">
        <v>20</v>
      </c>
      <c r="U18" s="24" t="s">
        <v>5</v>
      </c>
      <c r="V18" s="287">
        <v>30</v>
      </c>
      <c r="W18" s="288">
        <v>824</v>
      </c>
      <c r="X18" s="287">
        <v>1</v>
      </c>
      <c r="Y18" s="286">
        <v>23</v>
      </c>
      <c r="Z18" s="150">
        <v>21</v>
      </c>
      <c r="AA18" s="150">
        <v>812</v>
      </c>
      <c r="AB18" s="150">
        <v>13</v>
      </c>
      <c r="AC18" s="150">
        <v>17</v>
      </c>
    </row>
    <row r="19" spans="1:1040" ht="23.25" customHeight="1">
      <c r="A19" s="24" t="s">
        <v>6</v>
      </c>
      <c r="B19" s="287">
        <v>30</v>
      </c>
      <c r="C19" s="288">
        <v>1769</v>
      </c>
      <c r="D19" s="287">
        <v>8</v>
      </c>
      <c r="E19" s="286">
        <v>11</v>
      </c>
      <c r="F19" s="150">
        <v>11</v>
      </c>
      <c r="G19" s="150">
        <v>448</v>
      </c>
      <c r="H19" s="150">
        <v>12</v>
      </c>
      <c r="I19" s="150">
        <v>26</v>
      </c>
      <c r="K19" s="24" t="s">
        <v>6</v>
      </c>
      <c r="L19" s="287">
        <v>15</v>
      </c>
      <c r="M19" s="288">
        <v>700</v>
      </c>
      <c r="N19" s="287">
        <v>1</v>
      </c>
      <c r="O19" s="286">
        <v>17</v>
      </c>
      <c r="P19" s="150">
        <v>15</v>
      </c>
      <c r="Q19" s="150">
        <v>668</v>
      </c>
      <c r="R19" s="150">
        <v>6</v>
      </c>
      <c r="S19" s="150">
        <v>26</v>
      </c>
      <c r="U19" s="24" t="s">
        <v>6</v>
      </c>
      <c r="V19" s="287">
        <v>40</v>
      </c>
      <c r="W19" s="288">
        <v>1822</v>
      </c>
      <c r="X19" s="287">
        <v>1</v>
      </c>
      <c r="Y19" s="286">
        <v>22</v>
      </c>
      <c r="Z19" s="150">
        <v>13</v>
      </c>
      <c r="AA19" s="150">
        <v>612</v>
      </c>
      <c r="AB19" s="150">
        <v>2</v>
      </c>
      <c r="AC19" s="150">
        <v>28</v>
      </c>
    </row>
    <row r="20" spans="1:1040" ht="23.25" customHeight="1">
      <c r="A20" s="24" t="s">
        <v>303</v>
      </c>
      <c r="B20" s="287">
        <v>48</v>
      </c>
      <c r="C20" s="288">
        <v>2416</v>
      </c>
      <c r="D20" s="287">
        <v>33</v>
      </c>
      <c r="E20" s="286">
        <v>34</v>
      </c>
      <c r="F20" s="150">
        <v>28</v>
      </c>
      <c r="G20" s="150">
        <v>1452</v>
      </c>
      <c r="H20" s="150">
        <v>10</v>
      </c>
      <c r="I20" s="150">
        <v>30</v>
      </c>
      <c r="K20" s="24" t="s">
        <v>303</v>
      </c>
      <c r="L20" s="287">
        <v>1</v>
      </c>
      <c r="M20" s="288">
        <v>4</v>
      </c>
      <c r="N20" s="287">
        <v>1</v>
      </c>
      <c r="O20" s="286">
        <v>10</v>
      </c>
      <c r="P20" s="150">
        <v>33</v>
      </c>
      <c r="Q20" s="150">
        <v>1366</v>
      </c>
      <c r="R20" s="150">
        <v>0</v>
      </c>
      <c r="S20" s="150">
        <v>32</v>
      </c>
      <c r="U20" s="24" t="s">
        <v>303</v>
      </c>
      <c r="V20" s="287">
        <v>30</v>
      </c>
      <c r="W20" s="288">
        <v>1020</v>
      </c>
      <c r="X20" s="287">
        <v>3</v>
      </c>
      <c r="Y20" s="286">
        <v>33</v>
      </c>
      <c r="Z20" s="150">
        <v>31</v>
      </c>
      <c r="AA20" s="150">
        <v>1595</v>
      </c>
      <c r="AB20" s="150">
        <v>0</v>
      </c>
      <c r="AC20" s="150">
        <v>34</v>
      </c>
    </row>
    <row r="21" spans="1:1040" ht="23.25" customHeight="1">
      <c r="A21" s="24" t="s">
        <v>7</v>
      </c>
      <c r="B21" s="287">
        <v>50</v>
      </c>
      <c r="C21" s="288">
        <v>2373</v>
      </c>
      <c r="D21" s="287">
        <v>23</v>
      </c>
      <c r="E21" s="286">
        <v>31</v>
      </c>
      <c r="F21" s="150">
        <v>19</v>
      </c>
      <c r="G21" s="150">
        <v>694</v>
      </c>
      <c r="H21" s="150">
        <v>12</v>
      </c>
      <c r="I21" s="150">
        <v>19</v>
      </c>
      <c r="K21" s="24" t="s">
        <v>7</v>
      </c>
      <c r="L21" s="287">
        <v>26</v>
      </c>
      <c r="M21" s="288">
        <v>875</v>
      </c>
      <c r="N21" s="287">
        <v>1</v>
      </c>
      <c r="O21" s="286">
        <v>27</v>
      </c>
      <c r="P21" s="150">
        <v>22</v>
      </c>
      <c r="Q21" s="150">
        <v>736</v>
      </c>
      <c r="R21" s="150">
        <v>1</v>
      </c>
      <c r="S21" s="150">
        <v>20</v>
      </c>
      <c r="U21" s="24" t="s">
        <v>7</v>
      </c>
      <c r="V21" s="287">
        <v>49</v>
      </c>
      <c r="W21" s="288">
        <v>1942</v>
      </c>
      <c r="X21" s="287">
        <v>2</v>
      </c>
      <c r="Y21" s="286">
        <v>58</v>
      </c>
      <c r="Z21" s="150">
        <v>28</v>
      </c>
      <c r="AA21" s="150">
        <v>905</v>
      </c>
      <c r="AB21" s="150">
        <v>8</v>
      </c>
      <c r="AC21" s="150">
        <v>29</v>
      </c>
    </row>
    <row r="22" spans="1:1040" ht="23.25" customHeight="1">
      <c r="A22" s="24" t="s">
        <v>302</v>
      </c>
      <c r="B22" s="287">
        <v>33</v>
      </c>
      <c r="C22" s="288">
        <v>2379</v>
      </c>
      <c r="D22" s="287">
        <v>25</v>
      </c>
      <c r="E22" s="286">
        <v>27</v>
      </c>
      <c r="F22" s="150">
        <v>19</v>
      </c>
      <c r="G22" s="150">
        <v>721</v>
      </c>
      <c r="H22" s="150">
        <v>17</v>
      </c>
      <c r="I22" s="150">
        <v>16</v>
      </c>
      <c r="K22" s="24" t="s">
        <v>302</v>
      </c>
      <c r="L22" s="287">
        <v>20</v>
      </c>
      <c r="M22" s="288">
        <v>700</v>
      </c>
      <c r="N22" s="287" t="s">
        <v>56</v>
      </c>
      <c r="O22" s="286">
        <v>0</v>
      </c>
      <c r="P22" s="150">
        <v>16</v>
      </c>
      <c r="Q22" s="150">
        <v>591</v>
      </c>
      <c r="R22" s="150">
        <v>8</v>
      </c>
      <c r="S22" s="150">
        <v>27</v>
      </c>
      <c r="U22" s="24" t="s">
        <v>302</v>
      </c>
      <c r="V22" s="287">
        <v>26</v>
      </c>
      <c r="W22" s="288">
        <v>1209</v>
      </c>
      <c r="X22" s="287">
        <v>1</v>
      </c>
      <c r="Y22" s="286">
        <v>24</v>
      </c>
      <c r="Z22" s="150">
        <v>16</v>
      </c>
      <c r="AA22" s="150">
        <v>483</v>
      </c>
      <c r="AB22" s="150">
        <v>13</v>
      </c>
      <c r="AC22" s="150">
        <v>17</v>
      </c>
    </row>
    <row r="23" spans="1:1040" ht="23.25" customHeight="1" thickBot="1">
      <c r="A23" s="285" t="s">
        <v>301</v>
      </c>
      <c r="B23" s="284">
        <v>23</v>
      </c>
      <c r="C23" s="282">
        <v>1894</v>
      </c>
      <c r="D23" s="284">
        <v>19</v>
      </c>
      <c r="E23" s="283">
        <v>20</v>
      </c>
      <c r="F23" s="282">
        <v>9</v>
      </c>
      <c r="G23" s="282">
        <v>291</v>
      </c>
      <c r="H23" s="282">
        <v>4</v>
      </c>
      <c r="I23" s="282">
        <v>11</v>
      </c>
      <c r="K23" s="285" t="s">
        <v>301</v>
      </c>
      <c r="L23" s="284">
        <v>20</v>
      </c>
      <c r="M23" s="282">
        <v>1030</v>
      </c>
      <c r="N23" s="284" t="s">
        <v>56</v>
      </c>
      <c r="O23" s="283">
        <v>0</v>
      </c>
      <c r="P23" s="282">
        <v>7</v>
      </c>
      <c r="Q23" s="282">
        <v>164</v>
      </c>
      <c r="R23" s="282">
        <v>0</v>
      </c>
      <c r="S23" s="304">
        <v>2</v>
      </c>
      <c r="U23" s="285" t="s">
        <v>301</v>
      </c>
      <c r="V23" s="284">
        <v>31</v>
      </c>
      <c r="W23" s="282">
        <v>1561</v>
      </c>
      <c r="X23" s="284">
        <v>1</v>
      </c>
      <c r="Y23" s="283">
        <v>20</v>
      </c>
      <c r="Z23" s="282">
        <v>10</v>
      </c>
      <c r="AA23" s="282">
        <v>238</v>
      </c>
      <c r="AB23" s="282">
        <v>1</v>
      </c>
      <c r="AC23" s="304">
        <v>10</v>
      </c>
    </row>
    <row r="24" spans="1:1040">
      <c r="A24" s="38"/>
      <c r="K24" s="38"/>
      <c r="U24" s="38"/>
    </row>
    <row r="25" spans="1:1040">
      <c r="A25" s="149"/>
      <c r="K25" s="149"/>
      <c r="AMR25"/>
      <c r="AMS25"/>
      <c r="AMT25"/>
      <c r="AMU25"/>
      <c r="AMV25"/>
      <c r="AMW25"/>
      <c r="AMX25"/>
      <c r="AMY25"/>
      <c r="AMZ25"/>
    </row>
    <row r="26" spans="1:1040" ht="18" thickBot="1">
      <c r="A26" s="119"/>
      <c r="B26" s="119"/>
      <c r="F26" s="36"/>
      <c r="H26" s="303"/>
      <c r="I26" s="164" t="s">
        <v>8</v>
      </c>
      <c r="K26" s="119"/>
      <c r="L26" s="119"/>
      <c r="P26" s="36"/>
      <c r="R26" s="303"/>
      <c r="S26" s="164" t="s">
        <v>323</v>
      </c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</row>
    <row r="27" spans="1:1040" ht="16.5" customHeight="1" thickBot="1">
      <c r="A27" s="383" t="s">
        <v>73</v>
      </c>
      <c r="B27" s="445" t="s">
        <v>322</v>
      </c>
      <c r="C27" s="445"/>
      <c r="D27" s="386" t="s">
        <v>321</v>
      </c>
      <c r="E27" s="386"/>
      <c r="F27" s="444" t="s">
        <v>320</v>
      </c>
      <c r="G27" s="444"/>
      <c r="H27" s="444"/>
      <c r="I27" s="444"/>
      <c r="K27" s="383" t="s">
        <v>73</v>
      </c>
      <c r="L27" s="445" t="s">
        <v>322</v>
      </c>
      <c r="M27" s="445"/>
      <c r="N27" s="386" t="s">
        <v>321</v>
      </c>
      <c r="O27" s="386"/>
      <c r="P27" s="444" t="s">
        <v>320</v>
      </c>
      <c r="Q27" s="444"/>
      <c r="R27" s="444"/>
      <c r="S27" s="444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</row>
    <row r="28" spans="1:1040" ht="24" customHeight="1">
      <c r="A28" s="384"/>
      <c r="B28" s="445"/>
      <c r="C28" s="445"/>
      <c r="D28" s="386"/>
      <c r="E28" s="386"/>
      <c r="F28" s="388" t="s">
        <v>319</v>
      </c>
      <c r="G28" s="388"/>
      <c r="H28" s="302" t="s">
        <v>318</v>
      </c>
      <c r="I28" s="301" t="s">
        <v>317</v>
      </c>
      <c r="K28" s="384"/>
      <c r="L28" s="445"/>
      <c r="M28" s="445"/>
      <c r="N28" s="386"/>
      <c r="O28" s="386"/>
      <c r="P28" s="388" t="s">
        <v>319</v>
      </c>
      <c r="Q28" s="388"/>
      <c r="R28" s="302" t="s">
        <v>318</v>
      </c>
      <c r="S28" s="301" t="s">
        <v>317</v>
      </c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</row>
    <row r="29" spans="1:1040" ht="24.95" customHeight="1">
      <c r="A29" s="385"/>
      <c r="B29" s="300" t="s">
        <v>312</v>
      </c>
      <c r="C29" s="298" t="s">
        <v>316</v>
      </c>
      <c r="D29" s="300" t="s">
        <v>315</v>
      </c>
      <c r="E29" s="300" t="s">
        <v>314</v>
      </c>
      <c r="F29" s="299" t="s">
        <v>312</v>
      </c>
      <c r="G29" s="300" t="s">
        <v>313</v>
      </c>
      <c r="H29" s="299" t="s">
        <v>312</v>
      </c>
      <c r="I29" s="298" t="s">
        <v>312</v>
      </c>
      <c r="K29" s="385"/>
      <c r="L29" s="300" t="s">
        <v>312</v>
      </c>
      <c r="M29" s="298" t="s">
        <v>316</v>
      </c>
      <c r="N29" s="300" t="s">
        <v>315</v>
      </c>
      <c r="O29" s="300" t="s">
        <v>314</v>
      </c>
      <c r="P29" s="299" t="s">
        <v>312</v>
      </c>
      <c r="Q29" s="300" t="s">
        <v>313</v>
      </c>
      <c r="R29" s="299" t="s">
        <v>312</v>
      </c>
      <c r="S29" s="298" t="s">
        <v>312</v>
      </c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</row>
    <row r="30" spans="1:1040" ht="23.25" customHeight="1">
      <c r="A30" s="36"/>
      <c r="B30" s="297" t="s">
        <v>311</v>
      </c>
      <c r="C30" s="294" t="s">
        <v>231</v>
      </c>
      <c r="D30" s="297" t="s">
        <v>311</v>
      </c>
      <c r="E30" s="296" t="s">
        <v>231</v>
      </c>
      <c r="F30" s="294" t="s">
        <v>311</v>
      </c>
      <c r="G30" s="295" t="s">
        <v>231</v>
      </c>
      <c r="H30" s="295" t="s">
        <v>311</v>
      </c>
      <c r="I30" s="294" t="s">
        <v>311</v>
      </c>
      <c r="K30" s="36"/>
      <c r="L30" s="297" t="s">
        <v>311</v>
      </c>
      <c r="M30" s="294" t="s">
        <v>231</v>
      </c>
      <c r="N30" s="297" t="s">
        <v>311</v>
      </c>
      <c r="O30" s="296" t="s">
        <v>231</v>
      </c>
      <c r="P30" s="294" t="s">
        <v>311</v>
      </c>
      <c r="Q30" s="295" t="s">
        <v>231</v>
      </c>
      <c r="R30" s="295" t="s">
        <v>311</v>
      </c>
      <c r="S30" s="294" t="s">
        <v>311</v>
      </c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</row>
    <row r="31" spans="1:1040" ht="23.25" customHeight="1">
      <c r="A31" s="293" t="s">
        <v>310</v>
      </c>
      <c r="B31" s="292">
        <v>113</v>
      </c>
      <c r="C31" s="292">
        <v>4583</v>
      </c>
      <c r="D31" s="291">
        <v>56</v>
      </c>
      <c r="E31" s="290">
        <v>76</v>
      </c>
      <c r="F31" s="289">
        <v>180</v>
      </c>
      <c r="G31" s="289">
        <v>6665</v>
      </c>
      <c r="H31" s="289">
        <v>63</v>
      </c>
      <c r="I31" s="289">
        <v>222</v>
      </c>
      <c r="K31" s="293" t="s">
        <v>310</v>
      </c>
      <c r="L31" s="292">
        <v>315</v>
      </c>
      <c r="M31" s="292">
        <v>10401</v>
      </c>
      <c r="N31" s="291">
        <v>15</v>
      </c>
      <c r="O31" s="290">
        <v>272</v>
      </c>
      <c r="P31" s="289">
        <v>190</v>
      </c>
      <c r="Q31" s="289">
        <v>6276</v>
      </c>
      <c r="R31" s="289">
        <v>82</v>
      </c>
      <c r="S31" s="289">
        <v>170</v>
      </c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</row>
    <row r="32" spans="1:1040" ht="23.25" customHeight="1">
      <c r="A32" s="24" t="s">
        <v>309</v>
      </c>
      <c r="B32" s="287">
        <v>18</v>
      </c>
      <c r="C32" s="288">
        <v>895</v>
      </c>
      <c r="D32" s="287">
        <v>0</v>
      </c>
      <c r="E32" s="286">
        <v>0</v>
      </c>
      <c r="F32" s="150">
        <v>10</v>
      </c>
      <c r="G32" s="150">
        <v>314</v>
      </c>
      <c r="H32" s="150">
        <v>0</v>
      </c>
      <c r="I32" s="150">
        <v>9</v>
      </c>
      <c r="K32" s="24" t="s">
        <v>309</v>
      </c>
      <c r="L32" s="287">
        <v>4</v>
      </c>
      <c r="M32" s="288">
        <v>149</v>
      </c>
      <c r="N32" s="287">
        <v>1</v>
      </c>
      <c r="O32" s="286">
        <v>21</v>
      </c>
      <c r="P32" s="150">
        <v>9</v>
      </c>
      <c r="Q32" s="150">
        <v>239</v>
      </c>
      <c r="R32" s="150">
        <v>2</v>
      </c>
      <c r="S32" s="150">
        <v>4</v>
      </c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</row>
    <row r="33" spans="1:1040" ht="23.25" customHeight="1">
      <c r="A33" s="24" t="s">
        <v>1</v>
      </c>
      <c r="B33" s="287">
        <v>0</v>
      </c>
      <c r="C33" s="288">
        <v>0</v>
      </c>
      <c r="D33" s="287">
        <v>0</v>
      </c>
      <c r="E33" s="286">
        <v>0</v>
      </c>
      <c r="F33" s="287">
        <v>1</v>
      </c>
      <c r="G33" s="150">
        <v>83</v>
      </c>
      <c r="H33" s="150">
        <v>0</v>
      </c>
      <c r="I33" s="150">
        <v>1</v>
      </c>
      <c r="K33" s="24" t="s">
        <v>1</v>
      </c>
      <c r="L33" s="287">
        <v>13</v>
      </c>
      <c r="M33" s="288">
        <v>394</v>
      </c>
      <c r="N33" s="287">
        <v>1</v>
      </c>
      <c r="O33" s="286">
        <v>15</v>
      </c>
      <c r="P33" s="287">
        <v>1</v>
      </c>
      <c r="Q33" s="150">
        <v>76</v>
      </c>
      <c r="R33" s="150">
        <v>1</v>
      </c>
      <c r="S33" s="150">
        <v>1</v>
      </c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</row>
    <row r="34" spans="1:1040" ht="23.25" customHeight="1">
      <c r="A34" s="24" t="s">
        <v>2</v>
      </c>
      <c r="B34" s="287">
        <v>0</v>
      </c>
      <c r="C34" s="288">
        <v>0</v>
      </c>
      <c r="D34" s="287">
        <v>0</v>
      </c>
      <c r="E34" s="286">
        <v>0</v>
      </c>
      <c r="F34" s="150">
        <v>9</v>
      </c>
      <c r="G34" s="150">
        <v>272</v>
      </c>
      <c r="H34" s="150">
        <v>1</v>
      </c>
      <c r="I34" s="150">
        <v>5</v>
      </c>
      <c r="K34" s="24" t="s">
        <v>2</v>
      </c>
      <c r="L34" s="287">
        <v>27</v>
      </c>
      <c r="M34" s="288">
        <v>795</v>
      </c>
      <c r="N34" s="287">
        <v>1</v>
      </c>
      <c r="O34" s="286">
        <v>12</v>
      </c>
      <c r="P34" s="150">
        <v>9</v>
      </c>
      <c r="Q34" s="150">
        <v>245</v>
      </c>
      <c r="R34" s="150">
        <v>1</v>
      </c>
      <c r="S34" s="150">
        <v>8</v>
      </c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</row>
    <row r="35" spans="1:1040" ht="23.25" customHeight="1">
      <c r="A35" s="24" t="s">
        <v>3</v>
      </c>
      <c r="B35" s="287">
        <v>15</v>
      </c>
      <c r="C35" s="288">
        <v>696</v>
      </c>
      <c r="D35" s="287">
        <v>8</v>
      </c>
      <c r="E35" s="286">
        <v>18</v>
      </c>
      <c r="F35" s="150">
        <v>11</v>
      </c>
      <c r="G35" s="150">
        <v>278</v>
      </c>
      <c r="H35" s="150">
        <v>10</v>
      </c>
      <c r="I35" s="150">
        <v>36</v>
      </c>
      <c r="K35" s="24" t="s">
        <v>3</v>
      </c>
      <c r="L35" s="287">
        <v>41</v>
      </c>
      <c r="M35" s="288">
        <v>1240</v>
      </c>
      <c r="N35" s="287">
        <v>1</v>
      </c>
      <c r="O35" s="286">
        <v>8</v>
      </c>
      <c r="P35" s="150">
        <v>12</v>
      </c>
      <c r="Q35" s="150">
        <v>286</v>
      </c>
      <c r="R35" s="150">
        <v>17</v>
      </c>
      <c r="S35" s="150">
        <v>17</v>
      </c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</row>
    <row r="36" spans="1:1040" ht="23.25" customHeight="1">
      <c r="A36" s="24" t="s">
        <v>308</v>
      </c>
      <c r="B36" s="287">
        <v>0</v>
      </c>
      <c r="C36" s="288">
        <v>0</v>
      </c>
      <c r="D36" s="287">
        <v>0</v>
      </c>
      <c r="E36" s="286">
        <v>0</v>
      </c>
      <c r="F36" s="150">
        <v>12</v>
      </c>
      <c r="G36" s="150">
        <v>472</v>
      </c>
      <c r="H36" s="150">
        <v>6</v>
      </c>
      <c r="I36" s="150">
        <v>21</v>
      </c>
      <c r="K36" s="24" t="s">
        <v>308</v>
      </c>
      <c r="L36" s="287">
        <v>17</v>
      </c>
      <c r="M36" s="288">
        <v>620</v>
      </c>
      <c r="N36" s="287">
        <v>1</v>
      </c>
      <c r="O36" s="286">
        <v>17</v>
      </c>
      <c r="P36" s="150">
        <v>10</v>
      </c>
      <c r="Q36" s="150">
        <v>402</v>
      </c>
      <c r="R36" s="150">
        <v>5</v>
      </c>
      <c r="S36" s="150">
        <v>13</v>
      </c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</row>
    <row r="37" spans="1:1040" ht="23.25" customHeight="1">
      <c r="A37" s="24" t="s">
        <v>4</v>
      </c>
      <c r="B37" s="287">
        <v>32</v>
      </c>
      <c r="C37" s="288">
        <v>1080</v>
      </c>
      <c r="D37" s="287">
        <v>10</v>
      </c>
      <c r="E37" s="286">
        <v>15</v>
      </c>
      <c r="F37" s="150">
        <v>4</v>
      </c>
      <c r="G37" s="150">
        <v>73</v>
      </c>
      <c r="H37" s="150">
        <v>12</v>
      </c>
      <c r="I37" s="150">
        <v>3</v>
      </c>
      <c r="K37" s="24" t="s">
        <v>4</v>
      </c>
      <c r="L37" s="287">
        <v>19</v>
      </c>
      <c r="M37" s="288">
        <v>486</v>
      </c>
      <c r="N37" s="287">
        <v>1</v>
      </c>
      <c r="O37" s="286">
        <v>15</v>
      </c>
      <c r="P37" s="150">
        <v>4</v>
      </c>
      <c r="Q37" s="150">
        <v>74</v>
      </c>
      <c r="R37" s="150">
        <v>0</v>
      </c>
      <c r="S37" s="150">
        <v>3</v>
      </c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</row>
    <row r="38" spans="1:1040" ht="23.25" customHeight="1">
      <c r="A38" s="24" t="s">
        <v>307</v>
      </c>
      <c r="B38" s="287">
        <v>0</v>
      </c>
      <c r="C38" s="288">
        <v>0</v>
      </c>
      <c r="D38" s="287">
        <v>0</v>
      </c>
      <c r="E38" s="286">
        <v>0</v>
      </c>
      <c r="F38" s="150">
        <v>5</v>
      </c>
      <c r="G38" s="150">
        <v>70</v>
      </c>
      <c r="H38" s="150">
        <v>1</v>
      </c>
      <c r="I38" s="150">
        <v>4</v>
      </c>
      <c r="K38" s="24" t="s">
        <v>307</v>
      </c>
      <c r="L38" s="287">
        <v>16</v>
      </c>
      <c r="M38" s="288">
        <v>400</v>
      </c>
      <c r="N38" s="287">
        <v>1</v>
      </c>
      <c r="O38" s="286">
        <v>6</v>
      </c>
      <c r="P38" s="150">
        <v>6</v>
      </c>
      <c r="Q38" s="150">
        <v>120</v>
      </c>
      <c r="R38" s="150">
        <v>10</v>
      </c>
      <c r="S38" s="150">
        <v>9</v>
      </c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</row>
    <row r="39" spans="1:1040" ht="23.25" customHeight="1">
      <c r="A39" s="24" t="s">
        <v>306</v>
      </c>
      <c r="B39" s="287">
        <v>0</v>
      </c>
      <c r="C39" s="288">
        <v>0</v>
      </c>
      <c r="D39" s="287">
        <v>0</v>
      </c>
      <c r="E39" s="286">
        <v>0</v>
      </c>
      <c r="F39" s="150">
        <v>8</v>
      </c>
      <c r="G39" s="150">
        <v>268</v>
      </c>
      <c r="H39" s="150">
        <v>4</v>
      </c>
      <c r="I39" s="150">
        <v>7</v>
      </c>
      <c r="K39" s="24" t="s">
        <v>306</v>
      </c>
      <c r="L39" s="287">
        <v>17</v>
      </c>
      <c r="M39" s="288">
        <v>406</v>
      </c>
      <c r="N39" s="287">
        <v>1</v>
      </c>
      <c r="O39" s="286">
        <v>12</v>
      </c>
      <c r="P39" s="150">
        <v>8</v>
      </c>
      <c r="Q39" s="150">
        <v>284</v>
      </c>
      <c r="R39" s="150">
        <v>11</v>
      </c>
      <c r="S39" s="150">
        <v>6</v>
      </c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</row>
    <row r="40" spans="1:1040" ht="23.25" customHeight="1">
      <c r="A40" s="24" t="s">
        <v>305</v>
      </c>
      <c r="B40" s="287">
        <v>11</v>
      </c>
      <c r="C40" s="288">
        <v>487</v>
      </c>
      <c r="D40" s="287">
        <v>7</v>
      </c>
      <c r="E40" s="286">
        <v>8</v>
      </c>
      <c r="F40" s="150">
        <v>3</v>
      </c>
      <c r="G40" s="150">
        <v>124</v>
      </c>
      <c r="H40" s="150">
        <v>3</v>
      </c>
      <c r="I40" s="150">
        <v>1</v>
      </c>
      <c r="K40" s="24" t="s">
        <v>305</v>
      </c>
      <c r="L40" s="287">
        <v>12</v>
      </c>
      <c r="M40" s="288">
        <v>573</v>
      </c>
      <c r="N40" s="287">
        <v>1</v>
      </c>
      <c r="O40" s="286">
        <v>34</v>
      </c>
      <c r="P40" s="150">
        <v>3</v>
      </c>
      <c r="Q40" s="150">
        <v>114</v>
      </c>
      <c r="R40" s="150">
        <v>0</v>
      </c>
      <c r="S40" s="150">
        <v>3</v>
      </c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</row>
    <row r="41" spans="1:1040" ht="23.25" customHeight="1">
      <c r="A41" s="24" t="s">
        <v>304</v>
      </c>
      <c r="B41" s="287">
        <v>0</v>
      </c>
      <c r="C41" s="288">
        <v>0</v>
      </c>
      <c r="D41" s="287">
        <v>0</v>
      </c>
      <c r="E41" s="286">
        <v>0</v>
      </c>
      <c r="F41" s="150">
        <v>7</v>
      </c>
      <c r="G41" s="150">
        <v>369</v>
      </c>
      <c r="H41" s="150">
        <v>6</v>
      </c>
      <c r="I41" s="150">
        <v>7</v>
      </c>
      <c r="K41" s="24" t="s">
        <v>304</v>
      </c>
      <c r="L41" s="287">
        <v>24</v>
      </c>
      <c r="M41" s="288">
        <v>812</v>
      </c>
      <c r="N41" s="287">
        <v>1</v>
      </c>
      <c r="O41" s="286">
        <v>16</v>
      </c>
      <c r="P41" s="150">
        <v>6</v>
      </c>
      <c r="Q41" s="150">
        <v>301</v>
      </c>
      <c r="R41" s="150">
        <v>5</v>
      </c>
      <c r="S41" s="150">
        <v>5</v>
      </c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</row>
    <row r="42" spans="1:1040" ht="23.25" customHeight="1">
      <c r="A42" s="24" t="s">
        <v>5</v>
      </c>
      <c r="B42" s="287">
        <v>0</v>
      </c>
      <c r="C42" s="288">
        <v>0</v>
      </c>
      <c r="D42" s="287">
        <v>0</v>
      </c>
      <c r="E42" s="286">
        <v>0</v>
      </c>
      <c r="F42" s="150">
        <v>20</v>
      </c>
      <c r="G42" s="150">
        <v>897</v>
      </c>
      <c r="H42" s="150">
        <v>1</v>
      </c>
      <c r="I42" s="150">
        <v>19</v>
      </c>
      <c r="K42" s="24" t="s">
        <v>5</v>
      </c>
      <c r="L42" s="287">
        <v>24</v>
      </c>
      <c r="M42" s="288">
        <v>703</v>
      </c>
      <c r="N42" s="287">
        <v>1</v>
      </c>
      <c r="O42" s="286">
        <v>18</v>
      </c>
      <c r="P42" s="150">
        <v>21</v>
      </c>
      <c r="Q42" s="150">
        <v>833</v>
      </c>
      <c r="R42" s="150">
        <v>9</v>
      </c>
      <c r="S42" s="150">
        <v>15</v>
      </c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</row>
    <row r="43" spans="1:1040" ht="23.25" customHeight="1">
      <c r="A43" s="24" t="s">
        <v>6</v>
      </c>
      <c r="B43" s="287">
        <v>0</v>
      </c>
      <c r="C43" s="288">
        <v>0</v>
      </c>
      <c r="D43" s="287">
        <v>0</v>
      </c>
      <c r="E43" s="286">
        <v>0</v>
      </c>
      <c r="F43" s="150">
        <v>9</v>
      </c>
      <c r="G43" s="150">
        <v>419</v>
      </c>
      <c r="H43" s="150">
        <v>0</v>
      </c>
      <c r="I43" s="150">
        <v>35</v>
      </c>
      <c r="K43" s="24" t="s">
        <v>6</v>
      </c>
      <c r="L43" s="287">
        <v>27</v>
      </c>
      <c r="M43" s="288">
        <v>1371</v>
      </c>
      <c r="N43" s="287">
        <v>1</v>
      </c>
      <c r="O43" s="286">
        <v>24</v>
      </c>
      <c r="P43" s="150">
        <v>16</v>
      </c>
      <c r="Q43" s="150">
        <v>644</v>
      </c>
      <c r="R43" s="150">
        <v>2</v>
      </c>
      <c r="S43" s="150">
        <v>28</v>
      </c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</row>
    <row r="44" spans="1:1040" ht="23.25" customHeight="1">
      <c r="A44" s="24" t="s">
        <v>303</v>
      </c>
      <c r="B44" s="287">
        <v>0</v>
      </c>
      <c r="C44" s="288">
        <v>0</v>
      </c>
      <c r="D44" s="287">
        <v>0</v>
      </c>
      <c r="E44" s="286">
        <v>0</v>
      </c>
      <c r="F44" s="150">
        <v>31</v>
      </c>
      <c r="G44" s="150">
        <v>1400</v>
      </c>
      <c r="H44" s="150">
        <v>5</v>
      </c>
      <c r="I44" s="150">
        <v>31</v>
      </c>
      <c r="K44" s="24" t="s">
        <v>303</v>
      </c>
      <c r="L44" s="287">
        <v>0</v>
      </c>
      <c r="M44" s="288">
        <v>0</v>
      </c>
      <c r="N44" s="287">
        <v>1</v>
      </c>
      <c r="O44" s="286">
        <v>27</v>
      </c>
      <c r="P44" s="150">
        <v>33</v>
      </c>
      <c r="Q44" s="150">
        <v>1188</v>
      </c>
      <c r="R44" s="150">
        <v>0</v>
      </c>
      <c r="S44" s="150">
        <v>28</v>
      </c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</row>
    <row r="45" spans="1:1040" ht="23.25" customHeight="1">
      <c r="A45" s="24" t="s">
        <v>7</v>
      </c>
      <c r="B45" s="287">
        <v>0</v>
      </c>
      <c r="C45" s="288">
        <v>0</v>
      </c>
      <c r="D45" s="287">
        <v>0</v>
      </c>
      <c r="E45" s="286">
        <v>0</v>
      </c>
      <c r="F45" s="150">
        <v>21</v>
      </c>
      <c r="G45" s="150">
        <v>749</v>
      </c>
      <c r="H45" s="150">
        <v>5</v>
      </c>
      <c r="I45" s="150">
        <v>20</v>
      </c>
      <c r="K45" s="24" t="s">
        <v>7</v>
      </c>
      <c r="L45" s="287">
        <v>23</v>
      </c>
      <c r="M45" s="288">
        <v>738</v>
      </c>
      <c r="N45" s="287">
        <v>1</v>
      </c>
      <c r="O45" s="286">
        <v>30</v>
      </c>
      <c r="P45" s="150">
        <v>23</v>
      </c>
      <c r="Q45" s="150">
        <v>741</v>
      </c>
      <c r="R45" s="150">
        <v>2</v>
      </c>
      <c r="S45" s="150">
        <v>20</v>
      </c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</row>
    <row r="46" spans="1:1040" ht="23.25" customHeight="1">
      <c r="A46" s="24" t="s">
        <v>302</v>
      </c>
      <c r="B46" s="287">
        <v>25</v>
      </c>
      <c r="C46" s="288">
        <v>1097</v>
      </c>
      <c r="D46" s="287">
        <v>0</v>
      </c>
      <c r="E46" s="286">
        <v>0</v>
      </c>
      <c r="F46" s="150">
        <v>19</v>
      </c>
      <c r="G46" s="150">
        <v>695</v>
      </c>
      <c r="H46" s="150">
        <v>6</v>
      </c>
      <c r="I46" s="150">
        <v>18</v>
      </c>
      <c r="K46" s="24" t="s">
        <v>302</v>
      </c>
      <c r="L46" s="287">
        <v>25</v>
      </c>
      <c r="M46" s="288">
        <v>655</v>
      </c>
      <c r="N46" s="287" t="s">
        <v>56</v>
      </c>
      <c r="O46" s="286">
        <v>0</v>
      </c>
      <c r="P46" s="150">
        <v>20</v>
      </c>
      <c r="Q46" s="150">
        <v>506</v>
      </c>
      <c r="R46" s="150">
        <v>17</v>
      </c>
      <c r="S46" s="150">
        <v>2</v>
      </c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</row>
    <row r="47" spans="1:1040" ht="23.25" customHeight="1" thickBot="1">
      <c r="A47" s="285" t="s">
        <v>301</v>
      </c>
      <c r="B47" s="284">
        <v>12</v>
      </c>
      <c r="C47" s="282">
        <v>328</v>
      </c>
      <c r="D47" s="284">
        <v>31</v>
      </c>
      <c r="E47" s="283">
        <v>35</v>
      </c>
      <c r="F47" s="282">
        <v>10</v>
      </c>
      <c r="G47" s="282">
        <v>182</v>
      </c>
      <c r="H47" s="282">
        <v>3</v>
      </c>
      <c r="I47" s="282">
        <v>5</v>
      </c>
      <c r="K47" s="285" t="s">
        <v>301</v>
      </c>
      <c r="L47" s="284">
        <v>26</v>
      </c>
      <c r="M47" s="282">
        <v>1059</v>
      </c>
      <c r="N47" s="284">
        <v>1</v>
      </c>
      <c r="O47" s="283">
        <v>17</v>
      </c>
      <c r="P47" s="282">
        <v>9</v>
      </c>
      <c r="Q47" s="282">
        <v>223</v>
      </c>
      <c r="R47" s="282">
        <v>0</v>
      </c>
      <c r="S47" s="282">
        <v>8</v>
      </c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</row>
    <row r="48" spans="1:1040">
      <c r="A48" s="38"/>
      <c r="AMP48"/>
      <c r="AMQ48"/>
      <c r="AMR48"/>
      <c r="AMS48"/>
      <c r="AMT48"/>
      <c r="AMU48"/>
      <c r="AMV48"/>
      <c r="AMW48"/>
      <c r="AMX48"/>
      <c r="AMY48"/>
      <c r="AMZ48"/>
    </row>
  </sheetData>
  <mergeCells count="25">
    <mergeCell ref="Z3:AC3"/>
    <mergeCell ref="Z4:AA4"/>
    <mergeCell ref="A3:A5"/>
    <mergeCell ref="A27:A29"/>
    <mergeCell ref="N3:O4"/>
    <mergeCell ref="P3:S3"/>
    <mergeCell ref="P4:Q4"/>
    <mergeCell ref="B3:C4"/>
    <mergeCell ref="B27:C28"/>
    <mergeCell ref="D27:E28"/>
    <mergeCell ref="F27:I27"/>
    <mergeCell ref="F28:G28"/>
    <mergeCell ref="L27:M28"/>
    <mergeCell ref="L3:M4"/>
    <mergeCell ref="D3:E4"/>
    <mergeCell ref="P27:S27"/>
    <mergeCell ref="F3:I3"/>
    <mergeCell ref="F4:G4"/>
    <mergeCell ref="K27:K29"/>
    <mergeCell ref="N27:O28"/>
    <mergeCell ref="X3:Y4"/>
    <mergeCell ref="P28:Q28"/>
    <mergeCell ref="U3:U5"/>
    <mergeCell ref="K3:K5"/>
    <mergeCell ref="V3:W4"/>
  </mergeCells>
  <phoneticPr fontId="14"/>
  <pageMargins left="0.74803149606299213" right="0.51181102362204722" top="0.62992125984251968" bottom="0.55118110236220474" header="0.51181102362204722" footer="0.51181102362204722"/>
  <pageSetup paperSize="9" scale="7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51"/>
  <sheetViews>
    <sheetView showGridLines="0" view="pageBreakPreview" zoomScale="75" zoomScaleNormal="75" zoomScaleSheetLayoutView="7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10.62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83" t="s">
        <v>39</v>
      </c>
      <c r="B4" s="386" t="s">
        <v>73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392" t="s">
        <v>84</v>
      </c>
      <c r="L4" s="393"/>
      <c r="M4" s="393"/>
      <c r="N4" s="393"/>
      <c r="O4" s="393"/>
      <c r="P4" s="393"/>
      <c r="Q4" s="394"/>
      <c r="R4" s="395" t="s">
        <v>19</v>
      </c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6"/>
      <c r="AD4" s="395"/>
    </row>
    <row r="5" spans="1:227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8" t="s">
        <v>22</v>
      </c>
      <c r="L5" s="399"/>
      <c r="M5" s="400"/>
      <c r="N5" s="398" t="s">
        <v>23</v>
      </c>
      <c r="O5" s="399"/>
      <c r="P5" s="399"/>
      <c r="Q5" s="400"/>
      <c r="R5" s="401" t="s">
        <v>10</v>
      </c>
      <c r="S5" s="401" t="s">
        <v>25</v>
      </c>
      <c r="T5" s="402" t="s">
        <v>11</v>
      </c>
      <c r="U5" s="402"/>
      <c r="V5" s="402"/>
      <c r="W5" s="402"/>
      <c r="X5" s="401" t="s">
        <v>26</v>
      </c>
      <c r="Y5" s="398" t="s">
        <v>12</v>
      </c>
      <c r="Z5" s="398"/>
      <c r="AA5" s="398"/>
      <c r="AB5" s="398"/>
      <c r="AC5" s="398"/>
      <c r="AD5" s="398"/>
    </row>
    <row r="6" spans="1:227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79" t="s">
        <v>85</v>
      </c>
      <c r="N6" s="380">
        <v>0</v>
      </c>
      <c r="O6" s="374">
        <v>1</v>
      </c>
      <c r="P6" s="374">
        <v>2</v>
      </c>
      <c r="Q6" s="375" t="s">
        <v>85</v>
      </c>
      <c r="R6" s="401"/>
      <c r="S6" s="401"/>
      <c r="T6" s="377" t="s">
        <v>32</v>
      </c>
      <c r="U6" s="378" t="s">
        <v>33</v>
      </c>
      <c r="V6" s="378" t="s">
        <v>34</v>
      </c>
      <c r="W6" s="378" t="s">
        <v>35</v>
      </c>
      <c r="X6" s="401"/>
      <c r="Y6" s="403" t="s">
        <v>36</v>
      </c>
      <c r="Z6" s="403" t="s">
        <v>37</v>
      </c>
      <c r="AA6" s="403" t="s">
        <v>28</v>
      </c>
      <c r="AB6" s="403" t="s">
        <v>30</v>
      </c>
      <c r="AC6" s="404" t="s">
        <v>87</v>
      </c>
      <c r="AD6" s="406" t="s">
        <v>38</v>
      </c>
    </row>
    <row r="7" spans="1:227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1"/>
      <c r="N7" s="380"/>
      <c r="O7" s="374"/>
      <c r="P7" s="374"/>
      <c r="Q7" s="376"/>
      <c r="R7" s="401"/>
      <c r="S7" s="401"/>
      <c r="T7" s="377"/>
      <c r="U7" s="378"/>
      <c r="V7" s="378"/>
      <c r="W7" s="378"/>
      <c r="X7" s="401"/>
      <c r="Y7" s="403"/>
      <c r="Z7" s="403"/>
      <c r="AA7" s="403"/>
      <c r="AB7" s="403"/>
      <c r="AC7" s="405"/>
      <c r="AD7" s="406"/>
    </row>
    <row r="8" spans="1:227" s="23" customFormat="1" ht="16.5" customHeight="1" thickBot="1">
      <c r="A8" s="371" t="s">
        <v>78</v>
      </c>
      <c r="B8" s="15" t="s">
        <v>42</v>
      </c>
      <c r="C8" s="16">
        <v>1482</v>
      </c>
      <c r="D8" s="17">
        <v>18</v>
      </c>
      <c r="E8" s="17">
        <v>42151</v>
      </c>
      <c r="F8" s="17">
        <v>36990</v>
      </c>
      <c r="G8" s="17">
        <v>1355</v>
      </c>
      <c r="H8" s="17">
        <v>3806</v>
      </c>
      <c r="I8" s="17">
        <v>20</v>
      </c>
      <c r="J8" s="17">
        <v>19</v>
      </c>
      <c r="K8" s="17">
        <v>670</v>
      </c>
      <c r="L8" s="17">
        <v>812</v>
      </c>
      <c r="M8" s="17">
        <v>0</v>
      </c>
      <c r="N8" s="17">
        <v>974</v>
      </c>
      <c r="O8" s="17">
        <v>474</v>
      </c>
      <c r="P8" s="17">
        <v>34</v>
      </c>
      <c r="Q8" s="17">
        <v>0</v>
      </c>
      <c r="R8" s="18">
        <v>107</v>
      </c>
      <c r="S8" s="18">
        <v>593</v>
      </c>
      <c r="T8" s="18">
        <v>276</v>
      </c>
      <c r="U8" s="18">
        <v>68</v>
      </c>
      <c r="V8" s="18">
        <v>567</v>
      </c>
      <c r="W8" s="18">
        <v>4</v>
      </c>
      <c r="X8" s="18">
        <v>782</v>
      </c>
      <c r="Y8" s="18">
        <v>474</v>
      </c>
      <c r="Z8" s="19">
        <v>34</v>
      </c>
      <c r="AA8" s="20">
        <v>452</v>
      </c>
      <c r="AB8" s="20">
        <v>8</v>
      </c>
      <c r="AC8" s="20">
        <v>11</v>
      </c>
      <c r="AD8" s="19">
        <v>33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71"/>
      <c r="B9" s="24" t="s">
        <v>43</v>
      </c>
      <c r="C9" s="25">
        <v>91</v>
      </c>
      <c r="D9" s="26">
        <v>4</v>
      </c>
      <c r="E9" s="26">
        <v>2580</v>
      </c>
      <c r="F9" s="26">
        <v>2323</v>
      </c>
      <c r="G9" s="26">
        <v>67</v>
      </c>
      <c r="H9" s="26">
        <v>190</v>
      </c>
      <c r="I9" s="26">
        <v>0</v>
      </c>
      <c r="J9" s="26">
        <v>12</v>
      </c>
      <c r="K9" s="26">
        <v>39</v>
      </c>
      <c r="L9" s="26">
        <v>52</v>
      </c>
      <c r="M9" s="26">
        <v>0</v>
      </c>
      <c r="N9" s="26">
        <v>64</v>
      </c>
      <c r="O9" s="26">
        <v>24</v>
      </c>
      <c r="P9" s="26">
        <v>3</v>
      </c>
      <c r="Q9" s="26">
        <v>0</v>
      </c>
      <c r="R9" s="26">
        <v>6</v>
      </c>
      <c r="S9" s="26">
        <v>37</v>
      </c>
      <c r="T9" s="26">
        <v>21</v>
      </c>
      <c r="U9" s="26">
        <v>5</v>
      </c>
      <c r="V9" s="26">
        <v>35</v>
      </c>
      <c r="W9" s="26">
        <v>0</v>
      </c>
      <c r="X9" s="26">
        <v>48</v>
      </c>
      <c r="Y9" s="26">
        <v>24</v>
      </c>
      <c r="Z9" s="26">
        <v>3</v>
      </c>
      <c r="AA9" s="26">
        <v>25</v>
      </c>
      <c r="AB9" s="26">
        <v>0</v>
      </c>
      <c r="AC9" s="26">
        <v>2</v>
      </c>
      <c r="AD9" s="26">
        <v>6</v>
      </c>
      <c r="AE9" s="30"/>
      <c r="AF9" s="30"/>
    </row>
    <row r="10" spans="1:227" ht="16.5" customHeight="1" thickBot="1">
      <c r="A10" s="371"/>
      <c r="B10" s="24" t="s">
        <v>1</v>
      </c>
      <c r="C10" s="25">
        <v>44</v>
      </c>
      <c r="D10" s="26">
        <v>1</v>
      </c>
      <c r="E10" s="26">
        <v>1268</v>
      </c>
      <c r="F10" s="26">
        <v>1091</v>
      </c>
      <c r="G10" s="26">
        <v>61</v>
      </c>
      <c r="H10" s="26">
        <v>116</v>
      </c>
      <c r="I10" s="26">
        <v>0</v>
      </c>
      <c r="J10" s="26">
        <v>1</v>
      </c>
      <c r="K10" s="26">
        <v>16</v>
      </c>
      <c r="L10" s="26">
        <v>28</v>
      </c>
      <c r="M10" s="26">
        <v>0</v>
      </c>
      <c r="N10" s="26">
        <v>23</v>
      </c>
      <c r="O10" s="26">
        <v>21</v>
      </c>
      <c r="P10" s="26">
        <v>0</v>
      </c>
      <c r="Q10" s="26">
        <v>0</v>
      </c>
      <c r="R10" s="26">
        <v>1</v>
      </c>
      <c r="S10" s="26">
        <v>13</v>
      </c>
      <c r="T10" s="26">
        <v>6</v>
      </c>
      <c r="U10" s="26">
        <v>2</v>
      </c>
      <c r="V10" s="26">
        <v>12</v>
      </c>
      <c r="W10" s="26">
        <v>0</v>
      </c>
      <c r="X10" s="26">
        <v>30</v>
      </c>
      <c r="Y10" s="26">
        <v>21</v>
      </c>
      <c r="Z10" s="26">
        <v>0</v>
      </c>
      <c r="AA10" s="26">
        <v>17</v>
      </c>
      <c r="AB10" s="26">
        <v>0</v>
      </c>
      <c r="AC10" s="26">
        <v>4</v>
      </c>
      <c r="AD10" s="26">
        <v>3</v>
      </c>
      <c r="AE10" s="30"/>
      <c r="AF10" s="30"/>
    </row>
    <row r="11" spans="1:227" ht="16.5" customHeight="1" thickBot="1">
      <c r="A11" s="371"/>
      <c r="B11" s="24" t="s">
        <v>2</v>
      </c>
      <c r="C11" s="25">
        <v>76</v>
      </c>
      <c r="D11" s="26">
        <v>1</v>
      </c>
      <c r="E11" s="26">
        <v>2141</v>
      </c>
      <c r="F11" s="26">
        <v>1841</v>
      </c>
      <c r="G11" s="26">
        <v>62</v>
      </c>
      <c r="H11" s="26">
        <v>238</v>
      </c>
      <c r="I11" s="26">
        <v>4</v>
      </c>
      <c r="J11" s="26">
        <v>0</v>
      </c>
      <c r="K11" s="26">
        <v>50</v>
      </c>
      <c r="L11" s="26">
        <v>26</v>
      </c>
      <c r="M11" s="26">
        <v>0</v>
      </c>
      <c r="N11" s="26">
        <v>56</v>
      </c>
      <c r="O11" s="26">
        <v>19</v>
      </c>
      <c r="P11" s="26">
        <v>1</v>
      </c>
      <c r="Q11" s="26">
        <v>0</v>
      </c>
      <c r="R11" s="26">
        <v>7</v>
      </c>
      <c r="S11" s="26">
        <v>36</v>
      </c>
      <c r="T11" s="26">
        <v>10</v>
      </c>
      <c r="U11" s="26">
        <v>8</v>
      </c>
      <c r="V11" s="26">
        <v>35</v>
      </c>
      <c r="W11" s="26">
        <v>0</v>
      </c>
      <c r="X11" s="26">
        <v>33</v>
      </c>
      <c r="Y11" s="26">
        <v>19</v>
      </c>
      <c r="Z11" s="26">
        <v>1</v>
      </c>
      <c r="AA11" s="26">
        <v>21</v>
      </c>
      <c r="AB11" s="26">
        <v>1</v>
      </c>
      <c r="AC11" s="26">
        <v>1</v>
      </c>
      <c r="AD11" s="26">
        <v>3</v>
      </c>
      <c r="AE11" s="30"/>
      <c r="AF11" s="30"/>
    </row>
    <row r="12" spans="1:227" ht="16.5" customHeight="1" thickBot="1">
      <c r="A12" s="371"/>
      <c r="B12" s="24" t="s">
        <v>3</v>
      </c>
      <c r="C12" s="25">
        <v>106</v>
      </c>
      <c r="D12" s="26">
        <v>0</v>
      </c>
      <c r="E12" s="26">
        <v>3067</v>
      </c>
      <c r="F12" s="26">
        <v>2672</v>
      </c>
      <c r="G12" s="26">
        <v>86</v>
      </c>
      <c r="H12" s="26">
        <v>309</v>
      </c>
      <c r="I12" s="26">
        <v>0</v>
      </c>
      <c r="J12" s="26">
        <v>0</v>
      </c>
      <c r="K12" s="26">
        <v>41</v>
      </c>
      <c r="L12" s="26">
        <v>65</v>
      </c>
      <c r="M12" s="26">
        <v>0</v>
      </c>
      <c r="N12" s="26">
        <v>74</v>
      </c>
      <c r="O12" s="26">
        <v>32</v>
      </c>
      <c r="P12" s="26">
        <v>0</v>
      </c>
      <c r="Q12" s="26">
        <v>0</v>
      </c>
      <c r="R12" s="26">
        <v>5</v>
      </c>
      <c r="S12" s="26">
        <v>40</v>
      </c>
      <c r="T12" s="26">
        <v>20</v>
      </c>
      <c r="U12" s="26">
        <v>3</v>
      </c>
      <c r="V12" s="26">
        <v>39</v>
      </c>
      <c r="W12" s="26">
        <v>0</v>
      </c>
      <c r="X12" s="26">
        <v>61</v>
      </c>
      <c r="Y12" s="26">
        <v>32</v>
      </c>
      <c r="Z12" s="26">
        <v>0</v>
      </c>
      <c r="AA12" s="26">
        <v>40</v>
      </c>
      <c r="AB12" s="26">
        <v>0</v>
      </c>
      <c r="AC12" s="26">
        <v>0</v>
      </c>
      <c r="AD12" s="26">
        <v>0</v>
      </c>
      <c r="AE12" s="30"/>
      <c r="AF12" s="30"/>
    </row>
    <row r="13" spans="1:227" ht="16.5" customHeight="1" thickBot="1">
      <c r="A13" s="371"/>
      <c r="B13" s="24" t="s">
        <v>44</v>
      </c>
      <c r="C13" s="25">
        <v>79</v>
      </c>
      <c r="D13" s="26">
        <v>1</v>
      </c>
      <c r="E13" s="26">
        <v>2235</v>
      </c>
      <c r="F13" s="26">
        <v>2003</v>
      </c>
      <c r="G13" s="26">
        <v>40</v>
      </c>
      <c r="H13" s="26">
        <v>192</v>
      </c>
      <c r="I13" s="26">
        <v>1</v>
      </c>
      <c r="J13" s="26">
        <v>0</v>
      </c>
      <c r="K13" s="26">
        <v>38</v>
      </c>
      <c r="L13" s="26">
        <v>41</v>
      </c>
      <c r="M13" s="26">
        <v>0</v>
      </c>
      <c r="N13" s="26">
        <v>49</v>
      </c>
      <c r="O13" s="26">
        <v>26</v>
      </c>
      <c r="P13" s="26">
        <v>4</v>
      </c>
      <c r="Q13" s="26">
        <v>0</v>
      </c>
      <c r="R13" s="26">
        <v>5</v>
      </c>
      <c r="S13" s="26">
        <v>35</v>
      </c>
      <c r="T13" s="26">
        <v>15</v>
      </c>
      <c r="U13" s="26">
        <v>3</v>
      </c>
      <c r="V13" s="26">
        <v>34</v>
      </c>
      <c r="W13" s="26">
        <v>0</v>
      </c>
      <c r="X13" s="26">
        <v>39</v>
      </c>
      <c r="Y13" s="26">
        <v>26</v>
      </c>
      <c r="Z13" s="26">
        <v>4</v>
      </c>
      <c r="AA13" s="26">
        <v>20</v>
      </c>
      <c r="AB13" s="26">
        <v>1</v>
      </c>
      <c r="AC13" s="26">
        <v>0</v>
      </c>
      <c r="AD13" s="26">
        <v>2</v>
      </c>
      <c r="AE13" s="30"/>
      <c r="AF13" s="30"/>
    </row>
    <row r="14" spans="1:227" ht="16.5" customHeight="1" thickBot="1">
      <c r="A14" s="371"/>
      <c r="B14" s="24" t="s">
        <v>4</v>
      </c>
      <c r="C14" s="25">
        <v>39</v>
      </c>
      <c r="D14" s="26">
        <v>1</v>
      </c>
      <c r="E14" s="26">
        <v>1120</v>
      </c>
      <c r="F14" s="26">
        <v>905</v>
      </c>
      <c r="G14" s="26">
        <v>60</v>
      </c>
      <c r="H14" s="26">
        <v>155</v>
      </c>
      <c r="I14" s="26">
        <v>0</v>
      </c>
      <c r="J14" s="26">
        <v>1</v>
      </c>
      <c r="K14" s="26">
        <v>16</v>
      </c>
      <c r="L14" s="26">
        <v>23</v>
      </c>
      <c r="M14" s="26">
        <v>0</v>
      </c>
      <c r="N14" s="26">
        <v>24</v>
      </c>
      <c r="O14" s="26">
        <v>13</v>
      </c>
      <c r="P14" s="26">
        <v>2</v>
      </c>
      <c r="Q14" s="26">
        <v>0</v>
      </c>
      <c r="R14" s="26">
        <v>3</v>
      </c>
      <c r="S14" s="26">
        <v>12</v>
      </c>
      <c r="T14" s="26">
        <v>5</v>
      </c>
      <c r="U14" s="26">
        <v>1</v>
      </c>
      <c r="V14" s="26">
        <v>11</v>
      </c>
      <c r="W14" s="26">
        <v>0</v>
      </c>
      <c r="X14" s="26">
        <v>24</v>
      </c>
      <c r="Y14" s="26">
        <v>13</v>
      </c>
      <c r="Z14" s="26">
        <v>2</v>
      </c>
      <c r="AA14" s="26">
        <v>15</v>
      </c>
      <c r="AB14" s="26">
        <v>0</v>
      </c>
      <c r="AC14" s="26">
        <v>0</v>
      </c>
      <c r="AD14" s="26">
        <v>1</v>
      </c>
      <c r="AE14" s="30"/>
      <c r="AF14" s="30"/>
    </row>
    <row r="15" spans="1:227" ht="16.5" customHeight="1" thickBot="1">
      <c r="A15" s="371"/>
      <c r="B15" s="24" t="s">
        <v>45</v>
      </c>
      <c r="C15" s="25">
        <v>79</v>
      </c>
      <c r="D15" s="26">
        <v>1</v>
      </c>
      <c r="E15" s="26">
        <v>2240</v>
      </c>
      <c r="F15" s="26">
        <v>1952</v>
      </c>
      <c r="G15" s="26">
        <v>85</v>
      </c>
      <c r="H15" s="26">
        <v>203</v>
      </c>
      <c r="I15" s="26">
        <v>2</v>
      </c>
      <c r="J15" s="26">
        <v>0</v>
      </c>
      <c r="K15" s="26">
        <v>41</v>
      </c>
      <c r="L15" s="26">
        <v>38</v>
      </c>
      <c r="M15" s="26">
        <v>0</v>
      </c>
      <c r="N15" s="26">
        <v>61</v>
      </c>
      <c r="O15" s="26">
        <v>17</v>
      </c>
      <c r="P15" s="26">
        <v>1</v>
      </c>
      <c r="Q15" s="26">
        <v>0</v>
      </c>
      <c r="R15" s="26">
        <v>9</v>
      </c>
      <c r="S15" s="26">
        <v>35</v>
      </c>
      <c r="T15" s="26">
        <v>13</v>
      </c>
      <c r="U15" s="26">
        <v>1</v>
      </c>
      <c r="V15" s="26">
        <v>34</v>
      </c>
      <c r="W15" s="26">
        <v>0</v>
      </c>
      <c r="X15" s="26">
        <v>35</v>
      </c>
      <c r="Y15" s="26">
        <v>17</v>
      </c>
      <c r="Z15" s="26">
        <v>1</v>
      </c>
      <c r="AA15" s="26">
        <v>25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71"/>
      <c r="B16" s="24" t="s">
        <v>46</v>
      </c>
      <c r="C16" s="25">
        <v>82</v>
      </c>
      <c r="D16" s="26">
        <v>2</v>
      </c>
      <c r="E16" s="26">
        <v>2296</v>
      </c>
      <c r="F16" s="26">
        <v>2015</v>
      </c>
      <c r="G16" s="26">
        <v>48</v>
      </c>
      <c r="H16" s="26">
        <v>233</v>
      </c>
      <c r="I16" s="26">
        <v>4</v>
      </c>
      <c r="J16" s="26">
        <v>0</v>
      </c>
      <c r="K16" s="26">
        <v>37</v>
      </c>
      <c r="L16" s="26">
        <v>45</v>
      </c>
      <c r="M16" s="26">
        <v>0</v>
      </c>
      <c r="N16" s="26">
        <v>62</v>
      </c>
      <c r="O16" s="26">
        <v>20</v>
      </c>
      <c r="P16" s="26">
        <v>0</v>
      </c>
      <c r="Q16" s="26">
        <v>0</v>
      </c>
      <c r="R16" s="26">
        <v>7</v>
      </c>
      <c r="S16" s="26">
        <v>46</v>
      </c>
      <c r="T16" s="26">
        <v>23</v>
      </c>
      <c r="U16" s="26">
        <v>5</v>
      </c>
      <c r="V16" s="26">
        <v>44</v>
      </c>
      <c r="W16" s="26">
        <v>1</v>
      </c>
      <c r="X16" s="26">
        <v>29</v>
      </c>
      <c r="Y16" s="26">
        <v>20</v>
      </c>
      <c r="Z16" s="26">
        <v>0</v>
      </c>
      <c r="AA16" s="26">
        <v>16</v>
      </c>
      <c r="AB16" s="26">
        <v>2</v>
      </c>
      <c r="AC16" s="26">
        <v>1</v>
      </c>
      <c r="AD16" s="26">
        <v>1</v>
      </c>
      <c r="AE16" s="30"/>
      <c r="AF16" s="30"/>
    </row>
    <row r="17" spans="1:32" ht="16.5" customHeight="1" thickBot="1">
      <c r="A17" s="371"/>
      <c r="B17" s="24" t="s">
        <v>47</v>
      </c>
      <c r="C17" s="25">
        <v>43</v>
      </c>
      <c r="D17" s="26">
        <v>0</v>
      </c>
      <c r="E17" s="26">
        <v>1231</v>
      </c>
      <c r="F17" s="26">
        <v>1059</v>
      </c>
      <c r="G17" s="26">
        <v>64</v>
      </c>
      <c r="H17" s="26">
        <v>108</v>
      </c>
      <c r="I17" s="26">
        <v>0</v>
      </c>
      <c r="J17" s="26">
        <v>0</v>
      </c>
      <c r="K17" s="26">
        <v>20</v>
      </c>
      <c r="L17" s="26">
        <v>23</v>
      </c>
      <c r="M17" s="26">
        <v>0</v>
      </c>
      <c r="N17" s="26">
        <v>29</v>
      </c>
      <c r="O17" s="26">
        <v>14</v>
      </c>
      <c r="P17" s="26">
        <v>0</v>
      </c>
      <c r="Q17" s="26">
        <v>0</v>
      </c>
      <c r="R17" s="26">
        <v>7</v>
      </c>
      <c r="S17" s="26">
        <v>12</v>
      </c>
      <c r="T17" s="26">
        <v>6</v>
      </c>
      <c r="U17" s="26">
        <v>1</v>
      </c>
      <c r="V17" s="26">
        <v>12</v>
      </c>
      <c r="W17" s="26">
        <v>0</v>
      </c>
      <c r="X17" s="26">
        <v>24</v>
      </c>
      <c r="Y17" s="26">
        <v>14</v>
      </c>
      <c r="Z17" s="26">
        <v>0</v>
      </c>
      <c r="AA17" s="26">
        <v>17</v>
      </c>
      <c r="AB17" s="26">
        <v>0</v>
      </c>
      <c r="AC17" s="26">
        <v>0</v>
      </c>
      <c r="AD17" s="26">
        <v>2</v>
      </c>
      <c r="AE17" s="30"/>
      <c r="AF17" s="30"/>
    </row>
    <row r="18" spans="1:32" ht="16.5" customHeight="1" thickBot="1">
      <c r="A18" s="371"/>
      <c r="B18" s="24" t="s">
        <v>48</v>
      </c>
      <c r="C18" s="25">
        <v>153</v>
      </c>
      <c r="D18" s="26">
        <v>2</v>
      </c>
      <c r="E18" s="26">
        <v>4345</v>
      </c>
      <c r="F18" s="26">
        <v>3746</v>
      </c>
      <c r="G18" s="26">
        <v>144</v>
      </c>
      <c r="H18" s="26">
        <v>455</v>
      </c>
      <c r="I18" s="26">
        <v>0</v>
      </c>
      <c r="J18" s="26">
        <v>3</v>
      </c>
      <c r="K18" s="26">
        <v>81</v>
      </c>
      <c r="L18" s="26">
        <v>72</v>
      </c>
      <c r="M18" s="26">
        <v>0</v>
      </c>
      <c r="N18" s="26">
        <v>91</v>
      </c>
      <c r="O18" s="26">
        <v>57</v>
      </c>
      <c r="P18" s="26">
        <v>5</v>
      </c>
      <c r="Q18" s="26">
        <v>0</v>
      </c>
      <c r="R18" s="26">
        <v>14</v>
      </c>
      <c r="S18" s="26">
        <v>53</v>
      </c>
      <c r="T18" s="26">
        <v>25</v>
      </c>
      <c r="U18" s="26">
        <v>6</v>
      </c>
      <c r="V18" s="26">
        <v>50</v>
      </c>
      <c r="W18" s="26">
        <v>0</v>
      </c>
      <c r="X18" s="26">
        <v>86</v>
      </c>
      <c r="Y18" s="26">
        <v>57</v>
      </c>
      <c r="Z18" s="26">
        <v>5</v>
      </c>
      <c r="AA18" s="26">
        <v>50</v>
      </c>
      <c r="AB18" s="26">
        <v>0</v>
      </c>
      <c r="AC18" s="26">
        <v>1</v>
      </c>
      <c r="AD18" s="26">
        <v>4</v>
      </c>
      <c r="AE18" s="30"/>
      <c r="AF18" s="30"/>
    </row>
    <row r="19" spans="1:32" ht="16.5" customHeight="1" thickBot="1">
      <c r="A19" s="371"/>
      <c r="B19" s="24" t="s">
        <v>5</v>
      </c>
      <c r="C19" s="25">
        <v>66</v>
      </c>
      <c r="D19" s="26">
        <v>1</v>
      </c>
      <c r="E19" s="26">
        <v>1879</v>
      </c>
      <c r="F19" s="26">
        <v>1653</v>
      </c>
      <c r="G19" s="26">
        <v>57</v>
      </c>
      <c r="H19" s="26">
        <v>169</v>
      </c>
      <c r="I19" s="26">
        <v>1</v>
      </c>
      <c r="J19" s="26">
        <v>0</v>
      </c>
      <c r="K19" s="26">
        <v>35</v>
      </c>
      <c r="L19" s="26">
        <v>31</v>
      </c>
      <c r="M19" s="26">
        <v>0</v>
      </c>
      <c r="N19" s="26">
        <v>40</v>
      </c>
      <c r="O19" s="26">
        <v>24</v>
      </c>
      <c r="P19" s="26">
        <v>2</v>
      </c>
      <c r="Q19" s="26">
        <v>0</v>
      </c>
      <c r="R19" s="26">
        <v>9</v>
      </c>
      <c r="S19" s="26">
        <v>14</v>
      </c>
      <c r="T19" s="26">
        <v>7</v>
      </c>
      <c r="U19" s="26">
        <v>3</v>
      </c>
      <c r="V19" s="26">
        <v>13</v>
      </c>
      <c r="W19" s="26">
        <v>0</v>
      </c>
      <c r="X19" s="26">
        <v>43</v>
      </c>
      <c r="Y19" s="26">
        <v>24</v>
      </c>
      <c r="Z19" s="26">
        <v>2</v>
      </c>
      <c r="AA19" s="26">
        <v>23</v>
      </c>
      <c r="AB19" s="26">
        <v>1</v>
      </c>
      <c r="AC19" s="26">
        <v>0</v>
      </c>
      <c r="AD19" s="26">
        <v>2</v>
      </c>
      <c r="AE19" s="30"/>
      <c r="AF19" s="30"/>
    </row>
    <row r="20" spans="1:32" ht="16.5" customHeight="1" thickBot="1">
      <c r="A20" s="371"/>
      <c r="B20" s="24" t="s">
        <v>6</v>
      </c>
      <c r="C20" s="25">
        <v>70</v>
      </c>
      <c r="D20" s="26">
        <v>0</v>
      </c>
      <c r="E20" s="26">
        <v>2006</v>
      </c>
      <c r="F20" s="26">
        <v>1777</v>
      </c>
      <c r="G20" s="26">
        <v>84</v>
      </c>
      <c r="H20" s="26">
        <v>145</v>
      </c>
      <c r="I20" s="26">
        <v>0</v>
      </c>
      <c r="J20" s="26">
        <v>0</v>
      </c>
      <c r="K20" s="26">
        <v>33</v>
      </c>
      <c r="L20" s="26">
        <v>37</v>
      </c>
      <c r="M20" s="26">
        <v>0</v>
      </c>
      <c r="N20" s="26">
        <v>49</v>
      </c>
      <c r="O20" s="26">
        <v>17</v>
      </c>
      <c r="P20" s="26">
        <v>4</v>
      </c>
      <c r="Q20" s="26">
        <v>0</v>
      </c>
      <c r="R20" s="26">
        <v>6</v>
      </c>
      <c r="S20" s="26">
        <v>27</v>
      </c>
      <c r="T20" s="26">
        <v>10</v>
      </c>
      <c r="U20" s="26">
        <v>3</v>
      </c>
      <c r="V20" s="26">
        <v>27</v>
      </c>
      <c r="W20" s="26">
        <v>0</v>
      </c>
      <c r="X20" s="26">
        <v>37</v>
      </c>
      <c r="Y20" s="26">
        <v>17</v>
      </c>
      <c r="Z20" s="26">
        <v>4</v>
      </c>
      <c r="AA20" s="26">
        <v>25</v>
      </c>
      <c r="AB20" s="26">
        <v>0</v>
      </c>
      <c r="AC20" s="26">
        <v>1</v>
      </c>
      <c r="AD20" s="26">
        <v>0</v>
      </c>
      <c r="AE20" s="30"/>
      <c r="AF20" s="30"/>
    </row>
    <row r="21" spans="1:32" ht="16.5" customHeight="1" thickBot="1">
      <c r="A21" s="371"/>
      <c r="B21" s="24" t="s">
        <v>49</v>
      </c>
      <c r="C21" s="25">
        <v>116</v>
      </c>
      <c r="D21" s="26">
        <v>1</v>
      </c>
      <c r="E21" s="26">
        <v>3328</v>
      </c>
      <c r="F21" s="26">
        <v>2812</v>
      </c>
      <c r="G21" s="26">
        <v>194</v>
      </c>
      <c r="H21" s="26">
        <v>322</v>
      </c>
      <c r="I21" s="26">
        <v>0</v>
      </c>
      <c r="J21" s="26">
        <v>1</v>
      </c>
      <c r="K21" s="26">
        <v>37</v>
      </c>
      <c r="L21" s="26">
        <v>79</v>
      </c>
      <c r="M21" s="26">
        <v>0</v>
      </c>
      <c r="N21" s="26">
        <v>68</v>
      </c>
      <c r="O21" s="26">
        <v>45</v>
      </c>
      <c r="P21" s="26">
        <v>3</v>
      </c>
      <c r="Q21" s="26">
        <v>0</v>
      </c>
      <c r="R21" s="26">
        <v>4</v>
      </c>
      <c r="S21" s="26">
        <v>41</v>
      </c>
      <c r="T21" s="26">
        <v>20</v>
      </c>
      <c r="U21" s="26">
        <v>3</v>
      </c>
      <c r="V21" s="26">
        <v>37</v>
      </c>
      <c r="W21" s="26">
        <v>0</v>
      </c>
      <c r="X21" s="26">
        <v>71</v>
      </c>
      <c r="Y21" s="26">
        <v>45</v>
      </c>
      <c r="Z21" s="26">
        <v>3</v>
      </c>
      <c r="AA21" s="26">
        <v>47</v>
      </c>
      <c r="AB21" s="26">
        <v>0</v>
      </c>
      <c r="AC21" s="26">
        <v>1</v>
      </c>
      <c r="AD21" s="26">
        <v>3</v>
      </c>
      <c r="AE21" s="30"/>
      <c r="AF21" s="30"/>
    </row>
    <row r="22" spans="1:32" ht="16.5" customHeight="1" thickBot="1">
      <c r="A22" s="371"/>
      <c r="B22" s="24" t="s">
        <v>7</v>
      </c>
      <c r="C22" s="25">
        <v>219</v>
      </c>
      <c r="D22" s="26">
        <v>3</v>
      </c>
      <c r="E22" s="26">
        <v>6207</v>
      </c>
      <c r="F22" s="26">
        <v>5664</v>
      </c>
      <c r="G22" s="26">
        <v>126</v>
      </c>
      <c r="H22" s="26">
        <v>417</v>
      </c>
      <c r="I22" s="26">
        <v>8</v>
      </c>
      <c r="J22" s="26">
        <v>1</v>
      </c>
      <c r="K22" s="26">
        <v>104</v>
      </c>
      <c r="L22" s="26">
        <v>115</v>
      </c>
      <c r="M22" s="26">
        <v>0</v>
      </c>
      <c r="N22" s="26">
        <v>159</v>
      </c>
      <c r="O22" s="26">
        <v>57</v>
      </c>
      <c r="P22" s="26">
        <v>3</v>
      </c>
      <c r="Q22" s="26">
        <v>0</v>
      </c>
      <c r="R22" s="26">
        <v>20</v>
      </c>
      <c r="S22" s="26">
        <v>106</v>
      </c>
      <c r="T22" s="26">
        <v>53</v>
      </c>
      <c r="U22" s="26">
        <v>6</v>
      </c>
      <c r="V22" s="26">
        <v>101</v>
      </c>
      <c r="W22" s="26">
        <v>0</v>
      </c>
      <c r="X22" s="26">
        <v>93</v>
      </c>
      <c r="Y22" s="26">
        <v>57</v>
      </c>
      <c r="Z22" s="26">
        <v>3</v>
      </c>
      <c r="AA22" s="26">
        <v>49</v>
      </c>
      <c r="AB22" s="26">
        <v>2</v>
      </c>
      <c r="AC22" s="26">
        <v>0</v>
      </c>
      <c r="AD22" s="26">
        <v>3</v>
      </c>
      <c r="AE22" s="30"/>
      <c r="AF22" s="30"/>
    </row>
    <row r="23" spans="1:32" ht="16.5" customHeight="1" thickBot="1">
      <c r="A23" s="371"/>
      <c r="B23" s="24" t="s">
        <v>50</v>
      </c>
      <c r="C23" s="25">
        <v>102</v>
      </c>
      <c r="D23" s="26">
        <v>0</v>
      </c>
      <c r="E23" s="26">
        <v>2917</v>
      </c>
      <c r="F23" s="26">
        <v>2580</v>
      </c>
      <c r="G23" s="26">
        <v>84</v>
      </c>
      <c r="H23" s="26">
        <v>253</v>
      </c>
      <c r="I23" s="26">
        <v>0</v>
      </c>
      <c r="J23" s="26">
        <v>0</v>
      </c>
      <c r="K23" s="26">
        <v>40</v>
      </c>
      <c r="L23" s="26">
        <v>62</v>
      </c>
      <c r="M23" s="26">
        <v>0</v>
      </c>
      <c r="N23" s="26">
        <v>55</v>
      </c>
      <c r="O23" s="26">
        <v>45</v>
      </c>
      <c r="P23" s="26">
        <v>2</v>
      </c>
      <c r="Q23" s="26">
        <v>0</v>
      </c>
      <c r="R23" s="26">
        <v>4</v>
      </c>
      <c r="S23" s="26">
        <v>35</v>
      </c>
      <c r="T23" s="26">
        <v>16</v>
      </c>
      <c r="U23" s="26">
        <v>10</v>
      </c>
      <c r="V23" s="26">
        <v>34</v>
      </c>
      <c r="W23" s="26">
        <v>1</v>
      </c>
      <c r="X23" s="26">
        <v>63</v>
      </c>
      <c r="Y23" s="26">
        <v>45</v>
      </c>
      <c r="Z23" s="26">
        <v>2</v>
      </c>
      <c r="AA23" s="26">
        <v>27</v>
      </c>
      <c r="AB23" s="26">
        <v>0</v>
      </c>
      <c r="AC23" s="26">
        <v>0</v>
      </c>
      <c r="AD23" s="26">
        <v>1</v>
      </c>
      <c r="AE23" s="30"/>
      <c r="AF23" s="30"/>
    </row>
    <row r="24" spans="1:32" s="37" customFormat="1" ht="16.5" customHeight="1" thickBot="1">
      <c r="A24" s="371"/>
      <c r="B24" s="32" t="s">
        <v>51</v>
      </c>
      <c r="C24" s="50">
        <v>117</v>
      </c>
      <c r="D24" s="49">
        <v>0</v>
      </c>
      <c r="E24" s="49">
        <v>3291</v>
      </c>
      <c r="F24" s="49">
        <v>2897</v>
      </c>
      <c r="G24" s="49">
        <v>93</v>
      </c>
      <c r="H24" s="49">
        <v>301</v>
      </c>
      <c r="I24" s="49">
        <v>0</v>
      </c>
      <c r="J24" s="49">
        <v>0</v>
      </c>
      <c r="K24" s="49">
        <v>42</v>
      </c>
      <c r="L24" s="49">
        <v>75</v>
      </c>
      <c r="M24" s="49">
        <v>0</v>
      </c>
      <c r="N24" s="49">
        <v>70</v>
      </c>
      <c r="O24" s="26">
        <v>43</v>
      </c>
      <c r="P24" s="26">
        <v>4</v>
      </c>
      <c r="Q24" s="26">
        <v>0</v>
      </c>
      <c r="R24" s="26">
        <v>0</v>
      </c>
      <c r="S24" s="26">
        <v>51</v>
      </c>
      <c r="T24" s="26">
        <v>26</v>
      </c>
      <c r="U24" s="26">
        <v>8</v>
      </c>
      <c r="V24" s="26">
        <v>49</v>
      </c>
      <c r="W24" s="26">
        <v>2</v>
      </c>
      <c r="X24" s="26">
        <v>66</v>
      </c>
      <c r="Y24" s="26">
        <v>43</v>
      </c>
      <c r="Z24" s="26">
        <v>4</v>
      </c>
      <c r="AA24" s="26">
        <v>35</v>
      </c>
      <c r="AB24" s="49">
        <v>0</v>
      </c>
      <c r="AC24" s="49">
        <v>0</v>
      </c>
      <c r="AD24" s="49">
        <v>2</v>
      </c>
      <c r="AE24" s="36"/>
      <c r="AF24" s="36"/>
    </row>
    <row r="25" spans="1:32" s="37" customFormat="1" ht="30" customHeight="1">
      <c r="A25" s="1"/>
      <c r="B25" s="1"/>
      <c r="C25" s="51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72" t="s">
        <v>53</v>
      </c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1"/>
      <c r="AC25" s="1"/>
      <c r="AE25" s="36"/>
      <c r="AF25" s="36"/>
    </row>
    <row r="27" spans="1:32">
      <c r="A27" s="3"/>
      <c r="C27" s="4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</row>
    <row r="28" spans="1:32" ht="8.25" customHeight="1">
      <c r="A28" s="8"/>
      <c r="C28" s="4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</row>
    <row r="29" spans="1:32" ht="22.5" customHeight="1" thickBot="1">
      <c r="A29" s="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10"/>
      <c r="X29" s="10"/>
      <c r="Y29" s="11"/>
      <c r="Z29" s="10"/>
      <c r="AA29" s="10"/>
      <c r="AB29" s="10"/>
      <c r="AC29" s="10"/>
      <c r="AD29" s="11" t="s">
        <v>344</v>
      </c>
    </row>
    <row r="30" spans="1:32" ht="19.5" customHeight="1" thickBot="1">
      <c r="A30" s="383" t="s">
        <v>39</v>
      </c>
      <c r="B30" s="386" t="s">
        <v>73</v>
      </c>
      <c r="C30" s="389" t="s">
        <v>9</v>
      </c>
      <c r="D30" s="390" t="s">
        <v>15</v>
      </c>
      <c r="E30" s="391" t="s">
        <v>16</v>
      </c>
      <c r="F30" s="391"/>
      <c r="G30" s="391"/>
      <c r="H30" s="391"/>
      <c r="I30" s="391"/>
      <c r="J30" s="391"/>
      <c r="K30" s="392" t="s">
        <v>84</v>
      </c>
      <c r="L30" s="393"/>
      <c r="M30" s="393"/>
      <c r="N30" s="393"/>
      <c r="O30" s="393"/>
      <c r="P30" s="393"/>
      <c r="Q30" s="394"/>
      <c r="R30" s="395" t="s">
        <v>19</v>
      </c>
      <c r="S30" s="395"/>
      <c r="T30" s="395"/>
      <c r="U30" s="395"/>
      <c r="V30" s="395"/>
      <c r="W30" s="395"/>
      <c r="X30" s="395"/>
      <c r="Y30" s="395"/>
      <c r="Z30" s="395"/>
      <c r="AA30" s="395"/>
      <c r="AB30" s="395"/>
      <c r="AC30" s="396"/>
      <c r="AD30" s="395"/>
    </row>
    <row r="31" spans="1:32" ht="19.5" customHeight="1" thickBot="1">
      <c r="A31" s="384"/>
      <c r="B31" s="387"/>
      <c r="C31" s="389"/>
      <c r="D31" s="390"/>
      <c r="E31" s="397" t="s">
        <v>20</v>
      </c>
      <c r="F31" s="397"/>
      <c r="G31" s="397"/>
      <c r="H31" s="397"/>
      <c r="I31" s="398" t="s">
        <v>21</v>
      </c>
      <c r="J31" s="398"/>
      <c r="K31" s="398" t="s">
        <v>22</v>
      </c>
      <c r="L31" s="399"/>
      <c r="M31" s="400"/>
      <c r="N31" s="398" t="s">
        <v>23</v>
      </c>
      <c r="O31" s="399"/>
      <c r="P31" s="399"/>
      <c r="Q31" s="400"/>
      <c r="R31" s="401" t="s">
        <v>10</v>
      </c>
      <c r="S31" s="401" t="s">
        <v>25</v>
      </c>
      <c r="T31" s="402" t="s">
        <v>11</v>
      </c>
      <c r="U31" s="402"/>
      <c r="V31" s="402"/>
      <c r="W31" s="402"/>
      <c r="X31" s="401" t="s">
        <v>26</v>
      </c>
      <c r="Y31" s="398" t="s">
        <v>12</v>
      </c>
      <c r="Z31" s="398"/>
      <c r="AA31" s="398"/>
      <c r="AB31" s="398"/>
      <c r="AC31" s="398"/>
      <c r="AD31" s="398"/>
    </row>
    <row r="32" spans="1:32" ht="19.5" customHeight="1" thickBot="1">
      <c r="A32" s="384"/>
      <c r="B32" s="387"/>
      <c r="C32" s="389"/>
      <c r="D32" s="390"/>
      <c r="E32" s="379" t="s">
        <v>13</v>
      </c>
      <c r="F32" s="382" t="s">
        <v>27</v>
      </c>
      <c r="G32" s="382" t="s">
        <v>28</v>
      </c>
      <c r="H32" s="382" t="s">
        <v>29</v>
      </c>
      <c r="I32" s="379" t="s">
        <v>30</v>
      </c>
      <c r="J32" s="379" t="s">
        <v>31</v>
      </c>
      <c r="K32" s="380">
        <v>0</v>
      </c>
      <c r="L32" s="374">
        <v>1</v>
      </c>
      <c r="M32" s="379" t="s">
        <v>85</v>
      </c>
      <c r="N32" s="380">
        <v>0</v>
      </c>
      <c r="O32" s="374">
        <v>1</v>
      </c>
      <c r="P32" s="374">
        <v>2</v>
      </c>
      <c r="Q32" s="375" t="s">
        <v>85</v>
      </c>
      <c r="R32" s="401"/>
      <c r="S32" s="401"/>
      <c r="T32" s="377" t="s">
        <v>32</v>
      </c>
      <c r="U32" s="378" t="s">
        <v>33</v>
      </c>
      <c r="V32" s="378" t="s">
        <v>34</v>
      </c>
      <c r="W32" s="378" t="s">
        <v>35</v>
      </c>
      <c r="X32" s="401"/>
      <c r="Y32" s="403" t="s">
        <v>36</v>
      </c>
      <c r="Z32" s="403" t="s">
        <v>37</v>
      </c>
      <c r="AA32" s="403" t="s">
        <v>28</v>
      </c>
      <c r="AB32" s="403" t="s">
        <v>30</v>
      </c>
      <c r="AC32" s="404" t="s">
        <v>87</v>
      </c>
      <c r="AD32" s="406" t="s">
        <v>38</v>
      </c>
    </row>
    <row r="33" spans="1:227" ht="45" customHeight="1">
      <c r="A33" s="385"/>
      <c r="B33" s="388"/>
      <c r="C33" s="389"/>
      <c r="D33" s="390"/>
      <c r="E33" s="382"/>
      <c r="F33" s="382"/>
      <c r="G33" s="382"/>
      <c r="H33" s="382"/>
      <c r="I33" s="379"/>
      <c r="J33" s="379"/>
      <c r="K33" s="380"/>
      <c r="L33" s="374"/>
      <c r="M33" s="381"/>
      <c r="N33" s="380"/>
      <c r="O33" s="374"/>
      <c r="P33" s="374"/>
      <c r="Q33" s="376"/>
      <c r="R33" s="401"/>
      <c r="S33" s="401"/>
      <c r="T33" s="377"/>
      <c r="U33" s="378"/>
      <c r="V33" s="378"/>
      <c r="W33" s="378"/>
      <c r="X33" s="401"/>
      <c r="Y33" s="403"/>
      <c r="Z33" s="403"/>
      <c r="AA33" s="403"/>
      <c r="AB33" s="403"/>
      <c r="AC33" s="405"/>
      <c r="AD33" s="406"/>
    </row>
    <row r="34" spans="1:227" s="23" customFormat="1" ht="16.5" customHeight="1" thickBot="1">
      <c r="A34" s="371" t="s">
        <v>78</v>
      </c>
      <c r="B34" s="15" t="s">
        <v>42</v>
      </c>
      <c r="C34" s="16">
        <v>2259</v>
      </c>
      <c r="D34" s="17">
        <v>30</v>
      </c>
      <c r="E34" s="337">
        <v>64114</v>
      </c>
      <c r="F34" s="17">
        <v>56281</v>
      </c>
      <c r="G34" s="17">
        <v>2293</v>
      </c>
      <c r="H34" s="17">
        <v>5540</v>
      </c>
      <c r="I34" s="17">
        <v>36</v>
      </c>
      <c r="J34" s="17">
        <v>23</v>
      </c>
      <c r="K34" s="17">
        <v>983</v>
      </c>
      <c r="L34" s="17">
        <v>1276</v>
      </c>
      <c r="M34" s="17">
        <v>0</v>
      </c>
      <c r="N34" s="17">
        <v>1429</v>
      </c>
      <c r="O34" s="17">
        <v>784</v>
      </c>
      <c r="P34" s="17">
        <v>46</v>
      </c>
      <c r="Q34" s="17">
        <v>0</v>
      </c>
      <c r="R34" s="18">
        <v>179</v>
      </c>
      <c r="S34" s="18">
        <v>847</v>
      </c>
      <c r="T34" s="18">
        <v>434</v>
      </c>
      <c r="U34" s="18">
        <v>88</v>
      </c>
      <c r="V34" s="18">
        <v>801</v>
      </c>
      <c r="W34" s="18">
        <v>2</v>
      </c>
      <c r="X34" s="18">
        <v>1233</v>
      </c>
      <c r="Y34" s="18">
        <v>784</v>
      </c>
      <c r="Z34" s="19">
        <v>46</v>
      </c>
      <c r="AA34" s="20">
        <v>708</v>
      </c>
      <c r="AB34" s="20">
        <v>18</v>
      </c>
      <c r="AC34" s="20">
        <v>17</v>
      </c>
      <c r="AD34" s="19">
        <v>49</v>
      </c>
      <c r="AE34" s="21"/>
      <c r="AF34" s="21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</row>
    <row r="35" spans="1:227" ht="16.5" customHeight="1" thickBot="1">
      <c r="A35" s="371"/>
      <c r="B35" s="24" t="s">
        <v>43</v>
      </c>
      <c r="C35" s="25">
        <v>149</v>
      </c>
      <c r="D35" s="26">
        <v>4</v>
      </c>
      <c r="E35" s="26">
        <v>4232</v>
      </c>
      <c r="F35" s="26">
        <v>3759</v>
      </c>
      <c r="G35" s="26">
        <v>160</v>
      </c>
      <c r="H35" s="26">
        <v>313</v>
      </c>
      <c r="I35" s="26">
        <v>3</v>
      </c>
      <c r="J35" s="26">
        <v>3</v>
      </c>
      <c r="K35" s="26">
        <v>56</v>
      </c>
      <c r="L35" s="26">
        <v>93</v>
      </c>
      <c r="M35" s="26">
        <v>0</v>
      </c>
      <c r="N35" s="26">
        <v>90</v>
      </c>
      <c r="O35" s="26">
        <v>57</v>
      </c>
      <c r="P35" s="26">
        <v>2</v>
      </c>
      <c r="Q35" s="26">
        <v>0</v>
      </c>
      <c r="R35" s="26">
        <v>15</v>
      </c>
      <c r="S35" s="26">
        <v>50</v>
      </c>
      <c r="T35" s="26">
        <v>27</v>
      </c>
      <c r="U35" s="26">
        <v>6</v>
      </c>
      <c r="V35" s="26">
        <v>47</v>
      </c>
      <c r="W35" s="26">
        <v>0</v>
      </c>
      <c r="X35" s="26">
        <v>84</v>
      </c>
      <c r="Y35" s="26">
        <v>57</v>
      </c>
      <c r="Z35" s="26">
        <v>2</v>
      </c>
      <c r="AA35" s="26">
        <v>45</v>
      </c>
      <c r="AB35" s="26">
        <v>1</v>
      </c>
      <c r="AC35" s="26">
        <v>1</v>
      </c>
      <c r="AD35" s="26">
        <v>2</v>
      </c>
      <c r="AE35" s="30"/>
      <c r="AF35" s="30"/>
    </row>
    <row r="36" spans="1:227" ht="16.5" customHeight="1" thickBot="1">
      <c r="A36" s="371"/>
      <c r="B36" s="24" t="s">
        <v>1</v>
      </c>
      <c r="C36" s="25">
        <v>66</v>
      </c>
      <c r="D36" s="26">
        <v>0</v>
      </c>
      <c r="E36" s="26">
        <v>1885</v>
      </c>
      <c r="F36" s="26">
        <v>1620</v>
      </c>
      <c r="G36" s="26">
        <v>62</v>
      </c>
      <c r="H36" s="26">
        <v>203</v>
      </c>
      <c r="I36" s="26">
        <v>0</v>
      </c>
      <c r="J36" s="26">
        <v>0</v>
      </c>
      <c r="K36" s="26">
        <v>35</v>
      </c>
      <c r="L36" s="26">
        <v>31</v>
      </c>
      <c r="M36" s="26">
        <v>0</v>
      </c>
      <c r="N36" s="26">
        <v>46</v>
      </c>
      <c r="O36" s="26">
        <v>18</v>
      </c>
      <c r="P36" s="26">
        <v>2</v>
      </c>
      <c r="Q36" s="26">
        <v>0</v>
      </c>
      <c r="R36" s="26">
        <v>7</v>
      </c>
      <c r="S36" s="26">
        <v>25</v>
      </c>
      <c r="T36" s="26">
        <v>8</v>
      </c>
      <c r="U36" s="26">
        <v>4</v>
      </c>
      <c r="V36" s="26">
        <v>23</v>
      </c>
      <c r="W36" s="26">
        <v>0</v>
      </c>
      <c r="X36" s="26">
        <v>34</v>
      </c>
      <c r="Y36" s="26">
        <v>18</v>
      </c>
      <c r="Z36" s="26">
        <v>2</v>
      </c>
      <c r="AA36" s="26">
        <v>20</v>
      </c>
      <c r="AB36" s="26">
        <v>0</v>
      </c>
      <c r="AC36" s="26">
        <v>2</v>
      </c>
      <c r="AD36" s="26">
        <v>3</v>
      </c>
      <c r="AE36" s="30"/>
      <c r="AF36" s="30"/>
    </row>
    <row r="37" spans="1:227" ht="16.5" customHeight="1" thickBot="1">
      <c r="A37" s="371"/>
      <c r="B37" s="24" t="s">
        <v>2</v>
      </c>
      <c r="C37" s="25">
        <v>93</v>
      </c>
      <c r="D37" s="26">
        <v>2</v>
      </c>
      <c r="E37" s="26">
        <v>2613</v>
      </c>
      <c r="F37" s="26">
        <v>2295</v>
      </c>
      <c r="G37" s="26">
        <v>93</v>
      </c>
      <c r="H37" s="26">
        <v>225</v>
      </c>
      <c r="I37" s="26">
        <v>8</v>
      </c>
      <c r="J37" s="26">
        <v>0</v>
      </c>
      <c r="K37" s="26">
        <v>49</v>
      </c>
      <c r="L37" s="26">
        <v>44</v>
      </c>
      <c r="M37" s="26">
        <v>0</v>
      </c>
      <c r="N37" s="26">
        <v>63</v>
      </c>
      <c r="O37" s="26">
        <v>28</v>
      </c>
      <c r="P37" s="26">
        <v>2</v>
      </c>
      <c r="Q37" s="26">
        <v>0</v>
      </c>
      <c r="R37" s="26">
        <v>9</v>
      </c>
      <c r="S37" s="26">
        <v>34</v>
      </c>
      <c r="T37" s="26">
        <v>13</v>
      </c>
      <c r="U37" s="26">
        <v>3</v>
      </c>
      <c r="V37" s="26">
        <v>33</v>
      </c>
      <c r="W37" s="26">
        <v>0</v>
      </c>
      <c r="X37" s="26">
        <v>50</v>
      </c>
      <c r="Y37" s="26">
        <v>28</v>
      </c>
      <c r="Z37" s="26">
        <v>2</v>
      </c>
      <c r="AA37" s="26">
        <v>34</v>
      </c>
      <c r="AB37" s="26">
        <v>2</v>
      </c>
      <c r="AC37" s="26">
        <v>3</v>
      </c>
      <c r="AD37" s="26">
        <v>5</v>
      </c>
      <c r="AE37" s="30"/>
      <c r="AF37" s="30"/>
    </row>
    <row r="38" spans="1:227" ht="16.5" customHeight="1" thickBot="1">
      <c r="A38" s="371"/>
      <c r="B38" s="24" t="s">
        <v>3</v>
      </c>
      <c r="C38" s="25">
        <v>169</v>
      </c>
      <c r="D38" s="26">
        <v>0</v>
      </c>
      <c r="E38" s="26">
        <v>4827</v>
      </c>
      <c r="F38" s="26">
        <v>4306</v>
      </c>
      <c r="G38" s="26">
        <v>158</v>
      </c>
      <c r="H38" s="26">
        <v>363</v>
      </c>
      <c r="I38" s="26">
        <v>0</v>
      </c>
      <c r="J38" s="26">
        <v>0</v>
      </c>
      <c r="K38" s="26">
        <v>78</v>
      </c>
      <c r="L38" s="26">
        <v>91</v>
      </c>
      <c r="M38" s="26">
        <v>0</v>
      </c>
      <c r="N38" s="26">
        <v>122</v>
      </c>
      <c r="O38" s="26">
        <v>44</v>
      </c>
      <c r="P38" s="26">
        <v>3</v>
      </c>
      <c r="Q38" s="26">
        <v>0</v>
      </c>
      <c r="R38" s="26">
        <v>22</v>
      </c>
      <c r="S38" s="26">
        <v>73</v>
      </c>
      <c r="T38" s="26">
        <v>41</v>
      </c>
      <c r="U38" s="26">
        <v>4</v>
      </c>
      <c r="V38" s="26">
        <v>65</v>
      </c>
      <c r="W38" s="26">
        <v>1</v>
      </c>
      <c r="X38" s="26">
        <v>74</v>
      </c>
      <c r="Y38" s="26">
        <v>44</v>
      </c>
      <c r="Z38" s="26">
        <v>3</v>
      </c>
      <c r="AA38" s="26">
        <v>47</v>
      </c>
      <c r="AB38" s="26">
        <v>0</v>
      </c>
      <c r="AC38" s="26">
        <v>0</v>
      </c>
      <c r="AD38" s="26">
        <v>2</v>
      </c>
      <c r="AE38" s="30"/>
      <c r="AF38" s="30"/>
    </row>
    <row r="39" spans="1:227" ht="16.5" customHeight="1" thickBot="1">
      <c r="A39" s="371"/>
      <c r="B39" s="24" t="s">
        <v>44</v>
      </c>
      <c r="C39" s="25">
        <v>124</v>
      </c>
      <c r="D39" s="26">
        <v>0</v>
      </c>
      <c r="E39" s="26">
        <v>3533</v>
      </c>
      <c r="F39" s="26">
        <v>3134</v>
      </c>
      <c r="G39" s="26">
        <v>90</v>
      </c>
      <c r="H39" s="26">
        <v>309</v>
      </c>
      <c r="I39" s="26">
        <v>0</v>
      </c>
      <c r="J39" s="26">
        <v>0</v>
      </c>
      <c r="K39" s="26">
        <v>61</v>
      </c>
      <c r="L39" s="26">
        <v>63</v>
      </c>
      <c r="M39" s="26">
        <v>0</v>
      </c>
      <c r="N39" s="26">
        <v>69</v>
      </c>
      <c r="O39" s="26">
        <v>51</v>
      </c>
      <c r="P39" s="26">
        <v>4</v>
      </c>
      <c r="Q39" s="26">
        <v>0</v>
      </c>
      <c r="R39" s="26">
        <v>13</v>
      </c>
      <c r="S39" s="26">
        <v>41</v>
      </c>
      <c r="T39" s="26">
        <v>12</v>
      </c>
      <c r="U39" s="26">
        <v>1</v>
      </c>
      <c r="V39" s="26">
        <v>39</v>
      </c>
      <c r="W39" s="26">
        <v>0</v>
      </c>
      <c r="X39" s="26">
        <v>70</v>
      </c>
      <c r="Y39" s="26">
        <v>51</v>
      </c>
      <c r="Z39" s="26">
        <v>4</v>
      </c>
      <c r="AA39" s="26">
        <v>26</v>
      </c>
      <c r="AB39" s="26">
        <v>0</v>
      </c>
      <c r="AC39" s="26">
        <v>1</v>
      </c>
      <c r="AD39" s="26">
        <v>4</v>
      </c>
      <c r="AE39" s="30"/>
      <c r="AF39" s="30"/>
    </row>
    <row r="40" spans="1:227" ht="16.5" customHeight="1" thickBot="1">
      <c r="A40" s="371"/>
      <c r="B40" s="24" t="s">
        <v>4</v>
      </c>
      <c r="C40" s="25">
        <v>64</v>
      </c>
      <c r="D40" s="26">
        <v>1</v>
      </c>
      <c r="E40" s="26">
        <v>1800</v>
      </c>
      <c r="F40" s="26">
        <v>1508</v>
      </c>
      <c r="G40" s="26">
        <v>91</v>
      </c>
      <c r="H40" s="26">
        <v>201</v>
      </c>
      <c r="I40" s="26">
        <v>1</v>
      </c>
      <c r="J40" s="26">
        <v>0</v>
      </c>
      <c r="K40" s="26">
        <v>37</v>
      </c>
      <c r="L40" s="26">
        <v>27</v>
      </c>
      <c r="M40" s="26">
        <v>0</v>
      </c>
      <c r="N40" s="26">
        <v>49</v>
      </c>
      <c r="O40" s="26">
        <v>15</v>
      </c>
      <c r="P40" s="26">
        <v>0</v>
      </c>
      <c r="Q40" s="26">
        <v>0</v>
      </c>
      <c r="R40" s="26">
        <v>8</v>
      </c>
      <c r="S40" s="26">
        <v>22</v>
      </c>
      <c r="T40" s="26">
        <v>7</v>
      </c>
      <c r="U40" s="26">
        <v>1</v>
      </c>
      <c r="V40" s="26">
        <v>22</v>
      </c>
      <c r="W40" s="26">
        <v>0</v>
      </c>
      <c r="X40" s="26">
        <v>34</v>
      </c>
      <c r="Y40" s="26">
        <v>15</v>
      </c>
      <c r="Z40" s="26">
        <v>0</v>
      </c>
      <c r="AA40" s="26">
        <v>26</v>
      </c>
      <c r="AB40" s="26">
        <v>1</v>
      </c>
      <c r="AC40" s="26">
        <v>0</v>
      </c>
      <c r="AD40" s="26">
        <v>2</v>
      </c>
      <c r="AE40" s="30"/>
      <c r="AF40" s="30"/>
    </row>
    <row r="41" spans="1:227" ht="16.5" customHeight="1" thickBot="1">
      <c r="A41" s="371"/>
      <c r="B41" s="24" t="s">
        <v>45</v>
      </c>
      <c r="C41" s="25">
        <v>110</v>
      </c>
      <c r="D41" s="26">
        <v>1</v>
      </c>
      <c r="E41" s="26">
        <v>3167</v>
      </c>
      <c r="F41" s="26">
        <v>2837</v>
      </c>
      <c r="G41" s="26">
        <v>114</v>
      </c>
      <c r="H41" s="26">
        <v>216</v>
      </c>
      <c r="I41" s="26">
        <v>1</v>
      </c>
      <c r="J41" s="26">
        <v>0</v>
      </c>
      <c r="K41" s="26">
        <v>54</v>
      </c>
      <c r="L41" s="26">
        <v>56</v>
      </c>
      <c r="M41" s="26">
        <v>0</v>
      </c>
      <c r="N41" s="26">
        <v>91</v>
      </c>
      <c r="O41" s="26">
        <v>19</v>
      </c>
      <c r="P41" s="26">
        <v>0</v>
      </c>
      <c r="Q41" s="26">
        <v>0</v>
      </c>
      <c r="R41" s="26">
        <v>10</v>
      </c>
      <c r="S41" s="26">
        <v>55</v>
      </c>
      <c r="T41" s="26">
        <v>31</v>
      </c>
      <c r="U41" s="26">
        <v>3</v>
      </c>
      <c r="V41" s="26">
        <v>51</v>
      </c>
      <c r="W41" s="26">
        <v>0</v>
      </c>
      <c r="X41" s="26">
        <v>45</v>
      </c>
      <c r="Y41" s="26">
        <v>19</v>
      </c>
      <c r="Z41" s="26">
        <v>0</v>
      </c>
      <c r="AA41" s="26">
        <v>33</v>
      </c>
      <c r="AB41" s="26">
        <v>1</v>
      </c>
      <c r="AC41" s="26">
        <v>0</v>
      </c>
      <c r="AD41" s="26">
        <v>3</v>
      </c>
      <c r="AE41" s="30"/>
      <c r="AF41" s="30"/>
    </row>
    <row r="42" spans="1:227" ht="16.5" customHeight="1" thickBot="1">
      <c r="A42" s="371"/>
      <c r="B42" s="24" t="s">
        <v>46</v>
      </c>
      <c r="C42" s="25">
        <v>118</v>
      </c>
      <c r="D42" s="26">
        <v>6</v>
      </c>
      <c r="E42" s="26">
        <v>3332</v>
      </c>
      <c r="F42" s="26">
        <v>2927</v>
      </c>
      <c r="G42" s="26">
        <v>97</v>
      </c>
      <c r="H42" s="26">
        <v>308</v>
      </c>
      <c r="I42" s="26">
        <v>7</v>
      </c>
      <c r="J42" s="26">
        <v>1</v>
      </c>
      <c r="K42" s="26">
        <v>52</v>
      </c>
      <c r="L42" s="26">
        <v>66</v>
      </c>
      <c r="M42" s="26">
        <v>0</v>
      </c>
      <c r="N42" s="26">
        <v>84</v>
      </c>
      <c r="O42" s="26">
        <v>32</v>
      </c>
      <c r="P42" s="26">
        <v>2</v>
      </c>
      <c r="Q42" s="26">
        <v>0</v>
      </c>
      <c r="R42" s="26">
        <v>11</v>
      </c>
      <c r="S42" s="26">
        <v>52</v>
      </c>
      <c r="T42" s="26">
        <v>28</v>
      </c>
      <c r="U42" s="26">
        <v>5</v>
      </c>
      <c r="V42" s="26">
        <v>51</v>
      </c>
      <c r="W42" s="26">
        <v>0</v>
      </c>
      <c r="X42" s="26">
        <v>55</v>
      </c>
      <c r="Y42" s="26">
        <v>32</v>
      </c>
      <c r="Z42" s="26">
        <v>2</v>
      </c>
      <c r="AA42" s="26">
        <v>32</v>
      </c>
      <c r="AB42" s="26">
        <v>5</v>
      </c>
      <c r="AC42" s="26">
        <v>2</v>
      </c>
      <c r="AD42" s="26">
        <v>2</v>
      </c>
      <c r="AE42" s="30"/>
      <c r="AF42" s="30"/>
    </row>
    <row r="43" spans="1:227" ht="16.5" customHeight="1" thickBot="1">
      <c r="A43" s="371"/>
      <c r="B43" s="24" t="s">
        <v>47</v>
      </c>
      <c r="C43" s="25">
        <v>55</v>
      </c>
      <c r="D43" s="26">
        <v>0</v>
      </c>
      <c r="E43" s="26">
        <v>1548</v>
      </c>
      <c r="F43" s="26">
        <v>1273</v>
      </c>
      <c r="G43" s="26">
        <v>96</v>
      </c>
      <c r="H43" s="26">
        <v>179</v>
      </c>
      <c r="I43" s="26">
        <v>0</v>
      </c>
      <c r="J43" s="26">
        <v>0</v>
      </c>
      <c r="K43" s="26">
        <v>28</v>
      </c>
      <c r="L43" s="26">
        <v>27</v>
      </c>
      <c r="M43" s="26">
        <v>0</v>
      </c>
      <c r="N43" s="26">
        <v>34</v>
      </c>
      <c r="O43" s="26">
        <v>20</v>
      </c>
      <c r="P43" s="26">
        <v>1</v>
      </c>
      <c r="Q43" s="26">
        <v>0</v>
      </c>
      <c r="R43" s="26">
        <v>4</v>
      </c>
      <c r="S43" s="26">
        <v>17</v>
      </c>
      <c r="T43" s="26">
        <v>7</v>
      </c>
      <c r="U43" s="26">
        <v>2</v>
      </c>
      <c r="V43" s="26">
        <v>16</v>
      </c>
      <c r="W43" s="26">
        <v>0</v>
      </c>
      <c r="X43" s="26">
        <v>34</v>
      </c>
      <c r="Y43" s="26">
        <v>20</v>
      </c>
      <c r="Z43" s="26">
        <v>1</v>
      </c>
      <c r="AA43" s="26">
        <v>24</v>
      </c>
      <c r="AB43" s="26">
        <v>0</v>
      </c>
      <c r="AC43" s="26">
        <v>0</v>
      </c>
      <c r="AD43" s="26">
        <v>2</v>
      </c>
      <c r="AE43" s="30"/>
      <c r="AF43" s="30"/>
    </row>
    <row r="44" spans="1:227" ht="16.5" customHeight="1" thickBot="1">
      <c r="A44" s="371"/>
      <c r="B44" s="24" t="s">
        <v>48</v>
      </c>
      <c r="C44" s="25">
        <v>211</v>
      </c>
      <c r="D44" s="26">
        <v>0</v>
      </c>
      <c r="E44" s="26">
        <v>5941</v>
      </c>
      <c r="F44" s="26">
        <v>5167</v>
      </c>
      <c r="G44" s="26">
        <v>235</v>
      </c>
      <c r="H44" s="26">
        <v>539</v>
      </c>
      <c r="I44" s="26">
        <v>0</v>
      </c>
      <c r="J44" s="26">
        <v>0</v>
      </c>
      <c r="K44" s="26">
        <v>97</v>
      </c>
      <c r="L44" s="26">
        <v>114</v>
      </c>
      <c r="M44" s="26">
        <v>0</v>
      </c>
      <c r="N44" s="26">
        <v>121</v>
      </c>
      <c r="O44" s="26">
        <v>89</v>
      </c>
      <c r="P44" s="26">
        <v>1</v>
      </c>
      <c r="Q44" s="26">
        <v>0</v>
      </c>
      <c r="R44" s="26">
        <v>16</v>
      </c>
      <c r="S44" s="26">
        <v>69</v>
      </c>
      <c r="T44" s="26">
        <v>29</v>
      </c>
      <c r="U44" s="26">
        <v>8</v>
      </c>
      <c r="V44" s="26">
        <v>64</v>
      </c>
      <c r="W44" s="26">
        <v>0</v>
      </c>
      <c r="X44" s="26">
        <v>126</v>
      </c>
      <c r="Y44" s="26">
        <v>89</v>
      </c>
      <c r="Z44" s="26">
        <v>1</v>
      </c>
      <c r="AA44" s="26">
        <v>72</v>
      </c>
      <c r="AB44" s="26">
        <v>0</v>
      </c>
      <c r="AC44" s="26">
        <v>1</v>
      </c>
      <c r="AD44" s="26">
        <v>3</v>
      </c>
      <c r="AE44" s="30"/>
      <c r="AF44" s="30"/>
    </row>
    <row r="45" spans="1:227" ht="16.5" customHeight="1" thickBot="1">
      <c r="A45" s="371"/>
      <c r="B45" s="24" t="s">
        <v>5</v>
      </c>
      <c r="C45" s="25">
        <v>105</v>
      </c>
      <c r="D45" s="26">
        <v>4</v>
      </c>
      <c r="E45" s="26">
        <v>2989</v>
      </c>
      <c r="F45" s="26">
        <v>2608</v>
      </c>
      <c r="G45" s="26">
        <v>155</v>
      </c>
      <c r="H45" s="26">
        <v>226</v>
      </c>
      <c r="I45" s="26">
        <v>6</v>
      </c>
      <c r="J45" s="26">
        <v>2</v>
      </c>
      <c r="K45" s="26">
        <v>51</v>
      </c>
      <c r="L45" s="26">
        <v>54</v>
      </c>
      <c r="M45" s="26">
        <v>0</v>
      </c>
      <c r="N45" s="26">
        <v>59</v>
      </c>
      <c r="O45" s="26">
        <v>43</v>
      </c>
      <c r="P45" s="26">
        <v>3</v>
      </c>
      <c r="Q45" s="26">
        <v>0</v>
      </c>
      <c r="R45" s="26">
        <v>7</v>
      </c>
      <c r="S45" s="26">
        <v>25</v>
      </c>
      <c r="T45" s="26">
        <v>11</v>
      </c>
      <c r="U45" s="26">
        <v>1</v>
      </c>
      <c r="V45" s="26">
        <v>25</v>
      </c>
      <c r="W45" s="26">
        <v>0</v>
      </c>
      <c r="X45" s="26">
        <v>73</v>
      </c>
      <c r="Y45" s="26">
        <v>43</v>
      </c>
      <c r="Z45" s="26">
        <v>3</v>
      </c>
      <c r="AA45" s="26">
        <v>48</v>
      </c>
      <c r="AB45" s="26">
        <v>3</v>
      </c>
      <c r="AC45" s="26">
        <v>1</v>
      </c>
      <c r="AD45" s="26">
        <v>2</v>
      </c>
      <c r="AE45" s="30"/>
      <c r="AF45" s="30"/>
    </row>
    <row r="46" spans="1:227" ht="16.5" customHeight="1" thickBot="1">
      <c r="A46" s="371"/>
      <c r="B46" s="24" t="s">
        <v>6</v>
      </c>
      <c r="C46" s="25">
        <v>105</v>
      </c>
      <c r="D46" s="26">
        <v>1</v>
      </c>
      <c r="E46" s="26">
        <v>3021</v>
      </c>
      <c r="F46" s="26">
        <v>2676</v>
      </c>
      <c r="G46" s="26">
        <v>114</v>
      </c>
      <c r="H46" s="26">
        <v>231</v>
      </c>
      <c r="I46" s="26">
        <v>2</v>
      </c>
      <c r="J46" s="26">
        <v>0</v>
      </c>
      <c r="K46" s="26">
        <v>32</v>
      </c>
      <c r="L46" s="26">
        <v>73</v>
      </c>
      <c r="M46" s="26">
        <v>0</v>
      </c>
      <c r="N46" s="26">
        <v>54</v>
      </c>
      <c r="O46" s="26">
        <v>49</v>
      </c>
      <c r="P46" s="26">
        <v>2</v>
      </c>
      <c r="Q46" s="26">
        <v>0</v>
      </c>
      <c r="R46" s="26">
        <v>6</v>
      </c>
      <c r="S46" s="26">
        <v>35</v>
      </c>
      <c r="T46" s="26">
        <v>23</v>
      </c>
      <c r="U46" s="26">
        <v>3</v>
      </c>
      <c r="V46" s="26">
        <v>30</v>
      </c>
      <c r="W46" s="26">
        <v>0</v>
      </c>
      <c r="X46" s="26">
        <v>64</v>
      </c>
      <c r="Y46" s="26">
        <v>49</v>
      </c>
      <c r="Z46" s="26">
        <v>2</v>
      </c>
      <c r="AA46" s="26">
        <v>31</v>
      </c>
      <c r="AB46" s="26">
        <v>1</v>
      </c>
      <c r="AC46" s="26">
        <v>0</v>
      </c>
      <c r="AD46" s="26">
        <v>1</v>
      </c>
      <c r="AE46" s="30"/>
      <c r="AF46" s="30"/>
    </row>
    <row r="47" spans="1:227" ht="16.5" customHeight="1" thickBot="1">
      <c r="A47" s="371"/>
      <c r="B47" s="24" t="s">
        <v>49</v>
      </c>
      <c r="C47" s="25">
        <v>194</v>
      </c>
      <c r="D47" s="26">
        <v>2</v>
      </c>
      <c r="E47" s="26">
        <v>5540</v>
      </c>
      <c r="F47" s="26">
        <v>4852</v>
      </c>
      <c r="G47" s="26">
        <v>227</v>
      </c>
      <c r="H47" s="26">
        <v>461</v>
      </c>
      <c r="I47" s="26">
        <v>0</v>
      </c>
      <c r="J47" s="26">
        <v>7</v>
      </c>
      <c r="K47" s="26">
        <v>77</v>
      </c>
      <c r="L47" s="26">
        <v>117</v>
      </c>
      <c r="M47" s="26">
        <v>0</v>
      </c>
      <c r="N47" s="26">
        <v>111</v>
      </c>
      <c r="O47" s="26">
        <v>75</v>
      </c>
      <c r="P47" s="26">
        <v>8</v>
      </c>
      <c r="Q47" s="26">
        <v>0</v>
      </c>
      <c r="R47" s="26">
        <v>9</v>
      </c>
      <c r="S47" s="26">
        <v>71</v>
      </c>
      <c r="T47" s="26">
        <v>34</v>
      </c>
      <c r="U47" s="26">
        <v>12</v>
      </c>
      <c r="V47" s="26">
        <v>68</v>
      </c>
      <c r="W47" s="26">
        <v>0</v>
      </c>
      <c r="X47" s="26">
        <v>114</v>
      </c>
      <c r="Y47" s="26">
        <v>75</v>
      </c>
      <c r="Z47" s="26">
        <v>8</v>
      </c>
      <c r="AA47" s="26">
        <v>67</v>
      </c>
      <c r="AB47" s="26">
        <v>0</v>
      </c>
      <c r="AC47" s="26">
        <v>1</v>
      </c>
      <c r="AD47" s="26">
        <v>4</v>
      </c>
      <c r="AE47" s="30"/>
      <c r="AF47" s="30"/>
    </row>
    <row r="48" spans="1:227" ht="16.5" customHeight="1" thickBot="1">
      <c r="A48" s="371"/>
      <c r="B48" s="24" t="s">
        <v>7</v>
      </c>
      <c r="C48" s="25">
        <v>324</v>
      </c>
      <c r="D48" s="26">
        <v>6</v>
      </c>
      <c r="E48" s="26">
        <v>9152</v>
      </c>
      <c r="F48" s="26">
        <v>8196</v>
      </c>
      <c r="G48" s="26">
        <v>275</v>
      </c>
      <c r="H48" s="26">
        <v>681</v>
      </c>
      <c r="I48" s="26">
        <v>7</v>
      </c>
      <c r="J48" s="26">
        <v>5</v>
      </c>
      <c r="K48" s="26">
        <v>116</v>
      </c>
      <c r="L48" s="26">
        <v>208</v>
      </c>
      <c r="M48" s="26">
        <v>0</v>
      </c>
      <c r="N48" s="26">
        <v>219</v>
      </c>
      <c r="O48" s="26">
        <v>99</v>
      </c>
      <c r="P48" s="26">
        <v>6</v>
      </c>
      <c r="Q48" s="26">
        <v>0</v>
      </c>
      <c r="R48" s="26">
        <v>21</v>
      </c>
      <c r="S48" s="26">
        <v>142</v>
      </c>
      <c r="T48" s="26">
        <v>95</v>
      </c>
      <c r="U48" s="26">
        <v>22</v>
      </c>
      <c r="V48" s="26">
        <v>132</v>
      </c>
      <c r="W48" s="26">
        <v>0</v>
      </c>
      <c r="X48" s="26">
        <v>161</v>
      </c>
      <c r="Y48" s="26">
        <v>99</v>
      </c>
      <c r="Z48" s="26">
        <v>6</v>
      </c>
      <c r="AA48" s="26">
        <v>86</v>
      </c>
      <c r="AB48" s="26">
        <v>3</v>
      </c>
      <c r="AC48" s="26">
        <v>0</v>
      </c>
      <c r="AD48" s="26">
        <v>3</v>
      </c>
      <c r="AE48" s="30"/>
      <c r="AF48" s="30"/>
    </row>
    <row r="49" spans="1:32" ht="16.5" customHeight="1" thickBot="1">
      <c r="A49" s="371"/>
      <c r="B49" s="24" t="s">
        <v>50</v>
      </c>
      <c r="C49" s="25">
        <v>200</v>
      </c>
      <c r="D49" s="26">
        <v>1</v>
      </c>
      <c r="E49" s="26">
        <v>5668</v>
      </c>
      <c r="F49" s="26">
        <v>5008</v>
      </c>
      <c r="G49" s="26">
        <v>177</v>
      </c>
      <c r="H49" s="26">
        <v>483</v>
      </c>
      <c r="I49" s="26">
        <v>1</v>
      </c>
      <c r="J49" s="26">
        <v>0</v>
      </c>
      <c r="K49" s="26">
        <v>95</v>
      </c>
      <c r="L49" s="26">
        <v>105</v>
      </c>
      <c r="M49" s="26">
        <v>0</v>
      </c>
      <c r="N49" s="26">
        <v>110</v>
      </c>
      <c r="O49" s="26">
        <v>82</v>
      </c>
      <c r="P49" s="26">
        <v>8</v>
      </c>
      <c r="Q49" s="26">
        <v>0</v>
      </c>
      <c r="R49" s="26">
        <v>18</v>
      </c>
      <c r="S49" s="26">
        <v>68</v>
      </c>
      <c r="T49" s="26">
        <v>33</v>
      </c>
      <c r="U49" s="26">
        <v>8</v>
      </c>
      <c r="V49" s="26">
        <v>67</v>
      </c>
      <c r="W49" s="26">
        <v>0</v>
      </c>
      <c r="X49" s="26">
        <v>114</v>
      </c>
      <c r="Y49" s="26">
        <v>82</v>
      </c>
      <c r="Z49" s="26">
        <v>8</v>
      </c>
      <c r="AA49" s="26">
        <v>58</v>
      </c>
      <c r="AB49" s="26">
        <v>1</v>
      </c>
      <c r="AC49" s="26">
        <v>5</v>
      </c>
      <c r="AD49" s="26">
        <v>9</v>
      </c>
      <c r="AE49" s="30"/>
      <c r="AF49" s="30"/>
    </row>
    <row r="50" spans="1:32" s="37" customFormat="1" ht="16.5" customHeight="1" thickBot="1">
      <c r="A50" s="371"/>
      <c r="B50" s="32" t="s">
        <v>51</v>
      </c>
      <c r="C50" s="50">
        <v>172</v>
      </c>
      <c r="D50" s="49">
        <v>3</v>
      </c>
      <c r="E50" s="49">
        <v>4866</v>
      </c>
      <c r="F50" s="49">
        <v>4115</v>
      </c>
      <c r="G50" s="49">
        <v>149</v>
      </c>
      <c r="H50" s="49">
        <v>602</v>
      </c>
      <c r="I50" s="49">
        <v>0</v>
      </c>
      <c r="J50" s="49">
        <v>5</v>
      </c>
      <c r="K50" s="49">
        <v>65</v>
      </c>
      <c r="L50" s="49">
        <v>107</v>
      </c>
      <c r="M50" s="49">
        <v>0</v>
      </c>
      <c r="N50" s="49">
        <v>107</v>
      </c>
      <c r="O50" s="26">
        <v>63</v>
      </c>
      <c r="P50" s="26">
        <v>2</v>
      </c>
      <c r="Q50" s="26">
        <v>0</v>
      </c>
      <c r="R50" s="26">
        <v>3</v>
      </c>
      <c r="S50" s="26">
        <v>68</v>
      </c>
      <c r="T50" s="26">
        <v>35</v>
      </c>
      <c r="U50" s="26">
        <v>5</v>
      </c>
      <c r="V50" s="26">
        <v>68</v>
      </c>
      <c r="W50" s="26">
        <v>1</v>
      </c>
      <c r="X50" s="26">
        <v>101</v>
      </c>
      <c r="Y50" s="26">
        <v>63</v>
      </c>
      <c r="Z50" s="26">
        <v>2</v>
      </c>
      <c r="AA50" s="26">
        <v>59</v>
      </c>
      <c r="AB50" s="49">
        <v>0</v>
      </c>
      <c r="AC50" s="49">
        <v>0</v>
      </c>
      <c r="AD50" s="49">
        <v>2</v>
      </c>
      <c r="AE50" s="36"/>
      <c r="AF50" s="36"/>
    </row>
    <row r="51" spans="1:32" s="37" customFormat="1" ht="30" customHeight="1">
      <c r="A51" s="1"/>
      <c r="B51" s="1"/>
      <c r="C51" s="51"/>
      <c r="D51" s="38"/>
      <c r="E51" s="38"/>
      <c r="F51" s="38"/>
      <c r="G51" s="38"/>
      <c r="H51" s="38"/>
      <c r="I51" s="38"/>
      <c r="J51" s="38"/>
      <c r="K51" s="30" t="s">
        <v>52</v>
      </c>
      <c r="L51" s="38"/>
      <c r="M51" s="38"/>
      <c r="N51" s="372" t="s">
        <v>53</v>
      </c>
      <c r="O51" s="373"/>
      <c r="P51" s="373"/>
      <c r="Q51" s="373"/>
      <c r="R51" s="373"/>
      <c r="S51" s="373"/>
      <c r="T51" s="373"/>
      <c r="U51" s="373"/>
      <c r="V51" s="373"/>
      <c r="W51" s="373"/>
      <c r="X51" s="373"/>
      <c r="Y51" s="373"/>
      <c r="Z51" s="373"/>
      <c r="AA51" s="373"/>
      <c r="AB51" s="1"/>
      <c r="AC51" s="1"/>
      <c r="AE51" s="36"/>
      <c r="AF51" s="36"/>
    </row>
  </sheetData>
  <mergeCells count="82">
    <mergeCell ref="L6:L7"/>
    <mergeCell ref="M6:M7"/>
    <mergeCell ref="N6:N7"/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U6:U7"/>
    <mergeCell ref="V6:V7"/>
    <mergeCell ref="I6:I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AC32:AC33"/>
    <mergeCell ref="AD32:AD33"/>
    <mergeCell ref="S31:S33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K30:Q30"/>
    <mergeCell ref="R30:AD30"/>
    <mergeCell ref="E31:H31"/>
    <mergeCell ref="I31:J31"/>
    <mergeCell ref="K31:M31"/>
    <mergeCell ref="N31:Q31"/>
    <mergeCell ref="R31:R33"/>
    <mergeCell ref="T31:W31"/>
    <mergeCell ref="X31:X33"/>
    <mergeCell ref="Y31:AD31"/>
    <mergeCell ref="V32:V33"/>
    <mergeCell ref="W32:W33"/>
    <mergeCell ref="Y32:Y33"/>
    <mergeCell ref="Z32:Z33"/>
    <mergeCell ref="AA32:AA33"/>
    <mergeCell ref="AB32:AB33"/>
    <mergeCell ref="I32:I33"/>
    <mergeCell ref="A30:A33"/>
    <mergeCell ref="B30:B33"/>
    <mergeCell ref="C30:C33"/>
    <mergeCell ref="D30:D33"/>
    <mergeCell ref="E30:J30"/>
    <mergeCell ref="A34:A50"/>
    <mergeCell ref="N51:AA51"/>
    <mergeCell ref="O32:O33"/>
    <mergeCell ref="P32:P33"/>
    <mergeCell ref="Q32:Q33"/>
    <mergeCell ref="T32:T33"/>
    <mergeCell ref="U32:U33"/>
    <mergeCell ref="J32:J33"/>
    <mergeCell ref="K32:K33"/>
    <mergeCell ref="L32:L33"/>
    <mergeCell ref="M32:M33"/>
    <mergeCell ref="N32:N33"/>
    <mergeCell ref="E32:E33"/>
    <mergeCell ref="F32:F33"/>
    <mergeCell ref="G32:G33"/>
    <mergeCell ref="H32:H33"/>
  </mergeCells>
  <phoneticPr fontId="14"/>
  <pageMargins left="0.59055118110236227" right="0.39370078740157483" top="0.62992125984251968" bottom="0.55118110236220474" header="0.51181102362204722" footer="0.51181102362204722"/>
  <pageSetup paperSize="9" scale="38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70"/>
  <sheetViews>
    <sheetView showGridLines="0" view="pageBreakPreview" zoomScale="70" zoomScaleNormal="75" zoomScaleSheetLayoutView="70" zoomScalePageLayoutView="75" workbookViewId="0">
      <pane xSplit="3" ySplit="2" topLeftCell="D30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83" t="s">
        <v>39</v>
      </c>
      <c r="B4" s="386" t="s">
        <v>73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392" t="s">
        <v>84</v>
      </c>
      <c r="L4" s="393"/>
      <c r="M4" s="393"/>
      <c r="N4" s="393"/>
      <c r="O4" s="393"/>
      <c r="P4" s="393"/>
      <c r="Q4" s="394"/>
      <c r="R4" s="395" t="s">
        <v>19</v>
      </c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6"/>
      <c r="AD4" s="395"/>
    </row>
    <row r="5" spans="1:227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8" t="s">
        <v>22</v>
      </c>
      <c r="L5" s="399"/>
      <c r="M5" s="400"/>
      <c r="N5" s="398" t="s">
        <v>23</v>
      </c>
      <c r="O5" s="399"/>
      <c r="P5" s="399"/>
      <c r="Q5" s="400"/>
      <c r="R5" s="401" t="s">
        <v>10</v>
      </c>
      <c r="S5" s="401" t="s">
        <v>25</v>
      </c>
      <c r="T5" s="402" t="s">
        <v>11</v>
      </c>
      <c r="U5" s="402"/>
      <c r="V5" s="402"/>
      <c r="W5" s="402"/>
      <c r="X5" s="401" t="s">
        <v>26</v>
      </c>
      <c r="Y5" s="398" t="s">
        <v>12</v>
      </c>
      <c r="Z5" s="398"/>
      <c r="AA5" s="398"/>
      <c r="AB5" s="398"/>
      <c r="AC5" s="398"/>
      <c r="AD5" s="398"/>
    </row>
    <row r="6" spans="1:227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79" t="s">
        <v>85</v>
      </c>
      <c r="N6" s="380">
        <v>0</v>
      </c>
      <c r="O6" s="374">
        <v>1</v>
      </c>
      <c r="P6" s="374">
        <v>2</v>
      </c>
      <c r="Q6" s="375" t="s">
        <v>85</v>
      </c>
      <c r="R6" s="401"/>
      <c r="S6" s="401"/>
      <c r="T6" s="377" t="s">
        <v>32</v>
      </c>
      <c r="U6" s="378" t="s">
        <v>33</v>
      </c>
      <c r="V6" s="378" t="s">
        <v>34</v>
      </c>
      <c r="W6" s="378" t="s">
        <v>35</v>
      </c>
      <c r="X6" s="401"/>
      <c r="Y6" s="403" t="s">
        <v>36</v>
      </c>
      <c r="Z6" s="403" t="s">
        <v>37</v>
      </c>
      <c r="AA6" s="403" t="s">
        <v>28</v>
      </c>
      <c r="AB6" s="403" t="s">
        <v>30</v>
      </c>
      <c r="AC6" s="404" t="s">
        <v>87</v>
      </c>
      <c r="AD6" s="406" t="s">
        <v>38</v>
      </c>
    </row>
    <row r="7" spans="1:227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1"/>
      <c r="N7" s="380"/>
      <c r="O7" s="374"/>
      <c r="P7" s="374"/>
      <c r="Q7" s="376"/>
      <c r="R7" s="401"/>
      <c r="S7" s="401"/>
      <c r="T7" s="377"/>
      <c r="U7" s="378"/>
      <c r="V7" s="378"/>
      <c r="W7" s="378"/>
      <c r="X7" s="401"/>
      <c r="Y7" s="403"/>
      <c r="Z7" s="403"/>
      <c r="AA7" s="403"/>
      <c r="AB7" s="403"/>
      <c r="AC7" s="405"/>
      <c r="AD7" s="406"/>
    </row>
    <row r="8" spans="1:227" s="23" customFormat="1" ht="16.5" customHeight="1" thickBot="1">
      <c r="A8" s="371" t="s">
        <v>80</v>
      </c>
      <c r="B8" s="15" t="s">
        <v>42</v>
      </c>
      <c r="C8" s="16">
        <v>1044</v>
      </c>
      <c r="D8" s="17">
        <v>31</v>
      </c>
      <c r="E8" s="17">
        <v>29678</v>
      </c>
      <c r="F8" s="17">
        <v>23962</v>
      </c>
      <c r="G8" s="17">
        <v>1177</v>
      </c>
      <c r="H8" s="17">
        <v>4539</v>
      </c>
      <c r="I8" s="17">
        <v>35</v>
      </c>
      <c r="J8" s="17">
        <v>13</v>
      </c>
      <c r="K8" s="17">
        <v>399</v>
      </c>
      <c r="L8" s="17">
        <v>645</v>
      </c>
      <c r="M8" s="17">
        <v>0</v>
      </c>
      <c r="N8" s="17">
        <v>571</v>
      </c>
      <c r="O8" s="17">
        <v>418</v>
      </c>
      <c r="P8" s="17">
        <v>55</v>
      </c>
      <c r="Q8" s="17">
        <v>0</v>
      </c>
      <c r="R8" s="18">
        <v>67</v>
      </c>
      <c r="S8" s="18">
        <v>315</v>
      </c>
      <c r="T8" s="18">
        <v>169</v>
      </c>
      <c r="U8" s="18">
        <v>22</v>
      </c>
      <c r="V8" s="18">
        <v>295</v>
      </c>
      <c r="W8" s="18">
        <v>1</v>
      </c>
      <c r="X8" s="18">
        <v>662</v>
      </c>
      <c r="Y8" s="18">
        <v>418</v>
      </c>
      <c r="Z8" s="19">
        <v>55</v>
      </c>
      <c r="AA8" s="20">
        <v>377</v>
      </c>
      <c r="AB8" s="20">
        <v>21</v>
      </c>
      <c r="AC8" s="20">
        <v>8</v>
      </c>
      <c r="AD8" s="19">
        <v>22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71"/>
      <c r="B9" s="24" t="s">
        <v>43</v>
      </c>
      <c r="C9" s="25">
        <v>90</v>
      </c>
      <c r="D9" s="26">
        <v>3</v>
      </c>
      <c r="E9" s="26">
        <v>2572</v>
      </c>
      <c r="F9" s="26">
        <v>2118</v>
      </c>
      <c r="G9" s="26">
        <v>78</v>
      </c>
      <c r="H9" s="26">
        <v>376</v>
      </c>
      <c r="I9" s="26">
        <v>2</v>
      </c>
      <c r="J9" s="26">
        <v>2</v>
      </c>
      <c r="K9" s="26">
        <v>28</v>
      </c>
      <c r="L9" s="26">
        <v>62</v>
      </c>
      <c r="M9" s="26">
        <v>0</v>
      </c>
      <c r="N9" s="26">
        <v>47</v>
      </c>
      <c r="O9" s="26">
        <v>36</v>
      </c>
      <c r="P9" s="26">
        <v>7</v>
      </c>
      <c r="Q9" s="26">
        <v>0</v>
      </c>
      <c r="R9" s="26">
        <v>8</v>
      </c>
      <c r="S9" s="26">
        <v>22</v>
      </c>
      <c r="T9" s="26">
        <v>13</v>
      </c>
      <c r="U9" s="26">
        <v>3</v>
      </c>
      <c r="V9" s="26">
        <v>21</v>
      </c>
      <c r="W9" s="26">
        <v>1</v>
      </c>
      <c r="X9" s="26">
        <v>60</v>
      </c>
      <c r="Y9" s="26">
        <v>36</v>
      </c>
      <c r="Z9" s="26">
        <v>7</v>
      </c>
      <c r="AA9" s="26">
        <v>26</v>
      </c>
      <c r="AB9" s="26">
        <v>2</v>
      </c>
      <c r="AC9" s="26">
        <v>0</v>
      </c>
      <c r="AD9" s="26">
        <v>3</v>
      </c>
      <c r="AE9" s="30"/>
      <c r="AF9" s="30"/>
    </row>
    <row r="10" spans="1:227" ht="16.5" customHeight="1" thickBot="1">
      <c r="A10" s="371"/>
      <c r="B10" s="24" t="s">
        <v>1</v>
      </c>
      <c r="C10" s="25">
        <v>43</v>
      </c>
      <c r="D10" s="26">
        <v>1</v>
      </c>
      <c r="E10" s="26">
        <v>1227</v>
      </c>
      <c r="F10" s="26">
        <v>918</v>
      </c>
      <c r="G10" s="26">
        <v>80</v>
      </c>
      <c r="H10" s="26">
        <v>229</v>
      </c>
      <c r="I10" s="26">
        <v>3</v>
      </c>
      <c r="J10" s="26">
        <v>0</v>
      </c>
      <c r="K10" s="26">
        <v>9</v>
      </c>
      <c r="L10" s="26">
        <v>34</v>
      </c>
      <c r="M10" s="26">
        <v>0</v>
      </c>
      <c r="N10" s="26">
        <v>13</v>
      </c>
      <c r="O10" s="26">
        <v>23</v>
      </c>
      <c r="P10" s="26">
        <v>7</v>
      </c>
      <c r="Q10" s="26">
        <v>0</v>
      </c>
      <c r="R10" s="26">
        <v>2</v>
      </c>
      <c r="S10" s="26">
        <v>7</v>
      </c>
      <c r="T10" s="26">
        <v>4</v>
      </c>
      <c r="U10" s="26">
        <v>0</v>
      </c>
      <c r="V10" s="26">
        <v>7</v>
      </c>
      <c r="W10" s="26">
        <v>0</v>
      </c>
      <c r="X10" s="26">
        <v>34</v>
      </c>
      <c r="Y10" s="26">
        <v>23</v>
      </c>
      <c r="Z10" s="26">
        <v>7</v>
      </c>
      <c r="AA10" s="26">
        <v>21</v>
      </c>
      <c r="AB10" s="26">
        <v>1</v>
      </c>
      <c r="AC10" s="26">
        <v>2</v>
      </c>
      <c r="AD10" s="26">
        <v>1</v>
      </c>
      <c r="AE10" s="30"/>
      <c r="AF10" s="30"/>
    </row>
    <row r="11" spans="1:227" ht="16.5" customHeight="1" thickBot="1">
      <c r="A11" s="371"/>
      <c r="B11" s="24" t="s">
        <v>2</v>
      </c>
      <c r="C11" s="25">
        <v>53</v>
      </c>
      <c r="D11" s="26">
        <v>2</v>
      </c>
      <c r="E11" s="26">
        <v>1493</v>
      </c>
      <c r="F11" s="26">
        <v>1214</v>
      </c>
      <c r="G11" s="26">
        <v>56</v>
      </c>
      <c r="H11" s="26">
        <v>223</v>
      </c>
      <c r="I11" s="26">
        <v>2</v>
      </c>
      <c r="J11" s="26">
        <v>2</v>
      </c>
      <c r="K11" s="26">
        <v>14</v>
      </c>
      <c r="L11" s="26">
        <v>39</v>
      </c>
      <c r="M11" s="26">
        <v>0</v>
      </c>
      <c r="N11" s="26">
        <v>22</v>
      </c>
      <c r="O11" s="26">
        <v>29</v>
      </c>
      <c r="P11" s="26">
        <v>2</v>
      </c>
      <c r="Q11" s="26">
        <v>0</v>
      </c>
      <c r="R11" s="26">
        <v>1</v>
      </c>
      <c r="S11" s="26">
        <v>14</v>
      </c>
      <c r="T11" s="26">
        <v>8</v>
      </c>
      <c r="U11" s="26">
        <v>2</v>
      </c>
      <c r="V11" s="26">
        <v>10</v>
      </c>
      <c r="W11" s="26">
        <v>0</v>
      </c>
      <c r="X11" s="26">
        <v>38</v>
      </c>
      <c r="Y11" s="26">
        <v>29</v>
      </c>
      <c r="Z11" s="26">
        <v>2</v>
      </c>
      <c r="AA11" s="26">
        <v>22</v>
      </c>
      <c r="AB11" s="26">
        <v>1</v>
      </c>
      <c r="AC11" s="26">
        <v>1</v>
      </c>
      <c r="AD11" s="26">
        <v>4</v>
      </c>
      <c r="AE11" s="30"/>
      <c r="AF11" s="30"/>
    </row>
    <row r="12" spans="1:227" ht="16.5" customHeight="1" thickBot="1">
      <c r="A12" s="371"/>
      <c r="B12" s="24" t="s">
        <v>3</v>
      </c>
      <c r="C12" s="25">
        <v>100</v>
      </c>
      <c r="D12" s="26">
        <v>1</v>
      </c>
      <c r="E12" s="26">
        <v>2846</v>
      </c>
      <c r="F12" s="26">
        <v>2348</v>
      </c>
      <c r="G12" s="26">
        <v>78</v>
      </c>
      <c r="H12" s="26">
        <v>420</v>
      </c>
      <c r="I12" s="26">
        <v>0</v>
      </c>
      <c r="J12" s="26">
        <v>2</v>
      </c>
      <c r="K12" s="26">
        <v>42</v>
      </c>
      <c r="L12" s="26">
        <v>58</v>
      </c>
      <c r="M12" s="26">
        <v>0</v>
      </c>
      <c r="N12" s="26">
        <v>73</v>
      </c>
      <c r="O12" s="26">
        <v>24</v>
      </c>
      <c r="P12" s="26">
        <v>3</v>
      </c>
      <c r="Q12" s="26">
        <v>0</v>
      </c>
      <c r="R12" s="26">
        <v>13</v>
      </c>
      <c r="S12" s="26">
        <v>41</v>
      </c>
      <c r="T12" s="26">
        <v>27</v>
      </c>
      <c r="U12" s="26">
        <v>2</v>
      </c>
      <c r="V12" s="26">
        <v>37</v>
      </c>
      <c r="W12" s="26">
        <v>0</v>
      </c>
      <c r="X12" s="26">
        <v>46</v>
      </c>
      <c r="Y12" s="26">
        <v>24</v>
      </c>
      <c r="Z12" s="26">
        <v>3</v>
      </c>
      <c r="AA12" s="26">
        <v>28</v>
      </c>
      <c r="AB12" s="26">
        <v>0</v>
      </c>
      <c r="AC12" s="26">
        <v>0</v>
      </c>
      <c r="AD12" s="26">
        <v>3</v>
      </c>
      <c r="AE12" s="30"/>
      <c r="AF12" s="30"/>
    </row>
    <row r="13" spans="1:227" ht="16.5" customHeight="1" thickBot="1">
      <c r="A13" s="371"/>
      <c r="B13" s="24" t="s">
        <v>44</v>
      </c>
      <c r="C13" s="25">
        <v>74</v>
      </c>
      <c r="D13" s="26">
        <v>1</v>
      </c>
      <c r="E13" s="26">
        <v>2075</v>
      </c>
      <c r="F13" s="26">
        <v>1619</v>
      </c>
      <c r="G13" s="26">
        <v>76</v>
      </c>
      <c r="H13" s="26">
        <v>380</v>
      </c>
      <c r="I13" s="26">
        <v>0</v>
      </c>
      <c r="J13" s="26">
        <v>1</v>
      </c>
      <c r="K13" s="26">
        <v>36</v>
      </c>
      <c r="L13" s="26">
        <v>38</v>
      </c>
      <c r="M13" s="26">
        <v>0</v>
      </c>
      <c r="N13" s="26">
        <v>36</v>
      </c>
      <c r="O13" s="26">
        <v>37</v>
      </c>
      <c r="P13" s="26">
        <v>1</v>
      </c>
      <c r="Q13" s="26">
        <v>0</v>
      </c>
      <c r="R13" s="26">
        <v>5</v>
      </c>
      <c r="S13" s="26">
        <v>16</v>
      </c>
      <c r="T13" s="26">
        <v>8</v>
      </c>
      <c r="U13" s="26">
        <v>2</v>
      </c>
      <c r="V13" s="26">
        <v>14</v>
      </c>
      <c r="W13" s="26">
        <v>0</v>
      </c>
      <c r="X13" s="26">
        <v>53</v>
      </c>
      <c r="Y13" s="26">
        <v>37</v>
      </c>
      <c r="Z13" s="26">
        <v>1</v>
      </c>
      <c r="AA13" s="26">
        <v>26</v>
      </c>
      <c r="AB13" s="26">
        <v>0</v>
      </c>
      <c r="AC13" s="26">
        <v>0</v>
      </c>
      <c r="AD13" s="26">
        <v>4</v>
      </c>
      <c r="AE13" s="30"/>
      <c r="AF13" s="30"/>
    </row>
    <row r="14" spans="1:227" ht="16.5" customHeight="1" thickBot="1">
      <c r="A14" s="371"/>
      <c r="B14" s="24" t="s">
        <v>4</v>
      </c>
      <c r="C14" s="25">
        <v>63</v>
      </c>
      <c r="D14" s="26">
        <v>1</v>
      </c>
      <c r="E14" s="26">
        <v>1794</v>
      </c>
      <c r="F14" s="26">
        <v>1471</v>
      </c>
      <c r="G14" s="26">
        <v>82</v>
      </c>
      <c r="H14" s="26">
        <v>241</v>
      </c>
      <c r="I14" s="26">
        <v>1</v>
      </c>
      <c r="J14" s="26">
        <v>0</v>
      </c>
      <c r="K14" s="26">
        <v>25</v>
      </c>
      <c r="L14" s="26">
        <v>38</v>
      </c>
      <c r="M14" s="26">
        <v>0</v>
      </c>
      <c r="N14" s="26">
        <v>39</v>
      </c>
      <c r="O14" s="26">
        <v>22</v>
      </c>
      <c r="P14" s="26">
        <v>2</v>
      </c>
      <c r="Q14" s="26">
        <v>0</v>
      </c>
      <c r="R14" s="26">
        <v>4</v>
      </c>
      <c r="S14" s="26">
        <v>19</v>
      </c>
      <c r="T14" s="26">
        <v>15</v>
      </c>
      <c r="U14" s="26">
        <v>0</v>
      </c>
      <c r="V14" s="26">
        <v>16</v>
      </c>
      <c r="W14" s="26">
        <v>0</v>
      </c>
      <c r="X14" s="26">
        <v>40</v>
      </c>
      <c r="Y14" s="26">
        <v>22</v>
      </c>
      <c r="Z14" s="26">
        <v>2</v>
      </c>
      <c r="AA14" s="26">
        <v>23</v>
      </c>
      <c r="AB14" s="26">
        <v>1</v>
      </c>
      <c r="AC14" s="26">
        <v>1</v>
      </c>
      <c r="AD14" s="26">
        <v>0</v>
      </c>
      <c r="AE14" s="30"/>
      <c r="AF14" s="30"/>
    </row>
    <row r="15" spans="1:227" ht="16.5" customHeight="1" thickBot="1">
      <c r="A15" s="371"/>
      <c r="B15" s="24" t="s">
        <v>45</v>
      </c>
      <c r="C15" s="25">
        <v>62</v>
      </c>
      <c r="D15" s="26">
        <v>1</v>
      </c>
      <c r="E15" s="26">
        <v>1768</v>
      </c>
      <c r="F15" s="26">
        <v>1387</v>
      </c>
      <c r="G15" s="26">
        <v>85</v>
      </c>
      <c r="H15" s="26">
        <v>296</v>
      </c>
      <c r="I15" s="26">
        <v>2</v>
      </c>
      <c r="J15" s="26">
        <v>0</v>
      </c>
      <c r="K15" s="26">
        <v>26</v>
      </c>
      <c r="L15" s="26">
        <v>36</v>
      </c>
      <c r="M15" s="26">
        <v>0</v>
      </c>
      <c r="N15" s="26">
        <v>40</v>
      </c>
      <c r="O15" s="26">
        <v>18</v>
      </c>
      <c r="P15" s="26">
        <v>4</v>
      </c>
      <c r="Q15" s="26">
        <v>0</v>
      </c>
      <c r="R15" s="26">
        <v>2</v>
      </c>
      <c r="S15" s="26">
        <v>23</v>
      </c>
      <c r="T15" s="26">
        <v>9</v>
      </c>
      <c r="U15" s="26">
        <v>2</v>
      </c>
      <c r="V15" s="26">
        <v>22</v>
      </c>
      <c r="W15" s="26">
        <v>0</v>
      </c>
      <c r="X15" s="26">
        <v>37</v>
      </c>
      <c r="Y15" s="26">
        <v>18</v>
      </c>
      <c r="Z15" s="26">
        <v>4</v>
      </c>
      <c r="AA15" s="26">
        <v>28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71"/>
      <c r="B16" s="24" t="s">
        <v>46</v>
      </c>
      <c r="C16" s="25">
        <v>47</v>
      </c>
      <c r="D16" s="26">
        <v>2</v>
      </c>
      <c r="E16" s="26">
        <v>1344</v>
      </c>
      <c r="F16" s="26">
        <v>1100</v>
      </c>
      <c r="G16" s="26">
        <v>57</v>
      </c>
      <c r="H16" s="26">
        <v>187</v>
      </c>
      <c r="I16" s="26">
        <v>2</v>
      </c>
      <c r="J16" s="26">
        <v>0</v>
      </c>
      <c r="K16" s="26">
        <v>23</v>
      </c>
      <c r="L16" s="26">
        <v>24</v>
      </c>
      <c r="M16" s="26">
        <v>0</v>
      </c>
      <c r="N16" s="26">
        <v>33</v>
      </c>
      <c r="O16" s="26">
        <v>12</v>
      </c>
      <c r="P16" s="26">
        <v>2</v>
      </c>
      <c r="Q16" s="26">
        <v>0</v>
      </c>
      <c r="R16" s="26">
        <v>3</v>
      </c>
      <c r="S16" s="26">
        <v>17</v>
      </c>
      <c r="T16" s="26">
        <v>6</v>
      </c>
      <c r="U16" s="26">
        <v>2</v>
      </c>
      <c r="V16" s="26">
        <v>17</v>
      </c>
      <c r="W16" s="26">
        <v>0</v>
      </c>
      <c r="X16" s="26">
        <v>27</v>
      </c>
      <c r="Y16" s="26">
        <v>12</v>
      </c>
      <c r="Z16" s="26">
        <v>2</v>
      </c>
      <c r="AA16" s="26">
        <v>16</v>
      </c>
      <c r="AB16" s="26">
        <v>2</v>
      </c>
      <c r="AC16" s="26">
        <v>0</v>
      </c>
      <c r="AD16" s="26">
        <v>2</v>
      </c>
      <c r="AE16" s="30"/>
      <c r="AF16" s="30"/>
    </row>
    <row r="17" spans="1:227" ht="16.5" customHeight="1" thickBot="1">
      <c r="A17" s="371"/>
      <c r="B17" s="24" t="s">
        <v>47</v>
      </c>
      <c r="C17" s="25">
        <v>29</v>
      </c>
      <c r="D17" s="26">
        <v>4</v>
      </c>
      <c r="E17" s="26">
        <v>815</v>
      </c>
      <c r="F17" s="26">
        <v>681</v>
      </c>
      <c r="G17" s="26">
        <v>37</v>
      </c>
      <c r="H17" s="26">
        <v>97</v>
      </c>
      <c r="I17" s="26">
        <v>6</v>
      </c>
      <c r="J17" s="26">
        <v>0</v>
      </c>
      <c r="K17" s="26">
        <v>13</v>
      </c>
      <c r="L17" s="26">
        <v>16</v>
      </c>
      <c r="M17" s="26">
        <v>0</v>
      </c>
      <c r="N17" s="26">
        <v>16</v>
      </c>
      <c r="O17" s="26">
        <v>11</v>
      </c>
      <c r="P17" s="26">
        <v>2</v>
      </c>
      <c r="Q17" s="26">
        <v>0</v>
      </c>
      <c r="R17" s="26">
        <v>3</v>
      </c>
      <c r="S17" s="26">
        <v>6</v>
      </c>
      <c r="T17" s="26">
        <v>3</v>
      </c>
      <c r="U17" s="26">
        <v>0</v>
      </c>
      <c r="V17" s="26">
        <v>6</v>
      </c>
      <c r="W17" s="26">
        <v>0</v>
      </c>
      <c r="X17" s="26">
        <v>20</v>
      </c>
      <c r="Y17" s="26">
        <v>11</v>
      </c>
      <c r="Z17" s="26">
        <v>2</v>
      </c>
      <c r="AA17" s="26">
        <v>11</v>
      </c>
      <c r="AB17" s="26">
        <v>4</v>
      </c>
      <c r="AC17" s="26">
        <v>0</v>
      </c>
      <c r="AD17" s="26">
        <v>1</v>
      </c>
      <c r="AE17" s="30"/>
      <c r="AF17" s="30"/>
    </row>
    <row r="18" spans="1:227" ht="16.5" customHeight="1" thickBot="1">
      <c r="A18" s="371"/>
      <c r="B18" s="24" t="s">
        <v>48</v>
      </c>
      <c r="C18" s="25">
        <v>89</v>
      </c>
      <c r="D18" s="26">
        <v>1</v>
      </c>
      <c r="E18" s="26">
        <v>2541</v>
      </c>
      <c r="F18" s="26">
        <v>1993</v>
      </c>
      <c r="G18" s="26">
        <v>125</v>
      </c>
      <c r="H18" s="26">
        <v>423</v>
      </c>
      <c r="I18" s="26">
        <v>0</v>
      </c>
      <c r="J18" s="26">
        <v>1</v>
      </c>
      <c r="K18" s="26">
        <v>44</v>
      </c>
      <c r="L18" s="26">
        <v>45</v>
      </c>
      <c r="M18" s="26">
        <v>0</v>
      </c>
      <c r="N18" s="26">
        <v>53</v>
      </c>
      <c r="O18" s="26">
        <v>30</v>
      </c>
      <c r="P18" s="26">
        <v>6</v>
      </c>
      <c r="Q18" s="26">
        <v>0</v>
      </c>
      <c r="R18" s="26">
        <v>4</v>
      </c>
      <c r="S18" s="26">
        <v>33</v>
      </c>
      <c r="T18" s="26">
        <v>13</v>
      </c>
      <c r="U18" s="26">
        <v>1</v>
      </c>
      <c r="V18" s="26">
        <v>33</v>
      </c>
      <c r="W18" s="26">
        <v>0</v>
      </c>
      <c r="X18" s="26">
        <v>52</v>
      </c>
      <c r="Y18" s="26">
        <v>30</v>
      </c>
      <c r="Z18" s="26">
        <v>6</v>
      </c>
      <c r="AA18" s="26">
        <v>36</v>
      </c>
      <c r="AB18" s="26">
        <v>0</v>
      </c>
      <c r="AC18" s="26">
        <v>0</v>
      </c>
      <c r="AD18" s="26">
        <v>0</v>
      </c>
      <c r="AE18" s="30"/>
      <c r="AF18" s="30"/>
    </row>
    <row r="19" spans="1:227" ht="16.5" customHeight="1" thickBot="1">
      <c r="A19" s="371"/>
      <c r="B19" s="24" t="s">
        <v>5</v>
      </c>
      <c r="C19" s="25">
        <v>37</v>
      </c>
      <c r="D19" s="26">
        <v>2</v>
      </c>
      <c r="E19" s="26">
        <v>1065</v>
      </c>
      <c r="F19" s="26">
        <v>853</v>
      </c>
      <c r="G19" s="26">
        <v>66</v>
      </c>
      <c r="H19" s="26">
        <v>146</v>
      </c>
      <c r="I19" s="26">
        <v>1</v>
      </c>
      <c r="J19" s="26">
        <v>1</v>
      </c>
      <c r="K19" s="26">
        <v>11</v>
      </c>
      <c r="L19" s="26">
        <v>26</v>
      </c>
      <c r="M19" s="26">
        <v>0</v>
      </c>
      <c r="N19" s="26">
        <v>19</v>
      </c>
      <c r="O19" s="26">
        <v>16</v>
      </c>
      <c r="P19" s="26">
        <v>2</v>
      </c>
      <c r="Q19" s="26">
        <v>0</v>
      </c>
      <c r="R19" s="26">
        <v>2</v>
      </c>
      <c r="S19" s="26">
        <v>11</v>
      </c>
      <c r="T19" s="26">
        <v>7</v>
      </c>
      <c r="U19" s="26">
        <v>1</v>
      </c>
      <c r="V19" s="26">
        <v>11</v>
      </c>
      <c r="W19" s="26">
        <v>0</v>
      </c>
      <c r="X19" s="26">
        <v>24</v>
      </c>
      <c r="Y19" s="26">
        <v>16</v>
      </c>
      <c r="Z19" s="26">
        <v>2</v>
      </c>
      <c r="AA19" s="26">
        <v>16</v>
      </c>
      <c r="AB19" s="26">
        <v>1</v>
      </c>
      <c r="AC19" s="26">
        <v>0</v>
      </c>
      <c r="AD19" s="26">
        <v>0</v>
      </c>
      <c r="AE19" s="30"/>
      <c r="AF19" s="30"/>
    </row>
    <row r="20" spans="1:227" ht="16.5" customHeight="1" thickBot="1">
      <c r="A20" s="371"/>
      <c r="B20" s="24" t="s">
        <v>6</v>
      </c>
      <c r="C20" s="25">
        <v>47</v>
      </c>
      <c r="D20" s="26">
        <v>1</v>
      </c>
      <c r="E20" s="26">
        <v>1321</v>
      </c>
      <c r="F20" s="26">
        <v>1080</v>
      </c>
      <c r="G20" s="26">
        <v>44</v>
      </c>
      <c r="H20" s="26">
        <v>197</v>
      </c>
      <c r="I20" s="26">
        <v>1</v>
      </c>
      <c r="J20" s="26">
        <v>0</v>
      </c>
      <c r="K20" s="26">
        <v>13</v>
      </c>
      <c r="L20" s="26">
        <v>34</v>
      </c>
      <c r="M20" s="26">
        <v>0</v>
      </c>
      <c r="N20" s="26">
        <v>29</v>
      </c>
      <c r="O20" s="26">
        <v>17</v>
      </c>
      <c r="P20" s="26">
        <v>1</v>
      </c>
      <c r="Q20" s="26">
        <v>0</v>
      </c>
      <c r="R20" s="26">
        <v>5</v>
      </c>
      <c r="S20" s="26">
        <v>18</v>
      </c>
      <c r="T20" s="26">
        <v>13</v>
      </c>
      <c r="U20" s="26">
        <v>1</v>
      </c>
      <c r="V20" s="26">
        <v>17</v>
      </c>
      <c r="W20" s="26">
        <v>0</v>
      </c>
      <c r="X20" s="26">
        <v>24</v>
      </c>
      <c r="Y20" s="26">
        <v>17</v>
      </c>
      <c r="Z20" s="26">
        <v>1</v>
      </c>
      <c r="AA20" s="26">
        <v>14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71"/>
      <c r="B21" s="24" t="s">
        <v>49</v>
      </c>
      <c r="C21" s="25">
        <v>84</v>
      </c>
      <c r="D21" s="26">
        <v>5</v>
      </c>
      <c r="E21" s="26">
        <v>2416</v>
      </c>
      <c r="F21" s="26">
        <v>1927</v>
      </c>
      <c r="G21" s="26">
        <v>118</v>
      </c>
      <c r="H21" s="26">
        <v>371</v>
      </c>
      <c r="I21" s="26">
        <v>9</v>
      </c>
      <c r="J21" s="26">
        <v>1</v>
      </c>
      <c r="K21" s="26">
        <v>30</v>
      </c>
      <c r="L21" s="26">
        <v>54</v>
      </c>
      <c r="M21" s="26">
        <v>0</v>
      </c>
      <c r="N21" s="26">
        <v>46</v>
      </c>
      <c r="O21" s="26">
        <v>36</v>
      </c>
      <c r="P21" s="26">
        <v>2</v>
      </c>
      <c r="Q21" s="26">
        <v>0</v>
      </c>
      <c r="R21" s="26">
        <v>2</v>
      </c>
      <c r="S21" s="26">
        <v>25</v>
      </c>
      <c r="T21" s="26">
        <v>8</v>
      </c>
      <c r="U21" s="26">
        <v>2</v>
      </c>
      <c r="V21" s="26">
        <v>23</v>
      </c>
      <c r="W21" s="26">
        <v>0</v>
      </c>
      <c r="X21" s="26">
        <v>57</v>
      </c>
      <c r="Y21" s="26">
        <v>36</v>
      </c>
      <c r="Z21" s="26">
        <v>2</v>
      </c>
      <c r="AA21" s="26">
        <v>36</v>
      </c>
      <c r="AB21" s="26">
        <v>4</v>
      </c>
      <c r="AC21" s="26">
        <v>1</v>
      </c>
      <c r="AD21" s="26">
        <v>1</v>
      </c>
      <c r="AE21" s="30"/>
      <c r="AF21" s="30"/>
    </row>
    <row r="22" spans="1:227" ht="16.5" customHeight="1" thickBot="1">
      <c r="A22" s="371"/>
      <c r="B22" s="24" t="s">
        <v>7</v>
      </c>
      <c r="C22" s="25">
        <v>114</v>
      </c>
      <c r="D22" s="26">
        <v>4</v>
      </c>
      <c r="E22" s="26">
        <v>3240</v>
      </c>
      <c r="F22" s="26">
        <v>2648</v>
      </c>
      <c r="G22" s="26">
        <v>107</v>
      </c>
      <c r="H22" s="26">
        <v>485</v>
      </c>
      <c r="I22" s="26">
        <v>2</v>
      </c>
      <c r="J22" s="26">
        <v>2</v>
      </c>
      <c r="K22" s="26">
        <v>43</v>
      </c>
      <c r="L22" s="26">
        <v>71</v>
      </c>
      <c r="M22" s="26">
        <v>0</v>
      </c>
      <c r="N22" s="26">
        <v>62</v>
      </c>
      <c r="O22" s="26">
        <v>47</v>
      </c>
      <c r="P22" s="26">
        <v>5</v>
      </c>
      <c r="Q22" s="26">
        <v>0</v>
      </c>
      <c r="R22" s="26">
        <v>9</v>
      </c>
      <c r="S22" s="26">
        <v>39</v>
      </c>
      <c r="T22" s="26">
        <v>21</v>
      </c>
      <c r="U22" s="26">
        <v>1</v>
      </c>
      <c r="V22" s="26">
        <v>37</v>
      </c>
      <c r="W22" s="26">
        <v>0</v>
      </c>
      <c r="X22" s="26">
        <v>66</v>
      </c>
      <c r="Y22" s="26">
        <v>47</v>
      </c>
      <c r="Z22" s="26">
        <v>5</v>
      </c>
      <c r="AA22" s="26">
        <v>39</v>
      </c>
      <c r="AB22" s="26">
        <v>2</v>
      </c>
      <c r="AC22" s="26">
        <v>0</v>
      </c>
      <c r="AD22" s="26">
        <v>0</v>
      </c>
      <c r="AE22" s="30"/>
      <c r="AF22" s="30"/>
    </row>
    <row r="23" spans="1:227" ht="16.5" customHeight="1" thickBot="1">
      <c r="A23" s="371"/>
      <c r="B23" s="24" t="s">
        <v>50</v>
      </c>
      <c r="C23" s="25">
        <v>54</v>
      </c>
      <c r="D23" s="26">
        <v>2</v>
      </c>
      <c r="E23" s="26">
        <v>1524</v>
      </c>
      <c r="F23" s="26">
        <v>1228</v>
      </c>
      <c r="G23" s="26">
        <v>54</v>
      </c>
      <c r="H23" s="26">
        <v>242</v>
      </c>
      <c r="I23" s="26">
        <v>4</v>
      </c>
      <c r="J23" s="26">
        <v>1</v>
      </c>
      <c r="K23" s="26">
        <v>18</v>
      </c>
      <c r="L23" s="26">
        <v>36</v>
      </c>
      <c r="M23" s="26">
        <v>0</v>
      </c>
      <c r="N23" s="26">
        <v>22</v>
      </c>
      <c r="O23" s="26">
        <v>26</v>
      </c>
      <c r="P23" s="26">
        <v>6</v>
      </c>
      <c r="Q23" s="26">
        <v>0</v>
      </c>
      <c r="R23" s="26">
        <v>3</v>
      </c>
      <c r="S23" s="26">
        <v>9</v>
      </c>
      <c r="T23" s="26">
        <v>7</v>
      </c>
      <c r="U23" s="26">
        <v>2</v>
      </c>
      <c r="V23" s="26">
        <v>9</v>
      </c>
      <c r="W23" s="26">
        <v>0</v>
      </c>
      <c r="X23" s="26">
        <v>42</v>
      </c>
      <c r="Y23" s="26">
        <v>26</v>
      </c>
      <c r="Z23" s="26">
        <v>6</v>
      </c>
      <c r="AA23" s="26">
        <v>21</v>
      </c>
      <c r="AB23" s="26">
        <v>1</v>
      </c>
      <c r="AC23" s="26">
        <v>3</v>
      </c>
      <c r="AD23" s="26">
        <v>2</v>
      </c>
      <c r="AE23" s="30"/>
      <c r="AF23" s="30"/>
    </row>
    <row r="24" spans="1:227" s="37" customFormat="1" ht="16.5" customHeight="1" thickBot="1">
      <c r="A24" s="371"/>
      <c r="B24" s="32" t="s">
        <v>51</v>
      </c>
      <c r="C24" s="50">
        <v>58</v>
      </c>
      <c r="D24" s="49">
        <v>0</v>
      </c>
      <c r="E24" s="49">
        <v>1637</v>
      </c>
      <c r="F24" s="49">
        <v>1377</v>
      </c>
      <c r="G24" s="49">
        <v>34</v>
      </c>
      <c r="H24" s="49">
        <v>226</v>
      </c>
      <c r="I24" s="49">
        <v>0</v>
      </c>
      <c r="J24" s="49">
        <v>0</v>
      </c>
      <c r="K24" s="49">
        <v>24</v>
      </c>
      <c r="L24" s="49">
        <v>34</v>
      </c>
      <c r="M24" s="49">
        <v>0</v>
      </c>
      <c r="N24" s="49">
        <v>21</v>
      </c>
      <c r="O24" s="26">
        <v>34</v>
      </c>
      <c r="P24" s="26">
        <v>3</v>
      </c>
      <c r="Q24" s="26">
        <v>0</v>
      </c>
      <c r="R24" s="26">
        <v>1</v>
      </c>
      <c r="S24" s="26">
        <v>15</v>
      </c>
      <c r="T24" s="26">
        <v>7</v>
      </c>
      <c r="U24" s="26">
        <v>1</v>
      </c>
      <c r="V24" s="26">
        <v>15</v>
      </c>
      <c r="W24" s="26">
        <v>0</v>
      </c>
      <c r="X24" s="26">
        <v>42</v>
      </c>
      <c r="Y24" s="26">
        <v>34</v>
      </c>
      <c r="Z24" s="26">
        <v>3</v>
      </c>
      <c r="AA24" s="26">
        <v>14</v>
      </c>
      <c r="AB24" s="49">
        <v>0</v>
      </c>
      <c r="AC24" s="49">
        <v>0</v>
      </c>
      <c r="AD24" s="49">
        <v>1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73" t="s">
        <v>53</v>
      </c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83" t="s">
        <v>39</v>
      </c>
      <c r="B27" s="386" t="s">
        <v>73</v>
      </c>
      <c r="C27" s="389" t="s">
        <v>9</v>
      </c>
      <c r="D27" s="390" t="s">
        <v>15</v>
      </c>
      <c r="E27" s="391" t="s">
        <v>16</v>
      </c>
      <c r="F27" s="391"/>
      <c r="G27" s="391"/>
      <c r="H27" s="391"/>
      <c r="I27" s="391"/>
      <c r="J27" s="391"/>
      <c r="K27" s="392" t="s">
        <v>84</v>
      </c>
      <c r="L27" s="393"/>
      <c r="M27" s="393"/>
      <c r="N27" s="393"/>
      <c r="O27" s="393"/>
      <c r="P27" s="393"/>
      <c r="Q27" s="394"/>
      <c r="R27" s="395" t="s">
        <v>19</v>
      </c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6"/>
      <c r="AD27" s="395"/>
    </row>
    <row r="28" spans="1:227" ht="19.5" customHeight="1" thickBot="1">
      <c r="A28" s="384"/>
      <c r="B28" s="387"/>
      <c r="C28" s="389"/>
      <c r="D28" s="390"/>
      <c r="E28" s="397" t="s">
        <v>20</v>
      </c>
      <c r="F28" s="397"/>
      <c r="G28" s="397"/>
      <c r="H28" s="397"/>
      <c r="I28" s="398" t="s">
        <v>21</v>
      </c>
      <c r="J28" s="398"/>
      <c r="K28" s="398" t="s">
        <v>22</v>
      </c>
      <c r="L28" s="399"/>
      <c r="M28" s="400"/>
      <c r="N28" s="398" t="s">
        <v>23</v>
      </c>
      <c r="O28" s="399"/>
      <c r="P28" s="399"/>
      <c r="Q28" s="400"/>
      <c r="R28" s="401" t="s">
        <v>10</v>
      </c>
      <c r="S28" s="401" t="s">
        <v>25</v>
      </c>
      <c r="T28" s="402" t="s">
        <v>11</v>
      </c>
      <c r="U28" s="402"/>
      <c r="V28" s="402"/>
      <c r="W28" s="402"/>
      <c r="X28" s="401" t="s">
        <v>26</v>
      </c>
      <c r="Y28" s="398" t="s">
        <v>12</v>
      </c>
      <c r="Z28" s="398"/>
      <c r="AA28" s="398"/>
      <c r="AB28" s="398"/>
      <c r="AC28" s="398"/>
      <c r="AD28" s="398"/>
    </row>
    <row r="29" spans="1:227" ht="19.5" customHeight="1" thickBot="1">
      <c r="A29" s="384"/>
      <c r="B29" s="387"/>
      <c r="C29" s="389"/>
      <c r="D29" s="390"/>
      <c r="E29" s="382" t="s">
        <v>13</v>
      </c>
      <c r="F29" s="382" t="s">
        <v>27</v>
      </c>
      <c r="G29" s="382" t="s">
        <v>28</v>
      </c>
      <c r="H29" s="382" t="s">
        <v>29</v>
      </c>
      <c r="I29" s="379" t="s">
        <v>30</v>
      </c>
      <c r="J29" s="379" t="s">
        <v>31</v>
      </c>
      <c r="K29" s="380">
        <v>0</v>
      </c>
      <c r="L29" s="374">
        <v>1</v>
      </c>
      <c r="M29" s="379" t="s">
        <v>85</v>
      </c>
      <c r="N29" s="380">
        <v>0</v>
      </c>
      <c r="O29" s="374">
        <v>1</v>
      </c>
      <c r="P29" s="374">
        <v>2</v>
      </c>
      <c r="Q29" s="375" t="s">
        <v>85</v>
      </c>
      <c r="R29" s="401"/>
      <c r="S29" s="401"/>
      <c r="T29" s="377" t="s">
        <v>32</v>
      </c>
      <c r="U29" s="378" t="s">
        <v>33</v>
      </c>
      <c r="V29" s="378" t="s">
        <v>34</v>
      </c>
      <c r="W29" s="378" t="s">
        <v>35</v>
      </c>
      <c r="X29" s="401"/>
      <c r="Y29" s="403" t="s">
        <v>36</v>
      </c>
      <c r="Z29" s="403" t="s">
        <v>37</v>
      </c>
      <c r="AA29" s="403" t="s">
        <v>28</v>
      </c>
      <c r="AB29" s="403" t="s">
        <v>30</v>
      </c>
      <c r="AC29" s="404" t="s">
        <v>87</v>
      </c>
      <c r="AD29" s="406" t="s">
        <v>38</v>
      </c>
    </row>
    <row r="30" spans="1:227" ht="45" customHeight="1">
      <c r="A30" s="385"/>
      <c r="B30" s="388"/>
      <c r="C30" s="389"/>
      <c r="D30" s="390"/>
      <c r="E30" s="382"/>
      <c r="F30" s="382"/>
      <c r="G30" s="382"/>
      <c r="H30" s="382"/>
      <c r="I30" s="379"/>
      <c r="J30" s="379"/>
      <c r="K30" s="380"/>
      <c r="L30" s="374"/>
      <c r="M30" s="381"/>
      <c r="N30" s="380"/>
      <c r="O30" s="374"/>
      <c r="P30" s="374"/>
      <c r="Q30" s="376"/>
      <c r="R30" s="401"/>
      <c r="S30" s="401"/>
      <c r="T30" s="377"/>
      <c r="U30" s="378"/>
      <c r="V30" s="378"/>
      <c r="W30" s="378"/>
      <c r="X30" s="401"/>
      <c r="Y30" s="403"/>
      <c r="Z30" s="403"/>
      <c r="AA30" s="403"/>
      <c r="AB30" s="403"/>
      <c r="AC30" s="405"/>
      <c r="AD30" s="406"/>
    </row>
    <row r="31" spans="1:227" s="23" customFormat="1" ht="16.5" customHeight="1" thickBot="1">
      <c r="A31" s="371" t="s">
        <v>80</v>
      </c>
      <c r="B31" s="15" t="s">
        <v>42</v>
      </c>
      <c r="C31" s="16">
        <v>1928</v>
      </c>
      <c r="D31" s="17">
        <v>42</v>
      </c>
      <c r="E31" s="17">
        <v>54907</v>
      </c>
      <c r="F31" s="17">
        <v>44394</v>
      </c>
      <c r="G31" s="17">
        <v>2442</v>
      </c>
      <c r="H31" s="17">
        <v>8071</v>
      </c>
      <c r="I31" s="17">
        <v>29</v>
      </c>
      <c r="J31" s="17">
        <v>44</v>
      </c>
      <c r="K31" s="17">
        <v>766</v>
      </c>
      <c r="L31" s="17">
        <v>1162</v>
      </c>
      <c r="M31" s="17">
        <v>0</v>
      </c>
      <c r="N31" s="17">
        <v>1070</v>
      </c>
      <c r="O31" s="17">
        <v>773</v>
      </c>
      <c r="P31" s="17">
        <v>85</v>
      </c>
      <c r="Q31" s="17">
        <v>0</v>
      </c>
      <c r="R31" s="18">
        <v>131</v>
      </c>
      <c r="S31" s="18">
        <v>583</v>
      </c>
      <c r="T31" s="18">
        <v>297</v>
      </c>
      <c r="U31" s="18">
        <v>45</v>
      </c>
      <c r="V31" s="18">
        <v>536</v>
      </c>
      <c r="W31" s="18">
        <v>1</v>
      </c>
      <c r="X31" s="18">
        <v>1214</v>
      </c>
      <c r="Y31" s="18">
        <v>773</v>
      </c>
      <c r="Z31" s="19">
        <v>85</v>
      </c>
      <c r="AA31" s="20">
        <v>726</v>
      </c>
      <c r="AB31" s="20">
        <v>16</v>
      </c>
      <c r="AC31" s="20">
        <v>27</v>
      </c>
      <c r="AD31" s="19">
        <v>64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71"/>
      <c r="B32" s="24" t="s">
        <v>43</v>
      </c>
      <c r="C32" s="25">
        <v>139</v>
      </c>
      <c r="D32" s="26">
        <v>2</v>
      </c>
      <c r="E32" s="26">
        <v>3945</v>
      </c>
      <c r="F32" s="26">
        <v>3329</v>
      </c>
      <c r="G32" s="26">
        <v>140</v>
      </c>
      <c r="H32" s="26">
        <v>476</v>
      </c>
      <c r="I32" s="26">
        <v>0</v>
      </c>
      <c r="J32" s="26">
        <v>3</v>
      </c>
      <c r="K32" s="26">
        <v>50</v>
      </c>
      <c r="L32" s="26">
        <v>89</v>
      </c>
      <c r="M32" s="26">
        <v>0</v>
      </c>
      <c r="N32" s="26">
        <v>83</v>
      </c>
      <c r="O32" s="26">
        <v>49</v>
      </c>
      <c r="P32" s="26">
        <v>7</v>
      </c>
      <c r="Q32" s="26">
        <v>0</v>
      </c>
      <c r="R32" s="26">
        <v>9</v>
      </c>
      <c r="S32" s="26">
        <v>51</v>
      </c>
      <c r="T32" s="26">
        <v>28</v>
      </c>
      <c r="U32" s="26">
        <v>1</v>
      </c>
      <c r="V32" s="26">
        <v>49</v>
      </c>
      <c r="W32" s="26">
        <v>0</v>
      </c>
      <c r="X32" s="26">
        <v>79</v>
      </c>
      <c r="Y32" s="26">
        <v>49</v>
      </c>
      <c r="Z32" s="26">
        <v>7</v>
      </c>
      <c r="AA32" s="26">
        <v>47</v>
      </c>
      <c r="AB32" s="26">
        <v>0</v>
      </c>
      <c r="AC32" s="26">
        <v>0</v>
      </c>
      <c r="AD32" s="26">
        <v>3</v>
      </c>
      <c r="AE32" s="30"/>
      <c r="AF32" s="30"/>
    </row>
    <row r="33" spans="1:32" ht="16.5" customHeight="1" thickBot="1">
      <c r="A33" s="371"/>
      <c r="B33" s="24" t="s">
        <v>1</v>
      </c>
      <c r="C33" s="25">
        <v>73</v>
      </c>
      <c r="D33" s="26">
        <v>1</v>
      </c>
      <c r="E33" s="26">
        <v>2094</v>
      </c>
      <c r="F33" s="26">
        <v>1633</v>
      </c>
      <c r="G33" s="26">
        <v>90</v>
      </c>
      <c r="H33" s="26">
        <v>371</v>
      </c>
      <c r="I33" s="26">
        <v>1</v>
      </c>
      <c r="J33" s="26">
        <v>0</v>
      </c>
      <c r="K33" s="26">
        <v>20</v>
      </c>
      <c r="L33" s="26">
        <v>53</v>
      </c>
      <c r="M33" s="26">
        <v>0</v>
      </c>
      <c r="N33" s="26">
        <v>29</v>
      </c>
      <c r="O33" s="26">
        <v>43</v>
      </c>
      <c r="P33" s="26">
        <v>1</v>
      </c>
      <c r="Q33" s="26">
        <v>0</v>
      </c>
      <c r="R33" s="26">
        <v>6</v>
      </c>
      <c r="S33" s="26">
        <v>19</v>
      </c>
      <c r="T33" s="26">
        <v>10</v>
      </c>
      <c r="U33" s="26">
        <v>5</v>
      </c>
      <c r="V33" s="26">
        <v>16</v>
      </c>
      <c r="W33" s="26">
        <v>0</v>
      </c>
      <c r="X33" s="26">
        <v>48</v>
      </c>
      <c r="Y33" s="26">
        <v>43</v>
      </c>
      <c r="Z33" s="26">
        <v>1</v>
      </c>
      <c r="AA33" s="26">
        <v>27</v>
      </c>
      <c r="AB33" s="26">
        <v>1</v>
      </c>
      <c r="AC33" s="26">
        <v>4</v>
      </c>
      <c r="AD33" s="26">
        <v>4</v>
      </c>
      <c r="AE33" s="30"/>
      <c r="AF33" s="30"/>
    </row>
    <row r="34" spans="1:32" ht="16.5" customHeight="1" thickBot="1">
      <c r="A34" s="371"/>
      <c r="B34" s="24" t="s">
        <v>2</v>
      </c>
      <c r="C34" s="25">
        <v>123</v>
      </c>
      <c r="D34" s="26">
        <v>3</v>
      </c>
      <c r="E34" s="26">
        <v>3500</v>
      </c>
      <c r="F34" s="26">
        <v>2767</v>
      </c>
      <c r="G34" s="26">
        <v>212</v>
      </c>
      <c r="H34" s="26">
        <v>521</v>
      </c>
      <c r="I34" s="26">
        <v>1</v>
      </c>
      <c r="J34" s="26">
        <v>4</v>
      </c>
      <c r="K34" s="26">
        <v>48</v>
      </c>
      <c r="L34" s="26">
        <v>75</v>
      </c>
      <c r="M34" s="26">
        <v>0</v>
      </c>
      <c r="N34" s="26">
        <v>69</v>
      </c>
      <c r="O34" s="26">
        <v>53</v>
      </c>
      <c r="P34" s="26">
        <v>1</v>
      </c>
      <c r="Q34" s="26">
        <v>0</v>
      </c>
      <c r="R34" s="26">
        <v>11</v>
      </c>
      <c r="S34" s="26">
        <v>32</v>
      </c>
      <c r="T34" s="26">
        <v>14</v>
      </c>
      <c r="U34" s="26">
        <v>3</v>
      </c>
      <c r="V34" s="26">
        <v>31</v>
      </c>
      <c r="W34" s="26">
        <v>0</v>
      </c>
      <c r="X34" s="26">
        <v>80</v>
      </c>
      <c r="Y34" s="26">
        <v>53</v>
      </c>
      <c r="Z34" s="26">
        <v>1</v>
      </c>
      <c r="AA34" s="26">
        <v>51</v>
      </c>
      <c r="AB34" s="26">
        <v>1</v>
      </c>
      <c r="AC34" s="26">
        <v>13</v>
      </c>
      <c r="AD34" s="26">
        <v>16</v>
      </c>
      <c r="AE34" s="30"/>
      <c r="AF34" s="30"/>
    </row>
    <row r="35" spans="1:32" ht="16.5" customHeight="1" thickBot="1">
      <c r="A35" s="371"/>
      <c r="B35" s="24" t="s">
        <v>3</v>
      </c>
      <c r="C35" s="25">
        <v>131</v>
      </c>
      <c r="D35" s="26">
        <v>3</v>
      </c>
      <c r="E35" s="26">
        <v>3755</v>
      </c>
      <c r="F35" s="26">
        <v>3085</v>
      </c>
      <c r="G35" s="26">
        <v>107</v>
      </c>
      <c r="H35" s="26">
        <v>563</v>
      </c>
      <c r="I35" s="26">
        <v>6</v>
      </c>
      <c r="J35" s="26">
        <v>0</v>
      </c>
      <c r="K35" s="26">
        <v>61</v>
      </c>
      <c r="L35" s="26">
        <v>70</v>
      </c>
      <c r="M35" s="26">
        <v>0</v>
      </c>
      <c r="N35" s="26">
        <v>98</v>
      </c>
      <c r="O35" s="26">
        <v>31</v>
      </c>
      <c r="P35" s="26">
        <v>2</v>
      </c>
      <c r="Q35" s="26">
        <v>0</v>
      </c>
      <c r="R35" s="26">
        <v>19</v>
      </c>
      <c r="S35" s="26">
        <v>56</v>
      </c>
      <c r="T35" s="26">
        <v>34</v>
      </c>
      <c r="U35" s="26">
        <v>0</v>
      </c>
      <c r="V35" s="26">
        <v>46</v>
      </c>
      <c r="W35" s="26">
        <v>0</v>
      </c>
      <c r="X35" s="26">
        <v>56</v>
      </c>
      <c r="Y35" s="26">
        <v>31</v>
      </c>
      <c r="Z35" s="26">
        <v>2</v>
      </c>
      <c r="AA35" s="26">
        <v>35</v>
      </c>
      <c r="AB35" s="26">
        <v>3</v>
      </c>
      <c r="AC35" s="26">
        <v>0</v>
      </c>
      <c r="AD35" s="26">
        <v>1</v>
      </c>
      <c r="AE35" s="30"/>
      <c r="AF35" s="30"/>
    </row>
    <row r="36" spans="1:32" ht="16.5" customHeight="1" thickBot="1">
      <c r="A36" s="371"/>
      <c r="B36" s="24" t="s">
        <v>44</v>
      </c>
      <c r="C36" s="25">
        <v>146</v>
      </c>
      <c r="D36" s="26">
        <v>6</v>
      </c>
      <c r="E36" s="26">
        <v>4182</v>
      </c>
      <c r="F36" s="26">
        <v>3407</v>
      </c>
      <c r="G36" s="26">
        <v>164</v>
      </c>
      <c r="H36" s="26">
        <v>611</v>
      </c>
      <c r="I36" s="26">
        <v>1</v>
      </c>
      <c r="J36" s="26">
        <v>6</v>
      </c>
      <c r="K36" s="26">
        <v>76</v>
      </c>
      <c r="L36" s="26">
        <v>70</v>
      </c>
      <c r="M36" s="26">
        <v>0</v>
      </c>
      <c r="N36" s="26">
        <v>83</v>
      </c>
      <c r="O36" s="26">
        <v>58</v>
      </c>
      <c r="P36" s="26">
        <v>5</v>
      </c>
      <c r="Q36" s="26">
        <v>0</v>
      </c>
      <c r="R36" s="26">
        <v>2</v>
      </c>
      <c r="S36" s="26">
        <v>40</v>
      </c>
      <c r="T36" s="26">
        <v>9</v>
      </c>
      <c r="U36" s="26">
        <v>0</v>
      </c>
      <c r="V36" s="26">
        <v>38</v>
      </c>
      <c r="W36" s="26">
        <v>0</v>
      </c>
      <c r="X36" s="26">
        <v>104</v>
      </c>
      <c r="Y36" s="26">
        <v>58</v>
      </c>
      <c r="Z36" s="26">
        <v>5</v>
      </c>
      <c r="AA36" s="26">
        <v>66</v>
      </c>
      <c r="AB36" s="26">
        <v>1</v>
      </c>
      <c r="AC36" s="26">
        <v>0</v>
      </c>
      <c r="AD36" s="26">
        <v>9</v>
      </c>
      <c r="AE36" s="30"/>
      <c r="AF36" s="30"/>
    </row>
    <row r="37" spans="1:32" ht="16.5" customHeight="1" thickBot="1">
      <c r="A37" s="371"/>
      <c r="B37" s="24" t="s">
        <v>4</v>
      </c>
      <c r="C37" s="25">
        <v>141</v>
      </c>
      <c r="D37" s="26">
        <v>4</v>
      </c>
      <c r="E37" s="26">
        <v>4005</v>
      </c>
      <c r="F37" s="26">
        <v>3153</v>
      </c>
      <c r="G37" s="26">
        <v>232</v>
      </c>
      <c r="H37" s="26">
        <v>620</v>
      </c>
      <c r="I37" s="26">
        <v>7</v>
      </c>
      <c r="J37" s="26">
        <v>3</v>
      </c>
      <c r="K37" s="26">
        <v>51</v>
      </c>
      <c r="L37" s="26">
        <v>90</v>
      </c>
      <c r="M37" s="26">
        <v>0</v>
      </c>
      <c r="N37" s="26">
        <v>80</v>
      </c>
      <c r="O37" s="26">
        <v>49</v>
      </c>
      <c r="P37" s="26">
        <v>12</v>
      </c>
      <c r="Q37" s="26">
        <v>0</v>
      </c>
      <c r="R37" s="26">
        <v>11</v>
      </c>
      <c r="S37" s="26">
        <v>43</v>
      </c>
      <c r="T37" s="26">
        <v>23</v>
      </c>
      <c r="U37" s="26">
        <v>3</v>
      </c>
      <c r="V37" s="26">
        <v>38</v>
      </c>
      <c r="W37" s="26">
        <v>0</v>
      </c>
      <c r="X37" s="26">
        <v>87</v>
      </c>
      <c r="Y37" s="26">
        <v>49</v>
      </c>
      <c r="Z37" s="26">
        <v>12</v>
      </c>
      <c r="AA37" s="26">
        <v>50</v>
      </c>
      <c r="AB37" s="26">
        <v>1</v>
      </c>
      <c r="AC37" s="26">
        <v>0</v>
      </c>
      <c r="AD37" s="26">
        <v>6</v>
      </c>
      <c r="AE37" s="30"/>
      <c r="AF37" s="30"/>
    </row>
    <row r="38" spans="1:32" ht="16.5" customHeight="1" thickBot="1">
      <c r="A38" s="371"/>
      <c r="B38" s="24" t="s">
        <v>45</v>
      </c>
      <c r="C38" s="25">
        <v>106</v>
      </c>
      <c r="D38" s="26">
        <v>3</v>
      </c>
      <c r="E38" s="26">
        <v>3000</v>
      </c>
      <c r="F38" s="26">
        <v>2423</v>
      </c>
      <c r="G38" s="26">
        <v>146</v>
      </c>
      <c r="H38" s="26">
        <v>431</v>
      </c>
      <c r="I38" s="26">
        <v>1</v>
      </c>
      <c r="J38" s="26">
        <v>3</v>
      </c>
      <c r="K38" s="26">
        <v>50</v>
      </c>
      <c r="L38" s="26">
        <v>56</v>
      </c>
      <c r="M38" s="26">
        <v>0</v>
      </c>
      <c r="N38" s="26">
        <v>72</v>
      </c>
      <c r="O38" s="26">
        <v>28</v>
      </c>
      <c r="P38" s="26">
        <v>6</v>
      </c>
      <c r="Q38" s="26">
        <v>0</v>
      </c>
      <c r="R38" s="26">
        <v>12</v>
      </c>
      <c r="S38" s="26">
        <v>35</v>
      </c>
      <c r="T38" s="26">
        <v>14</v>
      </c>
      <c r="U38" s="26">
        <v>4</v>
      </c>
      <c r="V38" s="26">
        <v>34</v>
      </c>
      <c r="W38" s="26">
        <v>1</v>
      </c>
      <c r="X38" s="26">
        <v>59</v>
      </c>
      <c r="Y38" s="26">
        <v>28</v>
      </c>
      <c r="Z38" s="26">
        <v>6</v>
      </c>
      <c r="AA38" s="26">
        <v>41</v>
      </c>
      <c r="AB38" s="26">
        <v>1</v>
      </c>
      <c r="AC38" s="26">
        <v>0</v>
      </c>
      <c r="AD38" s="26">
        <v>2</v>
      </c>
      <c r="AE38" s="30"/>
      <c r="AF38" s="30"/>
    </row>
    <row r="39" spans="1:32" ht="16.5" customHeight="1" thickBot="1">
      <c r="A39" s="371"/>
      <c r="B39" s="24" t="s">
        <v>46</v>
      </c>
      <c r="C39" s="25">
        <v>86</v>
      </c>
      <c r="D39" s="26">
        <v>0</v>
      </c>
      <c r="E39" s="26">
        <v>2452</v>
      </c>
      <c r="F39" s="26">
        <v>2073</v>
      </c>
      <c r="G39" s="26">
        <v>68</v>
      </c>
      <c r="H39" s="26">
        <v>311</v>
      </c>
      <c r="I39" s="26">
        <v>0</v>
      </c>
      <c r="J39" s="26">
        <v>0</v>
      </c>
      <c r="K39" s="26">
        <v>29</v>
      </c>
      <c r="L39" s="26">
        <v>57</v>
      </c>
      <c r="M39" s="26">
        <v>0</v>
      </c>
      <c r="N39" s="26">
        <v>49</v>
      </c>
      <c r="O39" s="26">
        <v>35</v>
      </c>
      <c r="P39" s="26">
        <v>2</v>
      </c>
      <c r="Q39" s="26">
        <v>0</v>
      </c>
      <c r="R39" s="26">
        <v>5</v>
      </c>
      <c r="S39" s="26">
        <v>32</v>
      </c>
      <c r="T39" s="26">
        <v>19</v>
      </c>
      <c r="U39" s="26">
        <v>2</v>
      </c>
      <c r="V39" s="26">
        <v>29</v>
      </c>
      <c r="W39" s="26">
        <v>0</v>
      </c>
      <c r="X39" s="26">
        <v>49</v>
      </c>
      <c r="Y39" s="26">
        <v>35</v>
      </c>
      <c r="Z39" s="26">
        <v>2</v>
      </c>
      <c r="AA39" s="26">
        <v>27</v>
      </c>
      <c r="AB39" s="26">
        <v>0</v>
      </c>
      <c r="AC39" s="26">
        <v>1</v>
      </c>
      <c r="AD39" s="26">
        <v>2</v>
      </c>
      <c r="AE39" s="30"/>
      <c r="AF39" s="30"/>
    </row>
    <row r="40" spans="1:32" ht="16.5" customHeight="1" thickBot="1">
      <c r="A40" s="371"/>
      <c r="B40" s="24" t="s">
        <v>47</v>
      </c>
      <c r="C40" s="25">
        <v>65</v>
      </c>
      <c r="D40" s="26">
        <v>2</v>
      </c>
      <c r="E40" s="26">
        <v>1872</v>
      </c>
      <c r="F40" s="26">
        <v>1488</v>
      </c>
      <c r="G40" s="26">
        <v>96</v>
      </c>
      <c r="H40" s="26">
        <v>288</v>
      </c>
      <c r="I40" s="26">
        <v>0</v>
      </c>
      <c r="J40" s="26">
        <v>2</v>
      </c>
      <c r="K40" s="26">
        <v>21</v>
      </c>
      <c r="L40" s="26">
        <v>44</v>
      </c>
      <c r="M40" s="26">
        <v>0</v>
      </c>
      <c r="N40" s="26">
        <v>36</v>
      </c>
      <c r="O40" s="26">
        <v>24</v>
      </c>
      <c r="P40" s="26">
        <v>5</v>
      </c>
      <c r="Q40" s="26">
        <v>0</v>
      </c>
      <c r="R40" s="26">
        <v>6</v>
      </c>
      <c r="S40" s="26">
        <v>18</v>
      </c>
      <c r="T40" s="26">
        <v>12</v>
      </c>
      <c r="U40" s="26">
        <v>2</v>
      </c>
      <c r="V40" s="26">
        <v>17</v>
      </c>
      <c r="W40" s="26">
        <v>0</v>
      </c>
      <c r="X40" s="26">
        <v>41</v>
      </c>
      <c r="Y40" s="26">
        <v>24</v>
      </c>
      <c r="Z40" s="26">
        <v>5</v>
      </c>
      <c r="AA40" s="26">
        <v>23</v>
      </c>
      <c r="AB40" s="26">
        <v>0</v>
      </c>
      <c r="AC40" s="26">
        <v>0</v>
      </c>
      <c r="AD40" s="26">
        <v>3</v>
      </c>
      <c r="AE40" s="30"/>
      <c r="AF40" s="30"/>
    </row>
    <row r="41" spans="1:32" ht="16.5" customHeight="1" thickBot="1">
      <c r="A41" s="371"/>
      <c r="B41" s="24" t="s">
        <v>48</v>
      </c>
      <c r="C41" s="25">
        <v>201</v>
      </c>
      <c r="D41" s="26">
        <v>4</v>
      </c>
      <c r="E41" s="26">
        <v>5747</v>
      </c>
      <c r="F41" s="26">
        <v>4491</v>
      </c>
      <c r="G41" s="26">
        <v>360</v>
      </c>
      <c r="H41" s="26">
        <v>896</v>
      </c>
      <c r="I41" s="26">
        <v>3</v>
      </c>
      <c r="J41" s="26">
        <v>2</v>
      </c>
      <c r="K41" s="26">
        <v>89</v>
      </c>
      <c r="L41" s="26">
        <v>112</v>
      </c>
      <c r="M41" s="26">
        <v>0</v>
      </c>
      <c r="N41" s="26">
        <v>101</v>
      </c>
      <c r="O41" s="26">
        <v>85</v>
      </c>
      <c r="P41" s="26">
        <v>15</v>
      </c>
      <c r="Q41" s="26">
        <v>0</v>
      </c>
      <c r="R41" s="26">
        <v>10</v>
      </c>
      <c r="S41" s="26">
        <v>43</v>
      </c>
      <c r="T41" s="26">
        <v>19</v>
      </c>
      <c r="U41" s="26">
        <v>3</v>
      </c>
      <c r="V41" s="26">
        <v>38</v>
      </c>
      <c r="W41" s="26">
        <v>0</v>
      </c>
      <c r="X41" s="26">
        <v>148</v>
      </c>
      <c r="Y41" s="26">
        <v>85</v>
      </c>
      <c r="Z41" s="26">
        <v>15</v>
      </c>
      <c r="AA41" s="26">
        <v>100</v>
      </c>
      <c r="AB41" s="26">
        <v>3</v>
      </c>
      <c r="AC41" s="26">
        <v>3</v>
      </c>
      <c r="AD41" s="26">
        <v>3</v>
      </c>
      <c r="AE41" s="30"/>
      <c r="AF41" s="30"/>
    </row>
    <row r="42" spans="1:32" ht="16.5" customHeight="1" thickBot="1">
      <c r="A42" s="371"/>
      <c r="B42" s="24" t="s">
        <v>5</v>
      </c>
      <c r="C42" s="25">
        <v>75</v>
      </c>
      <c r="D42" s="26">
        <v>2</v>
      </c>
      <c r="E42" s="26">
        <v>2132</v>
      </c>
      <c r="F42" s="26">
        <v>1714</v>
      </c>
      <c r="G42" s="26">
        <v>55</v>
      </c>
      <c r="H42" s="26">
        <v>363</v>
      </c>
      <c r="I42" s="26">
        <v>6</v>
      </c>
      <c r="J42" s="26">
        <v>3</v>
      </c>
      <c r="K42" s="26">
        <v>31</v>
      </c>
      <c r="L42" s="26">
        <v>44</v>
      </c>
      <c r="M42" s="26">
        <v>0</v>
      </c>
      <c r="N42" s="26">
        <v>38</v>
      </c>
      <c r="O42" s="26">
        <v>32</v>
      </c>
      <c r="P42" s="26">
        <v>5</v>
      </c>
      <c r="Q42" s="26">
        <v>0</v>
      </c>
      <c r="R42" s="26">
        <v>3</v>
      </c>
      <c r="S42" s="26">
        <v>21</v>
      </c>
      <c r="T42" s="26">
        <v>10</v>
      </c>
      <c r="U42" s="26">
        <v>1</v>
      </c>
      <c r="V42" s="26">
        <v>19</v>
      </c>
      <c r="W42" s="26">
        <v>0</v>
      </c>
      <c r="X42" s="26">
        <v>51</v>
      </c>
      <c r="Y42" s="26">
        <v>32</v>
      </c>
      <c r="Z42" s="26">
        <v>5</v>
      </c>
      <c r="AA42" s="26">
        <v>25</v>
      </c>
      <c r="AB42" s="26">
        <v>2</v>
      </c>
      <c r="AC42" s="26">
        <v>0</v>
      </c>
      <c r="AD42" s="26">
        <v>2</v>
      </c>
      <c r="AE42" s="30"/>
      <c r="AF42" s="30"/>
    </row>
    <row r="43" spans="1:32" ht="16.5" customHeight="1" thickBot="1">
      <c r="A43" s="371"/>
      <c r="B43" s="24" t="s">
        <v>6</v>
      </c>
      <c r="C43" s="25">
        <v>106</v>
      </c>
      <c r="D43" s="26">
        <v>2</v>
      </c>
      <c r="E43" s="26">
        <v>3019</v>
      </c>
      <c r="F43" s="26">
        <v>2297</v>
      </c>
      <c r="G43" s="26">
        <v>180</v>
      </c>
      <c r="H43" s="26">
        <v>542</v>
      </c>
      <c r="I43" s="26">
        <v>2</v>
      </c>
      <c r="J43" s="26">
        <v>7</v>
      </c>
      <c r="K43" s="26">
        <v>35</v>
      </c>
      <c r="L43" s="26">
        <v>71</v>
      </c>
      <c r="M43" s="26">
        <v>0</v>
      </c>
      <c r="N43" s="26">
        <v>43</v>
      </c>
      <c r="O43" s="26">
        <v>56</v>
      </c>
      <c r="P43" s="26">
        <v>7</v>
      </c>
      <c r="Q43" s="26">
        <v>0</v>
      </c>
      <c r="R43" s="26">
        <v>4</v>
      </c>
      <c r="S43" s="26">
        <v>23</v>
      </c>
      <c r="T43" s="26">
        <v>11</v>
      </c>
      <c r="U43" s="26">
        <v>1</v>
      </c>
      <c r="V43" s="26">
        <v>21</v>
      </c>
      <c r="W43" s="26">
        <v>0</v>
      </c>
      <c r="X43" s="26">
        <v>79</v>
      </c>
      <c r="Y43" s="26">
        <v>56</v>
      </c>
      <c r="Z43" s="26">
        <v>7</v>
      </c>
      <c r="AA43" s="26">
        <v>49</v>
      </c>
      <c r="AB43" s="26">
        <v>2</v>
      </c>
      <c r="AC43" s="26">
        <v>0</v>
      </c>
      <c r="AD43" s="26">
        <v>1</v>
      </c>
      <c r="AE43" s="30"/>
      <c r="AF43" s="30"/>
    </row>
    <row r="44" spans="1:32" ht="16.5" customHeight="1" thickBot="1">
      <c r="A44" s="371"/>
      <c r="B44" s="24" t="s">
        <v>49</v>
      </c>
      <c r="C44" s="25">
        <v>104</v>
      </c>
      <c r="D44" s="26">
        <v>5</v>
      </c>
      <c r="E44" s="26">
        <v>2965</v>
      </c>
      <c r="F44" s="26">
        <v>2433</v>
      </c>
      <c r="G44" s="26">
        <v>110</v>
      </c>
      <c r="H44" s="26">
        <v>422</v>
      </c>
      <c r="I44" s="26">
        <v>0</v>
      </c>
      <c r="J44" s="26">
        <v>6</v>
      </c>
      <c r="K44" s="26">
        <v>37</v>
      </c>
      <c r="L44" s="26">
        <v>67</v>
      </c>
      <c r="M44" s="26">
        <v>0</v>
      </c>
      <c r="N44" s="26">
        <v>58</v>
      </c>
      <c r="O44" s="26">
        <v>43</v>
      </c>
      <c r="P44" s="26">
        <v>3</v>
      </c>
      <c r="Q44" s="26">
        <v>0</v>
      </c>
      <c r="R44" s="26">
        <v>7</v>
      </c>
      <c r="S44" s="26">
        <v>33</v>
      </c>
      <c r="T44" s="26">
        <v>22</v>
      </c>
      <c r="U44" s="26">
        <v>6</v>
      </c>
      <c r="V44" s="26">
        <v>30</v>
      </c>
      <c r="W44" s="26">
        <v>0</v>
      </c>
      <c r="X44" s="26">
        <v>64</v>
      </c>
      <c r="Y44" s="26">
        <v>43</v>
      </c>
      <c r="Z44" s="26">
        <v>3</v>
      </c>
      <c r="AA44" s="26">
        <v>34</v>
      </c>
      <c r="AB44" s="26">
        <v>0</v>
      </c>
      <c r="AC44" s="26">
        <v>2</v>
      </c>
      <c r="AD44" s="26">
        <v>0</v>
      </c>
      <c r="AE44" s="30"/>
      <c r="AF44" s="30"/>
    </row>
    <row r="45" spans="1:32" ht="16.5" customHeight="1" thickBot="1">
      <c r="A45" s="371"/>
      <c r="B45" s="24" t="s">
        <v>7</v>
      </c>
      <c r="C45" s="25">
        <v>208</v>
      </c>
      <c r="D45" s="26">
        <v>4</v>
      </c>
      <c r="E45" s="26">
        <v>5902</v>
      </c>
      <c r="F45" s="26">
        <v>4975</v>
      </c>
      <c r="G45" s="26">
        <v>211</v>
      </c>
      <c r="H45" s="26">
        <v>716</v>
      </c>
      <c r="I45" s="26">
        <v>0</v>
      </c>
      <c r="J45" s="26">
        <v>5</v>
      </c>
      <c r="K45" s="26">
        <v>78</v>
      </c>
      <c r="L45" s="26">
        <v>130</v>
      </c>
      <c r="M45" s="26">
        <v>0</v>
      </c>
      <c r="N45" s="26">
        <v>119</v>
      </c>
      <c r="O45" s="26">
        <v>81</v>
      </c>
      <c r="P45" s="26">
        <v>8</v>
      </c>
      <c r="Q45" s="26">
        <v>0</v>
      </c>
      <c r="R45" s="26">
        <v>8</v>
      </c>
      <c r="S45" s="26">
        <v>75</v>
      </c>
      <c r="T45" s="26">
        <v>36</v>
      </c>
      <c r="U45" s="26">
        <v>6</v>
      </c>
      <c r="V45" s="26">
        <v>70</v>
      </c>
      <c r="W45" s="26">
        <v>0</v>
      </c>
      <c r="X45" s="26">
        <v>125</v>
      </c>
      <c r="Y45" s="26">
        <v>81</v>
      </c>
      <c r="Z45" s="26">
        <v>8</v>
      </c>
      <c r="AA45" s="26">
        <v>71</v>
      </c>
      <c r="AB45" s="26">
        <v>0</v>
      </c>
      <c r="AC45" s="26">
        <v>0</v>
      </c>
      <c r="AD45" s="26">
        <v>6</v>
      </c>
      <c r="AE45" s="30"/>
      <c r="AF45" s="30"/>
    </row>
    <row r="46" spans="1:32" ht="16.5" customHeight="1" thickBot="1">
      <c r="A46" s="371"/>
      <c r="B46" s="24" t="s">
        <v>50</v>
      </c>
      <c r="C46" s="25">
        <v>103</v>
      </c>
      <c r="D46" s="26">
        <v>0</v>
      </c>
      <c r="E46" s="26">
        <v>2919</v>
      </c>
      <c r="F46" s="26">
        <v>2363</v>
      </c>
      <c r="G46" s="26">
        <v>115</v>
      </c>
      <c r="H46" s="26">
        <v>441</v>
      </c>
      <c r="I46" s="26">
        <v>0</v>
      </c>
      <c r="J46" s="26">
        <v>0</v>
      </c>
      <c r="K46" s="26">
        <v>53</v>
      </c>
      <c r="L46" s="26">
        <v>50</v>
      </c>
      <c r="M46" s="26">
        <v>0</v>
      </c>
      <c r="N46" s="26">
        <v>49</v>
      </c>
      <c r="O46" s="26">
        <v>51</v>
      </c>
      <c r="P46" s="26">
        <v>3</v>
      </c>
      <c r="Q46" s="26">
        <v>0</v>
      </c>
      <c r="R46" s="26">
        <v>9</v>
      </c>
      <c r="S46" s="26">
        <v>33</v>
      </c>
      <c r="T46" s="26">
        <v>17</v>
      </c>
      <c r="U46" s="26">
        <v>3</v>
      </c>
      <c r="V46" s="26">
        <v>32</v>
      </c>
      <c r="W46" s="26">
        <v>0</v>
      </c>
      <c r="X46" s="26">
        <v>61</v>
      </c>
      <c r="Y46" s="26">
        <v>51</v>
      </c>
      <c r="Z46" s="26">
        <v>3</v>
      </c>
      <c r="AA46" s="26">
        <v>33</v>
      </c>
      <c r="AB46" s="26">
        <v>0</v>
      </c>
      <c r="AC46" s="26">
        <v>4</v>
      </c>
      <c r="AD46" s="26">
        <v>5</v>
      </c>
      <c r="AE46" s="30"/>
      <c r="AF46" s="30"/>
    </row>
    <row r="47" spans="1:32" s="37" customFormat="1" ht="16.5" customHeight="1" thickBot="1">
      <c r="A47" s="371"/>
      <c r="B47" s="32" t="s">
        <v>51</v>
      </c>
      <c r="C47" s="50">
        <v>121</v>
      </c>
      <c r="D47" s="49">
        <v>1</v>
      </c>
      <c r="E47" s="49">
        <v>3418</v>
      </c>
      <c r="F47" s="49">
        <v>2763</v>
      </c>
      <c r="G47" s="49">
        <v>156</v>
      </c>
      <c r="H47" s="49">
        <v>499</v>
      </c>
      <c r="I47" s="49">
        <v>1</v>
      </c>
      <c r="J47" s="49">
        <v>0</v>
      </c>
      <c r="K47" s="49">
        <v>37</v>
      </c>
      <c r="L47" s="49">
        <v>84</v>
      </c>
      <c r="M47" s="49">
        <v>0</v>
      </c>
      <c r="N47" s="49">
        <v>63</v>
      </c>
      <c r="O47" s="26">
        <v>55</v>
      </c>
      <c r="P47" s="26">
        <v>3</v>
      </c>
      <c r="Q47" s="26">
        <v>0</v>
      </c>
      <c r="R47" s="26">
        <v>9</v>
      </c>
      <c r="S47" s="26">
        <v>29</v>
      </c>
      <c r="T47" s="26">
        <v>19</v>
      </c>
      <c r="U47" s="26">
        <v>5</v>
      </c>
      <c r="V47" s="26">
        <v>28</v>
      </c>
      <c r="W47" s="26">
        <v>0</v>
      </c>
      <c r="X47" s="26">
        <v>83</v>
      </c>
      <c r="Y47" s="26">
        <v>55</v>
      </c>
      <c r="Z47" s="26">
        <v>3</v>
      </c>
      <c r="AA47" s="26">
        <v>47</v>
      </c>
      <c r="AB47" s="49">
        <v>1</v>
      </c>
      <c r="AC47" s="49">
        <v>0</v>
      </c>
      <c r="AD47" s="49">
        <v>1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373" t="s">
        <v>53</v>
      </c>
      <c r="O48" s="373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1"/>
      <c r="AC48" s="1"/>
      <c r="AE48" s="36"/>
      <c r="AF48" s="36"/>
    </row>
    <row r="51" spans="5:5">
      <c r="E51" s="336"/>
    </row>
    <row r="52" spans="5:5">
      <c r="E52" s="336"/>
    </row>
    <row r="53" spans="5:5">
      <c r="E53" s="336"/>
    </row>
    <row r="54" spans="5:5">
      <c r="E54" s="336"/>
    </row>
    <row r="55" spans="5:5">
      <c r="E55" s="336"/>
    </row>
    <row r="56" spans="5:5">
      <c r="E56" s="336"/>
    </row>
    <row r="57" spans="5:5">
      <c r="E57" s="336"/>
    </row>
    <row r="58" spans="5:5">
      <c r="E58" s="336"/>
    </row>
    <row r="59" spans="5:5">
      <c r="E59" s="336"/>
    </row>
    <row r="60" spans="5:5">
      <c r="E60" s="336"/>
    </row>
    <row r="61" spans="5:5">
      <c r="E61" s="336"/>
    </row>
    <row r="62" spans="5:5">
      <c r="E62" s="336"/>
    </row>
    <row r="63" spans="5:5">
      <c r="E63" s="336"/>
    </row>
    <row r="64" spans="5:5">
      <c r="E64" s="336"/>
    </row>
    <row r="65" spans="5:5">
      <c r="E65" s="336"/>
    </row>
    <row r="66" spans="5:5">
      <c r="E66" s="336"/>
    </row>
    <row r="67" spans="5:5">
      <c r="E67" s="336"/>
    </row>
    <row r="68" spans="5:5">
      <c r="E68" s="336"/>
    </row>
    <row r="69" spans="5:5">
      <c r="E69" s="336"/>
    </row>
    <row r="70" spans="5:5">
      <c r="E70" s="336"/>
    </row>
  </sheetData>
  <mergeCells count="82">
    <mergeCell ref="R4:AD4"/>
    <mergeCell ref="E5:H5"/>
    <mergeCell ref="I5:J5"/>
    <mergeCell ref="AD6:AD7"/>
    <mergeCell ref="K5:M5"/>
    <mergeCell ref="N5:Q5"/>
    <mergeCell ref="K4:Q4"/>
    <mergeCell ref="AC6:AC7"/>
    <mergeCell ref="Z6:Z7"/>
    <mergeCell ref="AA6:AA7"/>
    <mergeCell ref="AB6:AB7"/>
    <mergeCell ref="R5:R7"/>
    <mergeCell ref="S5:S7"/>
    <mergeCell ref="T5:W5"/>
    <mergeCell ref="X5:X7"/>
    <mergeCell ref="Y5:AD5"/>
    <mergeCell ref="N25:AA25"/>
    <mergeCell ref="M6:M7"/>
    <mergeCell ref="K6:K7"/>
    <mergeCell ref="L6:L7"/>
    <mergeCell ref="N6:N7"/>
    <mergeCell ref="O6:O7"/>
    <mergeCell ref="P6:P7"/>
    <mergeCell ref="T6:T7"/>
    <mergeCell ref="Q6:Q7"/>
    <mergeCell ref="U6:U7"/>
    <mergeCell ref="V6:V7"/>
    <mergeCell ref="W6:W7"/>
    <mergeCell ref="Y6:Y7"/>
    <mergeCell ref="A8:A24"/>
    <mergeCell ref="E6:E7"/>
    <mergeCell ref="F6:F7"/>
    <mergeCell ref="G6:G7"/>
    <mergeCell ref="H6:H7"/>
    <mergeCell ref="I6:I7"/>
    <mergeCell ref="J6:J7"/>
    <mergeCell ref="A4:A7"/>
    <mergeCell ref="B4:B7"/>
    <mergeCell ref="C4:C7"/>
    <mergeCell ref="D4:D7"/>
    <mergeCell ref="E4:J4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67"/>
  <sheetViews>
    <sheetView showGridLines="0" view="pageBreakPreview" zoomScale="55" zoomScaleNormal="75" zoomScaleSheetLayoutView="5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 activeCell="A2" sqref="A2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83" t="s">
        <v>39</v>
      </c>
      <c r="B4" s="386" t="s">
        <v>73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392" t="s">
        <v>84</v>
      </c>
      <c r="L4" s="393"/>
      <c r="M4" s="393"/>
      <c r="N4" s="393"/>
      <c r="O4" s="393"/>
      <c r="P4" s="393"/>
      <c r="Q4" s="394"/>
      <c r="R4" s="395" t="s">
        <v>19</v>
      </c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6"/>
      <c r="AD4" s="395"/>
    </row>
    <row r="5" spans="1:227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8" t="s">
        <v>22</v>
      </c>
      <c r="L5" s="399"/>
      <c r="M5" s="400"/>
      <c r="N5" s="398" t="s">
        <v>23</v>
      </c>
      <c r="O5" s="399"/>
      <c r="P5" s="399"/>
      <c r="Q5" s="400"/>
      <c r="R5" s="401" t="s">
        <v>10</v>
      </c>
      <c r="S5" s="401" t="s">
        <v>25</v>
      </c>
      <c r="T5" s="402" t="s">
        <v>11</v>
      </c>
      <c r="U5" s="402"/>
      <c r="V5" s="402"/>
      <c r="W5" s="402"/>
      <c r="X5" s="401" t="s">
        <v>26</v>
      </c>
      <c r="Y5" s="398" t="s">
        <v>12</v>
      </c>
      <c r="Z5" s="398"/>
      <c r="AA5" s="398"/>
      <c r="AB5" s="398"/>
      <c r="AC5" s="398"/>
      <c r="AD5" s="398"/>
    </row>
    <row r="6" spans="1:227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79" t="s">
        <v>85</v>
      </c>
      <c r="N6" s="380">
        <v>0</v>
      </c>
      <c r="O6" s="374">
        <v>1</v>
      </c>
      <c r="P6" s="374">
        <v>2</v>
      </c>
      <c r="Q6" s="375" t="s">
        <v>85</v>
      </c>
      <c r="R6" s="401"/>
      <c r="S6" s="401"/>
      <c r="T6" s="377" t="s">
        <v>32</v>
      </c>
      <c r="U6" s="378" t="s">
        <v>33</v>
      </c>
      <c r="V6" s="378" t="s">
        <v>34</v>
      </c>
      <c r="W6" s="378" t="s">
        <v>35</v>
      </c>
      <c r="X6" s="401"/>
      <c r="Y6" s="403" t="s">
        <v>36</v>
      </c>
      <c r="Z6" s="403" t="s">
        <v>37</v>
      </c>
      <c r="AA6" s="403" t="s">
        <v>28</v>
      </c>
      <c r="AB6" s="403" t="s">
        <v>30</v>
      </c>
      <c r="AC6" s="404" t="s">
        <v>87</v>
      </c>
      <c r="AD6" s="406" t="s">
        <v>38</v>
      </c>
    </row>
    <row r="7" spans="1:227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1"/>
      <c r="N7" s="380"/>
      <c r="O7" s="374"/>
      <c r="P7" s="374"/>
      <c r="Q7" s="376"/>
      <c r="R7" s="401"/>
      <c r="S7" s="401"/>
      <c r="T7" s="377"/>
      <c r="U7" s="378"/>
      <c r="V7" s="378"/>
      <c r="W7" s="378"/>
      <c r="X7" s="401"/>
      <c r="Y7" s="403"/>
      <c r="Z7" s="403"/>
      <c r="AA7" s="403"/>
      <c r="AB7" s="403"/>
      <c r="AC7" s="405"/>
      <c r="AD7" s="406"/>
    </row>
    <row r="8" spans="1:227" s="23" customFormat="1" ht="16.5" customHeight="1" thickBot="1">
      <c r="A8" s="371" t="s">
        <v>88</v>
      </c>
      <c r="B8" s="15" t="s">
        <v>42</v>
      </c>
      <c r="C8" s="16">
        <v>1463</v>
      </c>
      <c r="D8" s="17">
        <v>85</v>
      </c>
      <c r="E8" s="17">
        <v>41511</v>
      </c>
      <c r="F8" s="17">
        <v>31606</v>
      </c>
      <c r="G8" s="17">
        <v>1396</v>
      </c>
      <c r="H8" s="17">
        <v>8509</v>
      </c>
      <c r="I8" s="17">
        <v>74</v>
      </c>
      <c r="J8" s="17">
        <v>91</v>
      </c>
      <c r="K8" s="17">
        <v>586</v>
      </c>
      <c r="L8" s="17">
        <v>877</v>
      </c>
      <c r="M8" s="17">
        <v>0</v>
      </c>
      <c r="N8" s="17">
        <v>782</v>
      </c>
      <c r="O8" s="17">
        <v>594</v>
      </c>
      <c r="P8" s="17">
        <v>87</v>
      </c>
      <c r="Q8" s="17">
        <v>0</v>
      </c>
      <c r="R8" s="18">
        <v>95</v>
      </c>
      <c r="S8" s="18">
        <v>466</v>
      </c>
      <c r="T8" s="18">
        <v>224</v>
      </c>
      <c r="U8" s="18">
        <v>32</v>
      </c>
      <c r="V8" s="18">
        <v>435</v>
      </c>
      <c r="W8" s="18">
        <v>2</v>
      </c>
      <c r="X8" s="18">
        <v>902</v>
      </c>
      <c r="Y8" s="18">
        <v>594</v>
      </c>
      <c r="Z8" s="19">
        <v>87</v>
      </c>
      <c r="AA8" s="20">
        <v>472</v>
      </c>
      <c r="AB8" s="20">
        <v>35</v>
      </c>
      <c r="AC8" s="20">
        <v>18</v>
      </c>
      <c r="AD8" s="19">
        <v>28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71"/>
      <c r="B9" s="24" t="s">
        <v>43</v>
      </c>
      <c r="C9" s="25">
        <v>118</v>
      </c>
      <c r="D9" s="26">
        <v>6</v>
      </c>
      <c r="E9" s="26">
        <v>3326</v>
      </c>
      <c r="F9" s="26">
        <v>2412</v>
      </c>
      <c r="G9" s="26">
        <v>124</v>
      </c>
      <c r="H9" s="26">
        <v>790</v>
      </c>
      <c r="I9" s="26">
        <v>6</v>
      </c>
      <c r="J9" s="26">
        <v>15</v>
      </c>
      <c r="K9" s="26">
        <v>50</v>
      </c>
      <c r="L9" s="26">
        <v>68</v>
      </c>
      <c r="M9" s="26">
        <v>0</v>
      </c>
      <c r="N9" s="26">
        <v>61</v>
      </c>
      <c r="O9" s="26">
        <v>48</v>
      </c>
      <c r="P9" s="26">
        <v>9</v>
      </c>
      <c r="Q9" s="26">
        <v>0</v>
      </c>
      <c r="R9" s="26">
        <v>10</v>
      </c>
      <c r="S9" s="26">
        <v>32</v>
      </c>
      <c r="T9" s="26">
        <v>12</v>
      </c>
      <c r="U9" s="26">
        <v>1</v>
      </c>
      <c r="V9" s="26">
        <v>31</v>
      </c>
      <c r="W9" s="26">
        <v>0</v>
      </c>
      <c r="X9" s="26">
        <v>76</v>
      </c>
      <c r="Y9" s="26">
        <v>48</v>
      </c>
      <c r="Z9" s="26">
        <v>9</v>
      </c>
      <c r="AA9" s="26">
        <v>36</v>
      </c>
      <c r="AB9" s="26">
        <v>2</v>
      </c>
      <c r="AC9" s="26">
        <v>0</v>
      </c>
      <c r="AD9" s="26">
        <v>2</v>
      </c>
      <c r="AE9" s="30"/>
      <c r="AF9" s="30"/>
    </row>
    <row r="10" spans="1:227" ht="16.5" customHeight="1" thickBot="1">
      <c r="A10" s="371"/>
      <c r="B10" s="24" t="s">
        <v>1</v>
      </c>
      <c r="C10" s="25">
        <v>65</v>
      </c>
      <c r="D10" s="26">
        <v>3</v>
      </c>
      <c r="E10" s="26">
        <v>1821</v>
      </c>
      <c r="F10" s="26">
        <v>1352</v>
      </c>
      <c r="G10" s="26">
        <v>43</v>
      </c>
      <c r="H10" s="26">
        <v>426</v>
      </c>
      <c r="I10" s="26">
        <v>8</v>
      </c>
      <c r="J10" s="26">
        <v>3</v>
      </c>
      <c r="K10" s="26">
        <v>25</v>
      </c>
      <c r="L10" s="26">
        <v>40</v>
      </c>
      <c r="M10" s="26">
        <v>0</v>
      </c>
      <c r="N10" s="26">
        <v>35</v>
      </c>
      <c r="O10" s="26">
        <v>25</v>
      </c>
      <c r="P10" s="26">
        <v>5</v>
      </c>
      <c r="Q10" s="26">
        <v>0</v>
      </c>
      <c r="R10" s="26">
        <v>7</v>
      </c>
      <c r="S10" s="26">
        <v>20</v>
      </c>
      <c r="T10" s="26">
        <v>9</v>
      </c>
      <c r="U10" s="26">
        <v>4</v>
      </c>
      <c r="V10" s="26">
        <v>19</v>
      </c>
      <c r="W10" s="26">
        <v>1</v>
      </c>
      <c r="X10" s="26">
        <v>38</v>
      </c>
      <c r="Y10" s="26">
        <v>25</v>
      </c>
      <c r="Z10" s="26">
        <v>5</v>
      </c>
      <c r="AA10" s="26">
        <v>19</v>
      </c>
      <c r="AB10" s="26">
        <v>1</v>
      </c>
      <c r="AC10" s="26">
        <v>1</v>
      </c>
      <c r="AD10" s="26">
        <v>0</v>
      </c>
      <c r="AE10" s="30"/>
      <c r="AF10" s="30"/>
    </row>
    <row r="11" spans="1:227" ht="16.5" customHeight="1" thickBot="1">
      <c r="A11" s="371"/>
      <c r="B11" s="24" t="s">
        <v>2</v>
      </c>
      <c r="C11" s="25">
        <v>91</v>
      </c>
      <c r="D11" s="26">
        <v>7</v>
      </c>
      <c r="E11" s="26">
        <v>2611</v>
      </c>
      <c r="F11" s="26">
        <v>1958</v>
      </c>
      <c r="G11" s="26">
        <v>127</v>
      </c>
      <c r="H11" s="26">
        <v>526</v>
      </c>
      <c r="I11" s="26">
        <v>12</v>
      </c>
      <c r="J11" s="26">
        <v>4</v>
      </c>
      <c r="K11" s="26">
        <v>36</v>
      </c>
      <c r="L11" s="26">
        <v>55</v>
      </c>
      <c r="M11" s="26">
        <v>0</v>
      </c>
      <c r="N11" s="26">
        <v>48</v>
      </c>
      <c r="O11" s="26">
        <v>39</v>
      </c>
      <c r="P11" s="26">
        <v>4</v>
      </c>
      <c r="Q11" s="26">
        <v>0</v>
      </c>
      <c r="R11" s="26">
        <v>2</v>
      </c>
      <c r="S11" s="26">
        <v>34</v>
      </c>
      <c r="T11" s="26">
        <v>10</v>
      </c>
      <c r="U11" s="26">
        <v>2</v>
      </c>
      <c r="V11" s="26">
        <v>31</v>
      </c>
      <c r="W11" s="26">
        <v>0</v>
      </c>
      <c r="X11" s="26">
        <v>55</v>
      </c>
      <c r="Y11" s="26">
        <v>39</v>
      </c>
      <c r="Z11" s="26">
        <v>4</v>
      </c>
      <c r="AA11" s="26">
        <v>32</v>
      </c>
      <c r="AB11" s="26">
        <v>5</v>
      </c>
      <c r="AC11" s="26">
        <v>6</v>
      </c>
      <c r="AD11" s="26">
        <v>3</v>
      </c>
      <c r="AE11" s="30"/>
      <c r="AF11" s="30"/>
    </row>
    <row r="12" spans="1:227" ht="16.5" customHeight="1" thickBot="1">
      <c r="A12" s="371"/>
      <c r="B12" s="24" t="s">
        <v>3</v>
      </c>
      <c r="C12" s="25">
        <v>115</v>
      </c>
      <c r="D12" s="26">
        <v>3</v>
      </c>
      <c r="E12" s="26">
        <v>3255</v>
      </c>
      <c r="F12" s="26">
        <v>2500</v>
      </c>
      <c r="G12" s="26">
        <v>93</v>
      </c>
      <c r="H12" s="26">
        <v>662</v>
      </c>
      <c r="I12" s="26">
        <v>1</v>
      </c>
      <c r="J12" s="26">
        <v>2</v>
      </c>
      <c r="K12" s="26">
        <v>42</v>
      </c>
      <c r="L12" s="26">
        <v>73</v>
      </c>
      <c r="M12" s="26">
        <v>0</v>
      </c>
      <c r="N12" s="26">
        <v>79</v>
      </c>
      <c r="O12" s="26">
        <v>32</v>
      </c>
      <c r="P12" s="26">
        <v>4</v>
      </c>
      <c r="Q12" s="26">
        <v>0</v>
      </c>
      <c r="R12" s="26">
        <v>7</v>
      </c>
      <c r="S12" s="26">
        <v>48</v>
      </c>
      <c r="T12" s="26">
        <v>26</v>
      </c>
      <c r="U12" s="26">
        <v>1</v>
      </c>
      <c r="V12" s="26">
        <v>44</v>
      </c>
      <c r="W12" s="26">
        <v>0</v>
      </c>
      <c r="X12" s="26">
        <v>60</v>
      </c>
      <c r="Y12" s="26">
        <v>32</v>
      </c>
      <c r="Z12" s="26">
        <v>4</v>
      </c>
      <c r="AA12" s="26">
        <v>39</v>
      </c>
      <c r="AB12" s="26">
        <v>1</v>
      </c>
      <c r="AC12" s="26">
        <v>2</v>
      </c>
      <c r="AD12" s="26">
        <v>2</v>
      </c>
      <c r="AE12" s="30"/>
      <c r="AF12" s="30"/>
    </row>
    <row r="13" spans="1:227" ht="16.5" customHeight="1" thickBot="1">
      <c r="A13" s="371"/>
      <c r="B13" s="24" t="s">
        <v>44</v>
      </c>
      <c r="C13" s="25">
        <v>101</v>
      </c>
      <c r="D13" s="26">
        <v>4</v>
      </c>
      <c r="E13" s="26">
        <v>2887</v>
      </c>
      <c r="F13" s="26">
        <v>2229</v>
      </c>
      <c r="G13" s="26">
        <v>58</v>
      </c>
      <c r="H13" s="26">
        <v>600</v>
      </c>
      <c r="I13" s="26">
        <v>0</v>
      </c>
      <c r="J13" s="26">
        <v>7</v>
      </c>
      <c r="K13" s="26">
        <v>52</v>
      </c>
      <c r="L13" s="26">
        <v>49</v>
      </c>
      <c r="M13" s="26">
        <v>0</v>
      </c>
      <c r="N13" s="26">
        <v>44</v>
      </c>
      <c r="O13" s="26">
        <v>45</v>
      </c>
      <c r="P13" s="26">
        <v>12</v>
      </c>
      <c r="Q13" s="26">
        <v>0</v>
      </c>
      <c r="R13" s="26">
        <v>4</v>
      </c>
      <c r="S13" s="26">
        <v>26</v>
      </c>
      <c r="T13" s="26">
        <v>5</v>
      </c>
      <c r="U13" s="26">
        <v>0</v>
      </c>
      <c r="V13" s="26">
        <v>24</v>
      </c>
      <c r="W13" s="26">
        <v>1</v>
      </c>
      <c r="X13" s="26">
        <v>71</v>
      </c>
      <c r="Y13" s="26">
        <v>45</v>
      </c>
      <c r="Z13" s="26">
        <v>12</v>
      </c>
      <c r="AA13" s="26">
        <v>31</v>
      </c>
      <c r="AB13" s="26">
        <v>0</v>
      </c>
      <c r="AC13" s="26">
        <v>1</v>
      </c>
      <c r="AD13" s="26">
        <v>4</v>
      </c>
      <c r="AE13" s="30"/>
      <c r="AF13" s="30"/>
    </row>
    <row r="14" spans="1:227" ht="16.5" customHeight="1" thickBot="1">
      <c r="A14" s="371"/>
      <c r="B14" s="24" t="s">
        <v>4</v>
      </c>
      <c r="C14" s="25">
        <v>97</v>
      </c>
      <c r="D14" s="26">
        <v>9</v>
      </c>
      <c r="E14" s="26">
        <v>2737</v>
      </c>
      <c r="F14" s="26">
        <v>2074</v>
      </c>
      <c r="G14" s="26">
        <v>78</v>
      </c>
      <c r="H14" s="26">
        <v>585</v>
      </c>
      <c r="I14" s="26">
        <v>1</v>
      </c>
      <c r="J14" s="26">
        <v>13</v>
      </c>
      <c r="K14" s="26">
        <v>35</v>
      </c>
      <c r="L14" s="26">
        <v>62</v>
      </c>
      <c r="M14" s="26">
        <v>0</v>
      </c>
      <c r="N14" s="26">
        <v>51</v>
      </c>
      <c r="O14" s="26">
        <v>38</v>
      </c>
      <c r="P14" s="26">
        <v>8</v>
      </c>
      <c r="Q14" s="26">
        <v>0</v>
      </c>
      <c r="R14" s="26">
        <v>11</v>
      </c>
      <c r="S14" s="26">
        <v>26</v>
      </c>
      <c r="T14" s="26">
        <v>16</v>
      </c>
      <c r="U14" s="26">
        <v>1</v>
      </c>
      <c r="V14" s="26">
        <v>25</v>
      </c>
      <c r="W14" s="26">
        <v>0</v>
      </c>
      <c r="X14" s="26">
        <v>60</v>
      </c>
      <c r="Y14" s="26">
        <v>38</v>
      </c>
      <c r="Z14" s="26">
        <v>8</v>
      </c>
      <c r="AA14" s="26">
        <v>30</v>
      </c>
      <c r="AB14" s="26">
        <v>1</v>
      </c>
      <c r="AC14" s="26">
        <v>1</v>
      </c>
      <c r="AD14" s="26">
        <v>1</v>
      </c>
      <c r="AE14" s="30"/>
      <c r="AF14" s="30"/>
    </row>
    <row r="15" spans="1:227" ht="16.5" customHeight="1" thickBot="1">
      <c r="A15" s="371"/>
      <c r="B15" s="24" t="s">
        <v>45</v>
      </c>
      <c r="C15" s="25">
        <v>81</v>
      </c>
      <c r="D15" s="26">
        <v>2</v>
      </c>
      <c r="E15" s="26">
        <v>2257</v>
      </c>
      <c r="F15" s="26">
        <v>1787</v>
      </c>
      <c r="G15" s="26">
        <v>53</v>
      </c>
      <c r="H15" s="26">
        <v>417</v>
      </c>
      <c r="I15" s="26">
        <v>0</v>
      </c>
      <c r="J15" s="26">
        <v>3</v>
      </c>
      <c r="K15" s="26">
        <v>42</v>
      </c>
      <c r="L15" s="26">
        <v>39</v>
      </c>
      <c r="M15" s="26">
        <v>0</v>
      </c>
      <c r="N15" s="26">
        <v>48</v>
      </c>
      <c r="O15" s="26">
        <v>27</v>
      </c>
      <c r="P15" s="26">
        <v>6</v>
      </c>
      <c r="Q15" s="26">
        <v>0</v>
      </c>
      <c r="R15" s="26">
        <v>7</v>
      </c>
      <c r="S15" s="26">
        <v>32</v>
      </c>
      <c r="T15" s="26">
        <v>16</v>
      </c>
      <c r="U15" s="26">
        <v>3</v>
      </c>
      <c r="V15" s="26">
        <v>31</v>
      </c>
      <c r="W15" s="26">
        <v>0</v>
      </c>
      <c r="X15" s="26">
        <v>42</v>
      </c>
      <c r="Y15" s="26">
        <v>27</v>
      </c>
      <c r="Z15" s="26">
        <v>6</v>
      </c>
      <c r="AA15" s="26">
        <v>17</v>
      </c>
      <c r="AB15" s="26">
        <v>0</v>
      </c>
      <c r="AC15" s="26">
        <v>1</v>
      </c>
      <c r="AD15" s="26">
        <v>2</v>
      </c>
      <c r="AE15" s="30"/>
      <c r="AF15" s="30"/>
    </row>
    <row r="16" spans="1:227" ht="16.5" customHeight="1" thickBot="1">
      <c r="A16" s="371"/>
      <c r="B16" s="24" t="s">
        <v>46</v>
      </c>
      <c r="C16" s="25">
        <v>73</v>
      </c>
      <c r="D16" s="26">
        <v>8</v>
      </c>
      <c r="E16" s="26">
        <v>2054</v>
      </c>
      <c r="F16" s="26">
        <v>1540</v>
      </c>
      <c r="G16" s="26">
        <v>51</v>
      </c>
      <c r="H16" s="26">
        <v>463</v>
      </c>
      <c r="I16" s="26">
        <v>7</v>
      </c>
      <c r="J16" s="26">
        <v>5</v>
      </c>
      <c r="K16" s="26">
        <v>31</v>
      </c>
      <c r="L16" s="26">
        <v>42</v>
      </c>
      <c r="M16" s="26">
        <v>0</v>
      </c>
      <c r="N16" s="26">
        <v>45</v>
      </c>
      <c r="O16" s="26">
        <v>28</v>
      </c>
      <c r="P16" s="26">
        <v>0</v>
      </c>
      <c r="Q16" s="26">
        <v>0</v>
      </c>
      <c r="R16" s="26">
        <v>4</v>
      </c>
      <c r="S16" s="26">
        <v>27</v>
      </c>
      <c r="T16" s="26">
        <v>15</v>
      </c>
      <c r="U16" s="26">
        <v>2</v>
      </c>
      <c r="V16" s="26">
        <v>23</v>
      </c>
      <c r="W16" s="26">
        <v>0</v>
      </c>
      <c r="X16" s="26">
        <v>42</v>
      </c>
      <c r="Y16" s="26">
        <v>28</v>
      </c>
      <c r="Z16" s="26">
        <v>0</v>
      </c>
      <c r="AA16" s="26">
        <v>25</v>
      </c>
      <c r="AB16" s="26">
        <v>3</v>
      </c>
      <c r="AC16" s="26">
        <v>0</v>
      </c>
      <c r="AD16" s="26">
        <v>2</v>
      </c>
      <c r="AE16" s="30"/>
      <c r="AF16" s="30"/>
    </row>
    <row r="17" spans="1:227" ht="16.5" customHeight="1" thickBot="1">
      <c r="A17" s="371"/>
      <c r="B17" s="24" t="s">
        <v>47</v>
      </c>
      <c r="C17" s="25">
        <v>44</v>
      </c>
      <c r="D17" s="26">
        <v>2</v>
      </c>
      <c r="E17" s="26">
        <v>1258</v>
      </c>
      <c r="F17" s="26">
        <v>960</v>
      </c>
      <c r="G17" s="26">
        <v>70</v>
      </c>
      <c r="H17" s="26">
        <v>228</v>
      </c>
      <c r="I17" s="26">
        <v>1</v>
      </c>
      <c r="J17" s="26">
        <v>1</v>
      </c>
      <c r="K17" s="26">
        <v>28</v>
      </c>
      <c r="L17" s="26">
        <v>16</v>
      </c>
      <c r="M17" s="26">
        <v>0</v>
      </c>
      <c r="N17" s="26">
        <v>24</v>
      </c>
      <c r="O17" s="26">
        <v>14</v>
      </c>
      <c r="P17" s="26">
        <v>6</v>
      </c>
      <c r="Q17" s="26">
        <v>0</v>
      </c>
      <c r="R17" s="26">
        <v>7</v>
      </c>
      <c r="S17" s="26">
        <v>8</v>
      </c>
      <c r="T17" s="26">
        <v>2</v>
      </c>
      <c r="U17" s="26">
        <v>1</v>
      </c>
      <c r="V17" s="26">
        <v>8</v>
      </c>
      <c r="W17" s="26">
        <v>0</v>
      </c>
      <c r="X17" s="26">
        <v>29</v>
      </c>
      <c r="Y17" s="26">
        <v>14</v>
      </c>
      <c r="Z17" s="26">
        <v>6</v>
      </c>
      <c r="AA17" s="26">
        <v>17</v>
      </c>
      <c r="AB17" s="26">
        <v>1</v>
      </c>
      <c r="AC17" s="26">
        <v>0</v>
      </c>
      <c r="AD17" s="26">
        <v>1</v>
      </c>
      <c r="AE17" s="30"/>
      <c r="AF17" s="30"/>
    </row>
    <row r="18" spans="1:227" ht="16.5" customHeight="1" thickBot="1">
      <c r="A18" s="371"/>
      <c r="B18" s="24" t="s">
        <v>48</v>
      </c>
      <c r="C18" s="25">
        <v>94</v>
      </c>
      <c r="D18" s="26">
        <v>8</v>
      </c>
      <c r="E18" s="26">
        <v>2662</v>
      </c>
      <c r="F18" s="26">
        <v>2059</v>
      </c>
      <c r="G18" s="26">
        <v>93</v>
      </c>
      <c r="H18" s="26">
        <v>510</v>
      </c>
      <c r="I18" s="26">
        <v>3</v>
      </c>
      <c r="J18" s="26">
        <v>8</v>
      </c>
      <c r="K18" s="26">
        <v>42</v>
      </c>
      <c r="L18" s="26">
        <v>52</v>
      </c>
      <c r="M18" s="26">
        <v>0</v>
      </c>
      <c r="N18" s="26">
        <v>49</v>
      </c>
      <c r="O18" s="26">
        <v>41</v>
      </c>
      <c r="P18" s="26">
        <v>4</v>
      </c>
      <c r="Q18" s="26">
        <v>0</v>
      </c>
      <c r="R18" s="26">
        <v>9</v>
      </c>
      <c r="S18" s="26">
        <v>25</v>
      </c>
      <c r="T18" s="26">
        <v>6</v>
      </c>
      <c r="U18" s="26">
        <v>0</v>
      </c>
      <c r="V18" s="26">
        <v>25</v>
      </c>
      <c r="W18" s="26">
        <v>0</v>
      </c>
      <c r="X18" s="26">
        <v>60</v>
      </c>
      <c r="Y18" s="26">
        <v>41</v>
      </c>
      <c r="Z18" s="26">
        <v>4</v>
      </c>
      <c r="AA18" s="26">
        <v>34</v>
      </c>
      <c r="AB18" s="26">
        <v>3</v>
      </c>
      <c r="AC18" s="26">
        <v>2</v>
      </c>
      <c r="AD18" s="26">
        <v>2</v>
      </c>
      <c r="AE18" s="30"/>
      <c r="AF18" s="30"/>
    </row>
    <row r="19" spans="1:227" ht="16.5" customHeight="1" thickBot="1">
      <c r="A19" s="371"/>
      <c r="B19" s="24" t="s">
        <v>5</v>
      </c>
      <c r="C19" s="25">
        <v>49</v>
      </c>
      <c r="D19" s="26">
        <v>6</v>
      </c>
      <c r="E19" s="26">
        <v>1417</v>
      </c>
      <c r="F19" s="26">
        <v>1056</v>
      </c>
      <c r="G19" s="26">
        <v>90</v>
      </c>
      <c r="H19" s="26">
        <v>271</v>
      </c>
      <c r="I19" s="26">
        <v>7</v>
      </c>
      <c r="J19" s="26">
        <v>6</v>
      </c>
      <c r="K19" s="26">
        <v>15</v>
      </c>
      <c r="L19" s="26">
        <v>34</v>
      </c>
      <c r="M19" s="26">
        <v>0</v>
      </c>
      <c r="N19" s="26">
        <v>18</v>
      </c>
      <c r="O19" s="26">
        <v>29</v>
      </c>
      <c r="P19" s="26">
        <v>2</v>
      </c>
      <c r="Q19" s="26">
        <v>0</v>
      </c>
      <c r="R19" s="26">
        <v>1</v>
      </c>
      <c r="S19" s="26">
        <v>11</v>
      </c>
      <c r="T19" s="26">
        <v>7</v>
      </c>
      <c r="U19" s="26">
        <v>1</v>
      </c>
      <c r="V19" s="26">
        <v>10</v>
      </c>
      <c r="W19" s="26">
        <v>0</v>
      </c>
      <c r="X19" s="26">
        <v>37</v>
      </c>
      <c r="Y19" s="26">
        <v>29</v>
      </c>
      <c r="Z19" s="26">
        <v>2</v>
      </c>
      <c r="AA19" s="26">
        <v>22</v>
      </c>
      <c r="AB19" s="26">
        <v>5</v>
      </c>
      <c r="AC19" s="26">
        <v>0</v>
      </c>
      <c r="AD19" s="26">
        <v>0</v>
      </c>
      <c r="AE19" s="30"/>
      <c r="AF19" s="30"/>
    </row>
    <row r="20" spans="1:227" ht="16.5" customHeight="1" thickBot="1">
      <c r="A20" s="371"/>
      <c r="B20" s="24" t="s">
        <v>6</v>
      </c>
      <c r="C20" s="25">
        <v>66</v>
      </c>
      <c r="D20" s="26">
        <v>1</v>
      </c>
      <c r="E20" s="26">
        <v>1881</v>
      </c>
      <c r="F20" s="26">
        <v>1447</v>
      </c>
      <c r="G20" s="26">
        <v>67</v>
      </c>
      <c r="H20" s="26">
        <v>367</v>
      </c>
      <c r="I20" s="26">
        <v>1</v>
      </c>
      <c r="J20" s="26">
        <v>0</v>
      </c>
      <c r="K20" s="26">
        <v>27</v>
      </c>
      <c r="L20" s="26">
        <v>39</v>
      </c>
      <c r="M20" s="26">
        <v>0</v>
      </c>
      <c r="N20" s="26">
        <v>35</v>
      </c>
      <c r="O20" s="26">
        <v>28</v>
      </c>
      <c r="P20" s="26">
        <v>3</v>
      </c>
      <c r="Q20" s="26">
        <v>0</v>
      </c>
      <c r="R20" s="26">
        <v>5</v>
      </c>
      <c r="S20" s="26">
        <v>18</v>
      </c>
      <c r="T20" s="26">
        <v>8</v>
      </c>
      <c r="U20" s="26">
        <v>1</v>
      </c>
      <c r="V20" s="26">
        <v>17</v>
      </c>
      <c r="W20" s="26">
        <v>0</v>
      </c>
      <c r="X20" s="26">
        <v>43</v>
      </c>
      <c r="Y20" s="26">
        <v>28</v>
      </c>
      <c r="Z20" s="26">
        <v>3</v>
      </c>
      <c r="AA20" s="26">
        <v>23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71"/>
      <c r="B21" s="24" t="s">
        <v>49</v>
      </c>
      <c r="C21" s="25">
        <v>104</v>
      </c>
      <c r="D21" s="26">
        <v>10</v>
      </c>
      <c r="E21" s="26">
        <v>2955</v>
      </c>
      <c r="F21" s="26">
        <v>2196</v>
      </c>
      <c r="G21" s="26">
        <v>108</v>
      </c>
      <c r="H21" s="26">
        <v>651</v>
      </c>
      <c r="I21" s="26">
        <v>5</v>
      </c>
      <c r="J21" s="26">
        <v>10</v>
      </c>
      <c r="K21" s="26">
        <v>30</v>
      </c>
      <c r="L21" s="26">
        <v>74</v>
      </c>
      <c r="M21" s="26">
        <v>0</v>
      </c>
      <c r="N21" s="26">
        <v>52</v>
      </c>
      <c r="O21" s="26">
        <v>46</v>
      </c>
      <c r="P21" s="26">
        <v>6</v>
      </c>
      <c r="Q21" s="26">
        <v>0</v>
      </c>
      <c r="R21" s="26">
        <v>3</v>
      </c>
      <c r="S21" s="26">
        <v>34</v>
      </c>
      <c r="T21" s="26">
        <v>22</v>
      </c>
      <c r="U21" s="26">
        <v>5</v>
      </c>
      <c r="V21" s="26">
        <v>30</v>
      </c>
      <c r="W21" s="26">
        <v>0</v>
      </c>
      <c r="X21" s="26">
        <v>67</v>
      </c>
      <c r="Y21" s="26">
        <v>46</v>
      </c>
      <c r="Z21" s="26">
        <v>6</v>
      </c>
      <c r="AA21" s="26">
        <v>34</v>
      </c>
      <c r="AB21" s="26">
        <v>3</v>
      </c>
      <c r="AC21" s="26">
        <v>0</v>
      </c>
      <c r="AD21" s="26">
        <v>1</v>
      </c>
      <c r="AE21" s="30"/>
      <c r="AF21" s="30"/>
    </row>
    <row r="22" spans="1:227" ht="16.5" customHeight="1" thickBot="1">
      <c r="A22" s="371"/>
      <c r="B22" s="24" t="s">
        <v>7</v>
      </c>
      <c r="C22" s="25">
        <v>190</v>
      </c>
      <c r="D22" s="26">
        <v>9</v>
      </c>
      <c r="E22" s="26">
        <v>5427</v>
      </c>
      <c r="F22" s="26">
        <v>4214</v>
      </c>
      <c r="G22" s="26">
        <v>223</v>
      </c>
      <c r="H22" s="26">
        <v>990</v>
      </c>
      <c r="I22" s="26">
        <v>7</v>
      </c>
      <c r="J22" s="26">
        <v>9</v>
      </c>
      <c r="K22" s="26">
        <v>65</v>
      </c>
      <c r="L22" s="26">
        <v>125</v>
      </c>
      <c r="M22" s="26">
        <v>0</v>
      </c>
      <c r="N22" s="26">
        <v>103</v>
      </c>
      <c r="O22" s="26">
        <v>78</v>
      </c>
      <c r="P22" s="26">
        <v>9</v>
      </c>
      <c r="Q22" s="26">
        <v>0</v>
      </c>
      <c r="R22" s="26">
        <v>10</v>
      </c>
      <c r="S22" s="26">
        <v>65</v>
      </c>
      <c r="T22" s="26">
        <v>40</v>
      </c>
      <c r="U22" s="26">
        <v>6</v>
      </c>
      <c r="V22" s="26">
        <v>59</v>
      </c>
      <c r="W22" s="26">
        <v>0</v>
      </c>
      <c r="X22" s="26">
        <v>115</v>
      </c>
      <c r="Y22" s="26">
        <v>78</v>
      </c>
      <c r="Z22" s="26">
        <v>9</v>
      </c>
      <c r="AA22" s="26">
        <v>68</v>
      </c>
      <c r="AB22" s="26">
        <v>4</v>
      </c>
      <c r="AC22" s="26">
        <v>1</v>
      </c>
      <c r="AD22" s="26">
        <v>2</v>
      </c>
      <c r="AE22" s="30"/>
      <c r="AF22" s="30"/>
    </row>
    <row r="23" spans="1:227" ht="16.5" customHeight="1" thickBot="1">
      <c r="A23" s="371"/>
      <c r="B23" s="24" t="s">
        <v>50</v>
      </c>
      <c r="C23" s="25">
        <v>91</v>
      </c>
      <c r="D23" s="26">
        <v>4</v>
      </c>
      <c r="E23" s="26">
        <v>2583</v>
      </c>
      <c r="F23" s="26">
        <v>1947</v>
      </c>
      <c r="G23" s="26">
        <v>63</v>
      </c>
      <c r="H23" s="26">
        <v>573</v>
      </c>
      <c r="I23" s="26">
        <v>13</v>
      </c>
      <c r="J23" s="26">
        <v>1</v>
      </c>
      <c r="K23" s="26">
        <v>40</v>
      </c>
      <c r="L23" s="26">
        <v>51</v>
      </c>
      <c r="M23" s="26">
        <v>0</v>
      </c>
      <c r="N23" s="26">
        <v>42</v>
      </c>
      <c r="O23" s="26">
        <v>41</v>
      </c>
      <c r="P23" s="26">
        <v>8</v>
      </c>
      <c r="Q23" s="26">
        <v>0</v>
      </c>
      <c r="R23" s="26">
        <v>5</v>
      </c>
      <c r="S23" s="26">
        <v>26</v>
      </c>
      <c r="T23" s="26">
        <v>11</v>
      </c>
      <c r="U23" s="26">
        <v>1</v>
      </c>
      <c r="V23" s="26">
        <v>25</v>
      </c>
      <c r="W23" s="26">
        <v>0</v>
      </c>
      <c r="X23" s="26">
        <v>60</v>
      </c>
      <c r="Y23" s="26">
        <v>41</v>
      </c>
      <c r="Z23" s="26">
        <v>8</v>
      </c>
      <c r="AA23" s="26">
        <v>26</v>
      </c>
      <c r="AB23" s="26">
        <v>4</v>
      </c>
      <c r="AC23" s="26">
        <v>3</v>
      </c>
      <c r="AD23" s="26">
        <v>4</v>
      </c>
      <c r="AE23" s="30"/>
      <c r="AF23" s="30"/>
    </row>
    <row r="24" spans="1:227" s="37" customFormat="1" ht="16.5" customHeight="1" thickBot="1">
      <c r="A24" s="371"/>
      <c r="B24" s="32" t="s">
        <v>51</v>
      </c>
      <c r="C24" s="50">
        <v>84</v>
      </c>
      <c r="D24" s="49">
        <v>3</v>
      </c>
      <c r="E24" s="49">
        <v>2380</v>
      </c>
      <c r="F24" s="49">
        <v>1875</v>
      </c>
      <c r="G24" s="49">
        <v>55</v>
      </c>
      <c r="H24" s="49">
        <v>450</v>
      </c>
      <c r="I24" s="49">
        <v>2</v>
      </c>
      <c r="J24" s="49">
        <v>4</v>
      </c>
      <c r="K24" s="49">
        <v>26</v>
      </c>
      <c r="L24" s="49">
        <v>58</v>
      </c>
      <c r="M24" s="49">
        <v>0</v>
      </c>
      <c r="N24" s="49">
        <v>48</v>
      </c>
      <c r="O24" s="26">
        <v>35</v>
      </c>
      <c r="P24" s="26">
        <v>1</v>
      </c>
      <c r="Q24" s="26">
        <v>0</v>
      </c>
      <c r="R24" s="26">
        <v>3</v>
      </c>
      <c r="S24" s="26">
        <v>34</v>
      </c>
      <c r="T24" s="26">
        <v>19</v>
      </c>
      <c r="U24" s="26">
        <v>3</v>
      </c>
      <c r="V24" s="26">
        <v>33</v>
      </c>
      <c r="W24" s="26">
        <v>0</v>
      </c>
      <c r="X24" s="26">
        <v>47</v>
      </c>
      <c r="Y24" s="26">
        <v>35</v>
      </c>
      <c r="Z24" s="26">
        <v>1</v>
      </c>
      <c r="AA24" s="26">
        <v>19</v>
      </c>
      <c r="AB24" s="49">
        <v>1</v>
      </c>
      <c r="AC24" s="49">
        <v>0</v>
      </c>
      <c r="AD24" s="49">
        <v>2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73" t="s">
        <v>53</v>
      </c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83" t="s">
        <v>39</v>
      </c>
      <c r="B27" s="386" t="s">
        <v>73</v>
      </c>
      <c r="C27" s="389" t="s">
        <v>9</v>
      </c>
      <c r="D27" s="390" t="s">
        <v>15</v>
      </c>
      <c r="E27" s="391" t="s">
        <v>16</v>
      </c>
      <c r="F27" s="391"/>
      <c r="G27" s="391"/>
      <c r="H27" s="391"/>
      <c r="I27" s="391"/>
      <c r="J27" s="391"/>
      <c r="K27" s="392" t="s">
        <v>84</v>
      </c>
      <c r="L27" s="393"/>
      <c r="M27" s="393"/>
      <c r="N27" s="393"/>
      <c r="O27" s="393"/>
      <c r="P27" s="393"/>
      <c r="Q27" s="394"/>
      <c r="R27" s="395" t="s">
        <v>19</v>
      </c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6"/>
      <c r="AD27" s="395"/>
    </row>
    <row r="28" spans="1:227" ht="19.5" customHeight="1" thickBot="1">
      <c r="A28" s="384"/>
      <c r="B28" s="387"/>
      <c r="C28" s="389"/>
      <c r="D28" s="390"/>
      <c r="E28" s="397" t="s">
        <v>20</v>
      </c>
      <c r="F28" s="397"/>
      <c r="G28" s="397"/>
      <c r="H28" s="397"/>
      <c r="I28" s="398" t="s">
        <v>21</v>
      </c>
      <c r="J28" s="398"/>
      <c r="K28" s="398" t="s">
        <v>22</v>
      </c>
      <c r="L28" s="399"/>
      <c r="M28" s="400"/>
      <c r="N28" s="398" t="s">
        <v>23</v>
      </c>
      <c r="O28" s="399"/>
      <c r="P28" s="399"/>
      <c r="Q28" s="400"/>
      <c r="R28" s="401" t="s">
        <v>10</v>
      </c>
      <c r="S28" s="401" t="s">
        <v>25</v>
      </c>
      <c r="T28" s="402" t="s">
        <v>11</v>
      </c>
      <c r="U28" s="402"/>
      <c r="V28" s="402"/>
      <c r="W28" s="402"/>
      <c r="X28" s="401" t="s">
        <v>26</v>
      </c>
      <c r="Y28" s="398" t="s">
        <v>12</v>
      </c>
      <c r="Z28" s="398"/>
      <c r="AA28" s="398"/>
      <c r="AB28" s="398"/>
      <c r="AC28" s="398"/>
      <c r="AD28" s="398"/>
    </row>
    <row r="29" spans="1:227" ht="19.5" customHeight="1" thickBot="1">
      <c r="A29" s="384"/>
      <c r="B29" s="387"/>
      <c r="C29" s="389"/>
      <c r="D29" s="390"/>
      <c r="E29" s="382" t="s">
        <v>13</v>
      </c>
      <c r="F29" s="382" t="s">
        <v>27</v>
      </c>
      <c r="G29" s="382" t="s">
        <v>28</v>
      </c>
      <c r="H29" s="382" t="s">
        <v>29</v>
      </c>
      <c r="I29" s="379" t="s">
        <v>30</v>
      </c>
      <c r="J29" s="379" t="s">
        <v>31</v>
      </c>
      <c r="K29" s="380">
        <v>0</v>
      </c>
      <c r="L29" s="374">
        <v>1</v>
      </c>
      <c r="M29" s="379" t="s">
        <v>85</v>
      </c>
      <c r="N29" s="380">
        <v>0</v>
      </c>
      <c r="O29" s="374">
        <v>1</v>
      </c>
      <c r="P29" s="374">
        <v>2</v>
      </c>
      <c r="Q29" s="375" t="s">
        <v>85</v>
      </c>
      <c r="R29" s="401"/>
      <c r="S29" s="401"/>
      <c r="T29" s="377" t="s">
        <v>32</v>
      </c>
      <c r="U29" s="378" t="s">
        <v>33</v>
      </c>
      <c r="V29" s="378" t="s">
        <v>34</v>
      </c>
      <c r="W29" s="378" t="s">
        <v>35</v>
      </c>
      <c r="X29" s="401"/>
      <c r="Y29" s="403" t="s">
        <v>36</v>
      </c>
      <c r="Z29" s="403" t="s">
        <v>37</v>
      </c>
      <c r="AA29" s="403" t="s">
        <v>28</v>
      </c>
      <c r="AB29" s="403" t="s">
        <v>30</v>
      </c>
      <c r="AC29" s="404" t="s">
        <v>87</v>
      </c>
      <c r="AD29" s="406" t="s">
        <v>38</v>
      </c>
    </row>
    <row r="30" spans="1:227" ht="45" customHeight="1">
      <c r="A30" s="385"/>
      <c r="B30" s="388"/>
      <c r="C30" s="389"/>
      <c r="D30" s="390"/>
      <c r="E30" s="382"/>
      <c r="F30" s="382"/>
      <c r="G30" s="382"/>
      <c r="H30" s="382"/>
      <c r="I30" s="379"/>
      <c r="J30" s="379"/>
      <c r="K30" s="380"/>
      <c r="L30" s="374"/>
      <c r="M30" s="381"/>
      <c r="N30" s="380"/>
      <c r="O30" s="374"/>
      <c r="P30" s="374"/>
      <c r="Q30" s="376"/>
      <c r="R30" s="401"/>
      <c r="S30" s="401"/>
      <c r="T30" s="377"/>
      <c r="U30" s="378"/>
      <c r="V30" s="378"/>
      <c r="W30" s="378"/>
      <c r="X30" s="401"/>
      <c r="Y30" s="403"/>
      <c r="Z30" s="403"/>
      <c r="AA30" s="403"/>
      <c r="AB30" s="403"/>
      <c r="AC30" s="405"/>
      <c r="AD30" s="406"/>
    </row>
    <row r="31" spans="1:227" s="23" customFormat="1" ht="16.5" customHeight="1" thickBot="1">
      <c r="A31" s="371" t="s">
        <v>88</v>
      </c>
      <c r="B31" s="15" t="s">
        <v>42</v>
      </c>
      <c r="C31" s="16">
        <v>2827</v>
      </c>
      <c r="D31" s="17">
        <v>134</v>
      </c>
      <c r="E31" s="17">
        <v>80061</v>
      </c>
      <c r="F31" s="17">
        <v>61056</v>
      </c>
      <c r="G31" s="17">
        <v>2863</v>
      </c>
      <c r="H31" s="17">
        <v>16142</v>
      </c>
      <c r="I31" s="17">
        <v>94</v>
      </c>
      <c r="J31" s="17">
        <v>162</v>
      </c>
      <c r="K31" s="17">
        <v>1064</v>
      </c>
      <c r="L31" s="17">
        <v>1763</v>
      </c>
      <c r="M31" s="17">
        <v>0</v>
      </c>
      <c r="N31" s="17">
        <v>1498</v>
      </c>
      <c r="O31" s="17">
        <v>1166</v>
      </c>
      <c r="P31" s="17">
        <v>163</v>
      </c>
      <c r="Q31" s="17">
        <v>0</v>
      </c>
      <c r="R31" s="18">
        <v>155</v>
      </c>
      <c r="S31" s="18">
        <v>900</v>
      </c>
      <c r="T31" s="18">
        <v>470</v>
      </c>
      <c r="U31" s="18">
        <v>45</v>
      </c>
      <c r="V31" s="18">
        <v>845</v>
      </c>
      <c r="W31" s="18">
        <v>3</v>
      </c>
      <c r="X31" s="18">
        <v>1772</v>
      </c>
      <c r="Y31" s="18">
        <v>1166</v>
      </c>
      <c r="Z31" s="19">
        <v>163</v>
      </c>
      <c r="AA31" s="20">
        <v>943</v>
      </c>
      <c r="AB31" s="20">
        <v>47</v>
      </c>
      <c r="AC31" s="20">
        <v>35</v>
      </c>
      <c r="AD31" s="19">
        <v>63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71"/>
      <c r="B32" s="24" t="s">
        <v>43</v>
      </c>
      <c r="C32" s="25">
        <v>201</v>
      </c>
      <c r="D32" s="26">
        <v>15</v>
      </c>
      <c r="E32" s="26">
        <v>5675</v>
      </c>
      <c r="F32" s="26">
        <v>4308</v>
      </c>
      <c r="G32" s="26">
        <v>229</v>
      </c>
      <c r="H32" s="26">
        <v>1138</v>
      </c>
      <c r="I32" s="26">
        <v>12</v>
      </c>
      <c r="J32" s="26">
        <v>15</v>
      </c>
      <c r="K32" s="26">
        <v>79</v>
      </c>
      <c r="L32" s="26">
        <v>122</v>
      </c>
      <c r="M32" s="26">
        <v>0</v>
      </c>
      <c r="N32" s="26">
        <v>107</v>
      </c>
      <c r="O32" s="26">
        <v>75</v>
      </c>
      <c r="P32" s="26">
        <v>19</v>
      </c>
      <c r="Q32" s="26">
        <v>0</v>
      </c>
      <c r="R32" s="26">
        <v>9</v>
      </c>
      <c r="S32" s="26">
        <v>55</v>
      </c>
      <c r="T32" s="26">
        <v>25</v>
      </c>
      <c r="U32" s="26">
        <v>0</v>
      </c>
      <c r="V32" s="26">
        <v>53</v>
      </c>
      <c r="W32" s="26">
        <v>0</v>
      </c>
      <c r="X32" s="26">
        <v>137</v>
      </c>
      <c r="Y32" s="26">
        <v>75</v>
      </c>
      <c r="Z32" s="26">
        <v>19</v>
      </c>
      <c r="AA32" s="26">
        <v>80</v>
      </c>
      <c r="AB32" s="26">
        <v>5</v>
      </c>
      <c r="AC32" s="26">
        <v>0</v>
      </c>
      <c r="AD32" s="26">
        <v>4</v>
      </c>
      <c r="AE32" s="30"/>
      <c r="AF32" s="30"/>
    </row>
    <row r="33" spans="1:32" ht="16.5" customHeight="1" thickBot="1">
      <c r="A33" s="371"/>
      <c r="B33" s="24" t="s">
        <v>1</v>
      </c>
      <c r="C33" s="25">
        <v>124</v>
      </c>
      <c r="D33" s="26">
        <v>5</v>
      </c>
      <c r="E33" s="26">
        <v>3530</v>
      </c>
      <c r="F33" s="26">
        <v>2697</v>
      </c>
      <c r="G33" s="26">
        <v>143</v>
      </c>
      <c r="H33" s="26">
        <v>690</v>
      </c>
      <c r="I33" s="26">
        <v>1</v>
      </c>
      <c r="J33" s="26">
        <v>7</v>
      </c>
      <c r="K33" s="26">
        <v>37</v>
      </c>
      <c r="L33" s="26">
        <v>87</v>
      </c>
      <c r="M33" s="26">
        <v>0</v>
      </c>
      <c r="N33" s="26">
        <v>63</v>
      </c>
      <c r="O33" s="26">
        <v>47</v>
      </c>
      <c r="P33" s="26">
        <v>14</v>
      </c>
      <c r="Q33" s="26">
        <v>0</v>
      </c>
      <c r="R33" s="26">
        <v>9</v>
      </c>
      <c r="S33" s="26">
        <v>38</v>
      </c>
      <c r="T33" s="26">
        <v>22</v>
      </c>
      <c r="U33" s="26">
        <v>5</v>
      </c>
      <c r="V33" s="26">
        <v>37</v>
      </c>
      <c r="W33" s="26">
        <v>0</v>
      </c>
      <c r="X33" s="26">
        <v>77</v>
      </c>
      <c r="Y33" s="26">
        <v>47</v>
      </c>
      <c r="Z33" s="26">
        <v>14</v>
      </c>
      <c r="AA33" s="26">
        <v>49</v>
      </c>
      <c r="AB33" s="26">
        <v>1</v>
      </c>
      <c r="AC33" s="26">
        <v>4</v>
      </c>
      <c r="AD33" s="26">
        <v>6</v>
      </c>
      <c r="AE33" s="30"/>
      <c r="AF33" s="30"/>
    </row>
    <row r="34" spans="1:32" ht="16.5" customHeight="1" thickBot="1">
      <c r="A34" s="371"/>
      <c r="B34" s="24" t="s">
        <v>2</v>
      </c>
      <c r="C34" s="25">
        <v>175</v>
      </c>
      <c r="D34" s="26">
        <v>12</v>
      </c>
      <c r="E34" s="26">
        <v>4964</v>
      </c>
      <c r="F34" s="26">
        <v>3837</v>
      </c>
      <c r="G34" s="26">
        <v>213</v>
      </c>
      <c r="H34" s="26">
        <v>914</v>
      </c>
      <c r="I34" s="26">
        <v>18</v>
      </c>
      <c r="J34" s="26">
        <v>24</v>
      </c>
      <c r="K34" s="26">
        <v>69</v>
      </c>
      <c r="L34" s="26">
        <v>106</v>
      </c>
      <c r="M34" s="26">
        <v>0</v>
      </c>
      <c r="N34" s="26">
        <v>103</v>
      </c>
      <c r="O34" s="26">
        <v>63</v>
      </c>
      <c r="P34" s="26">
        <v>9</v>
      </c>
      <c r="Q34" s="26">
        <v>0</v>
      </c>
      <c r="R34" s="26">
        <v>13</v>
      </c>
      <c r="S34" s="26">
        <v>60</v>
      </c>
      <c r="T34" s="26">
        <v>32</v>
      </c>
      <c r="U34" s="26">
        <v>2</v>
      </c>
      <c r="V34" s="26">
        <v>56</v>
      </c>
      <c r="W34" s="26">
        <v>0</v>
      </c>
      <c r="X34" s="26">
        <v>102</v>
      </c>
      <c r="Y34" s="26">
        <v>63</v>
      </c>
      <c r="Z34" s="26">
        <v>9</v>
      </c>
      <c r="AA34" s="26">
        <v>59</v>
      </c>
      <c r="AB34" s="26">
        <v>5</v>
      </c>
      <c r="AC34" s="26">
        <v>7</v>
      </c>
      <c r="AD34" s="26">
        <v>7</v>
      </c>
      <c r="AE34" s="30"/>
      <c r="AF34" s="30"/>
    </row>
    <row r="35" spans="1:32" ht="16.5" customHeight="1" thickBot="1">
      <c r="A35" s="371"/>
      <c r="B35" s="24" t="s">
        <v>3</v>
      </c>
      <c r="C35" s="25">
        <v>217</v>
      </c>
      <c r="D35" s="26">
        <v>10</v>
      </c>
      <c r="E35" s="26">
        <v>6184</v>
      </c>
      <c r="F35" s="26">
        <v>4718</v>
      </c>
      <c r="G35" s="26">
        <v>196</v>
      </c>
      <c r="H35" s="26">
        <v>1270</v>
      </c>
      <c r="I35" s="26">
        <v>7</v>
      </c>
      <c r="J35" s="26">
        <v>11</v>
      </c>
      <c r="K35" s="26">
        <v>83</v>
      </c>
      <c r="L35" s="26">
        <v>134</v>
      </c>
      <c r="M35" s="26">
        <v>0</v>
      </c>
      <c r="N35" s="26">
        <v>128</v>
      </c>
      <c r="O35" s="26">
        <v>77</v>
      </c>
      <c r="P35" s="26">
        <v>12</v>
      </c>
      <c r="Q35" s="26">
        <v>0</v>
      </c>
      <c r="R35" s="26">
        <v>18</v>
      </c>
      <c r="S35" s="26">
        <v>78</v>
      </c>
      <c r="T35" s="26">
        <v>44</v>
      </c>
      <c r="U35" s="26">
        <v>0</v>
      </c>
      <c r="V35" s="26">
        <v>72</v>
      </c>
      <c r="W35" s="26">
        <v>0</v>
      </c>
      <c r="X35" s="26">
        <v>121</v>
      </c>
      <c r="Y35" s="26">
        <v>77</v>
      </c>
      <c r="Z35" s="26">
        <v>12</v>
      </c>
      <c r="AA35" s="26">
        <v>69</v>
      </c>
      <c r="AB35" s="26">
        <v>7</v>
      </c>
      <c r="AC35" s="26">
        <v>4</v>
      </c>
      <c r="AD35" s="26">
        <v>3</v>
      </c>
      <c r="AE35" s="30"/>
      <c r="AF35" s="30"/>
    </row>
    <row r="36" spans="1:32" ht="16.5" customHeight="1" thickBot="1">
      <c r="A36" s="371"/>
      <c r="B36" s="24" t="s">
        <v>44</v>
      </c>
      <c r="C36" s="25">
        <v>217</v>
      </c>
      <c r="D36" s="26">
        <v>9</v>
      </c>
      <c r="E36" s="26">
        <v>6152</v>
      </c>
      <c r="F36" s="26">
        <v>4792</v>
      </c>
      <c r="G36" s="26">
        <v>184</v>
      </c>
      <c r="H36" s="26">
        <v>1176</v>
      </c>
      <c r="I36" s="26">
        <v>2</v>
      </c>
      <c r="J36" s="26">
        <v>13</v>
      </c>
      <c r="K36" s="26">
        <v>101</v>
      </c>
      <c r="L36" s="26">
        <v>116</v>
      </c>
      <c r="M36" s="26">
        <v>0</v>
      </c>
      <c r="N36" s="26">
        <v>114</v>
      </c>
      <c r="O36" s="26">
        <v>91</v>
      </c>
      <c r="P36" s="26">
        <v>12</v>
      </c>
      <c r="Q36" s="26">
        <v>0</v>
      </c>
      <c r="R36" s="26">
        <v>13</v>
      </c>
      <c r="S36" s="26">
        <v>68</v>
      </c>
      <c r="T36" s="26">
        <v>22</v>
      </c>
      <c r="U36" s="26">
        <v>5</v>
      </c>
      <c r="V36" s="26">
        <v>63</v>
      </c>
      <c r="W36" s="26">
        <v>0</v>
      </c>
      <c r="X36" s="26">
        <v>136</v>
      </c>
      <c r="Y36" s="26">
        <v>91</v>
      </c>
      <c r="Z36" s="26">
        <v>12</v>
      </c>
      <c r="AA36" s="26">
        <v>62</v>
      </c>
      <c r="AB36" s="26">
        <v>2</v>
      </c>
      <c r="AC36" s="26">
        <v>1</v>
      </c>
      <c r="AD36" s="26">
        <v>8</v>
      </c>
      <c r="AE36" s="30"/>
      <c r="AF36" s="30"/>
    </row>
    <row r="37" spans="1:32" ht="16.5" customHeight="1" thickBot="1">
      <c r="A37" s="371"/>
      <c r="B37" s="24" t="s">
        <v>4</v>
      </c>
      <c r="C37" s="25">
        <v>189</v>
      </c>
      <c r="D37" s="26">
        <v>11</v>
      </c>
      <c r="E37" s="26">
        <v>5337</v>
      </c>
      <c r="F37" s="26">
        <v>4011</v>
      </c>
      <c r="G37" s="26">
        <v>219</v>
      </c>
      <c r="H37" s="26">
        <v>1107</v>
      </c>
      <c r="I37" s="26">
        <v>3</v>
      </c>
      <c r="J37" s="26">
        <v>10</v>
      </c>
      <c r="K37" s="26">
        <v>72</v>
      </c>
      <c r="L37" s="26">
        <v>117</v>
      </c>
      <c r="M37" s="26">
        <v>0</v>
      </c>
      <c r="N37" s="26">
        <v>109</v>
      </c>
      <c r="O37" s="26">
        <v>71</v>
      </c>
      <c r="P37" s="26">
        <v>9</v>
      </c>
      <c r="Q37" s="26">
        <v>0</v>
      </c>
      <c r="R37" s="26">
        <v>12</v>
      </c>
      <c r="S37" s="26">
        <v>60</v>
      </c>
      <c r="T37" s="26">
        <v>36</v>
      </c>
      <c r="U37" s="26">
        <v>3</v>
      </c>
      <c r="V37" s="26">
        <v>52</v>
      </c>
      <c r="W37" s="26">
        <v>0</v>
      </c>
      <c r="X37" s="26">
        <v>117</v>
      </c>
      <c r="Y37" s="26">
        <v>71</v>
      </c>
      <c r="Z37" s="26">
        <v>9</v>
      </c>
      <c r="AA37" s="26">
        <v>64</v>
      </c>
      <c r="AB37" s="26">
        <v>3</v>
      </c>
      <c r="AC37" s="26">
        <v>0</v>
      </c>
      <c r="AD37" s="26">
        <v>6</v>
      </c>
      <c r="AE37" s="30"/>
      <c r="AF37" s="30"/>
    </row>
    <row r="38" spans="1:32" ht="16.5" customHeight="1" thickBot="1">
      <c r="A38" s="371"/>
      <c r="B38" s="24" t="s">
        <v>45</v>
      </c>
      <c r="C38" s="25">
        <v>159</v>
      </c>
      <c r="D38" s="26">
        <v>4</v>
      </c>
      <c r="E38" s="26">
        <v>4501</v>
      </c>
      <c r="F38" s="26">
        <v>3564</v>
      </c>
      <c r="G38" s="26">
        <v>136</v>
      </c>
      <c r="H38" s="26">
        <v>801</v>
      </c>
      <c r="I38" s="26">
        <v>1</v>
      </c>
      <c r="J38" s="26">
        <v>4</v>
      </c>
      <c r="K38" s="26">
        <v>63</v>
      </c>
      <c r="L38" s="26">
        <v>96</v>
      </c>
      <c r="M38" s="26">
        <v>0</v>
      </c>
      <c r="N38" s="26">
        <v>105</v>
      </c>
      <c r="O38" s="26">
        <v>46</v>
      </c>
      <c r="P38" s="26">
        <v>8</v>
      </c>
      <c r="Q38" s="26">
        <v>0</v>
      </c>
      <c r="R38" s="26">
        <v>9</v>
      </c>
      <c r="S38" s="26">
        <v>62</v>
      </c>
      <c r="T38" s="26">
        <v>32</v>
      </c>
      <c r="U38" s="26">
        <v>1</v>
      </c>
      <c r="V38" s="26">
        <v>60</v>
      </c>
      <c r="W38" s="26">
        <v>1</v>
      </c>
      <c r="X38" s="26">
        <v>88</v>
      </c>
      <c r="Y38" s="26">
        <v>46</v>
      </c>
      <c r="Z38" s="26">
        <v>8</v>
      </c>
      <c r="AA38" s="26">
        <v>52</v>
      </c>
      <c r="AB38" s="26">
        <v>1</v>
      </c>
      <c r="AC38" s="26">
        <v>2</v>
      </c>
      <c r="AD38" s="26">
        <v>3</v>
      </c>
      <c r="AE38" s="30"/>
      <c r="AF38" s="30"/>
    </row>
    <row r="39" spans="1:32" ht="16.5" customHeight="1" thickBot="1">
      <c r="A39" s="371"/>
      <c r="B39" s="24" t="s">
        <v>46</v>
      </c>
      <c r="C39" s="25">
        <v>151</v>
      </c>
      <c r="D39" s="26">
        <v>5</v>
      </c>
      <c r="E39" s="26">
        <v>4285</v>
      </c>
      <c r="F39" s="26">
        <v>3210</v>
      </c>
      <c r="G39" s="26">
        <v>161</v>
      </c>
      <c r="H39" s="26">
        <v>914</v>
      </c>
      <c r="I39" s="26">
        <v>3</v>
      </c>
      <c r="J39" s="26">
        <v>3</v>
      </c>
      <c r="K39" s="26">
        <v>69</v>
      </c>
      <c r="L39" s="26">
        <v>82</v>
      </c>
      <c r="M39" s="26">
        <v>0</v>
      </c>
      <c r="N39" s="26">
        <v>100</v>
      </c>
      <c r="O39" s="26">
        <v>41</v>
      </c>
      <c r="P39" s="26">
        <v>10</v>
      </c>
      <c r="Q39" s="26">
        <v>0</v>
      </c>
      <c r="R39" s="26">
        <v>12</v>
      </c>
      <c r="S39" s="26">
        <v>59</v>
      </c>
      <c r="T39" s="26">
        <v>30</v>
      </c>
      <c r="U39" s="26">
        <v>3</v>
      </c>
      <c r="V39" s="26">
        <v>56</v>
      </c>
      <c r="W39" s="26">
        <v>0</v>
      </c>
      <c r="X39" s="26">
        <v>80</v>
      </c>
      <c r="Y39" s="26">
        <v>41</v>
      </c>
      <c r="Z39" s="26">
        <v>10</v>
      </c>
      <c r="AA39" s="26">
        <v>48</v>
      </c>
      <c r="AB39" s="26">
        <v>2</v>
      </c>
      <c r="AC39" s="26">
        <v>2</v>
      </c>
      <c r="AD39" s="26">
        <v>2</v>
      </c>
      <c r="AE39" s="30"/>
      <c r="AF39" s="30"/>
    </row>
    <row r="40" spans="1:32" ht="16.5" customHeight="1" thickBot="1">
      <c r="A40" s="371"/>
      <c r="B40" s="24" t="s">
        <v>47</v>
      </c>
      <c r="C40" s="25">
        <v>76</v>
      </c>
      <c r="D40" s="26">
        <v>3</v>
      </c>
      <c r="E40" s="26">
        <v>2151</v>
      </c>
      <c r="F40" s="26">
        <v>1714</v>
      </c>
      <c r="G40" s="26">
        <v>88</v>
      </c>
      <c r="H40" s="26">
        <v>349</v>
      </c>
      <c r="I40" s="26">
        <v>0</v>
      </c>
      <c r="J40" s="26">
        <v>5</v>
      </c>
      <c r="K40" s="26">
        <v>25</v>
      </c>
      <c r="L40" s="26">
        <v>51</v>
      </c>
      <c r="M40" s="26">
        <v>0</v>
      </c>
      <c r="N40" s="26">
        <v>39</v>
      </c>
      <c r="O40" s="26">
        <v>34</v>
      </c>
      <c r="P40" s="26">
        <v>3</v>
      </c>
      <c r="Q40" s="26">
        <v>0</v>
      </c>
      <c r="R40" s="26">
        <v>5</v>
      </c>
      <c r="S40" s="26">
        <v>21</v>
      </c>
      <c r="T40" s="26">
        <v>16</v>
      </c>
      <c r="U40" s="26">
        <v>0</v>
      </c>
      <c r="V40" s="26">
        <v>19</v>
      </c>
      <c r="W40" s="26">
        <v>0</v>
      </c>
      <c r="X40" s="26">
        <v>50</v>
      </c>
      <c r="Y40" s="26">
        <v>34</v>
      </c>
      <c r="Z40" s="26">
        <v>3</v>
      </c>
      <c r="AA40" s="26">
        <v>28</v>
      </c>
      <c r="AB40" s="26">
        <v>0</v>
      </c>
      <c r="AC40" s="26">
        <v>1</v>
      </c>
      <c r="AD40" s="26">
        <v>5</v>
      </c>
      <c r="AE40" s="30"/>
      <c r="AF40" s="30"/>
    </row>
    <row r="41" spans="1:32" ht="16.5" customHeight="1" thickBot="1">
      <c r="A41" s="371"/>
      <c r="B41" s="24" t="s">
        <v>48</v>
      </c>
      <c r="C41" s="25">
        <v>246</v>
      </c>
      <c r="D41" s="26">
        <v>14</v>
      </c>
      <c r="E41" s="26">
        <v>6913</v>
      </c>
      <c r="F41" s="26">
        <v>5189</v>
      </c>
      <c r="G41" s="26">
        <v>310</v>
      </c>
      <c r="H41" s="26">
        <v>1414</v>
      </c>
      <c r="I41" s="26">
        <v>7</v>
      </c>
      <c r="J41" s="26">
        <v>17</v>
      </c>
      <c r="K41" s="26">
        <v>92</v>
      </c>
      <c r="L41" s="26">
        <v>154</v>
      </c>
      <c r="M41" s="26">
        <v>0</v>
      </c>
      <c r="N41" s="26">
        <v>106</v>
      </c>
      <c r="O41" s="26">
        <v>126</v>
      </c>
      <c r="P41" s="26">
        <v>14</v>
      </c>
      <c r="Q41" s="26">
        <v>0</v>
      </c>
      <c r="R41" s="26">
        <v>6</v>
      </c>
      <c r="S41" s="26">
        <v>67</v>
      </c>
      <c r="T41" s="26">
        <v>31</v>
      </c>
      <c r="U41" s="26">
        <v>4</v>
      </c>
      <c r="V41" s="26">
        <v>63</v>
      </c>
      <c r="W41" s="26">
        <v>0</v>
      </c>
      <c r="X41" s="26">
        <v>173</v>
      </c>
      <c r="Y41" s="26">
        <v>126</v>
      </c>
      <c r="Z41" s="26">
        <v>14</v>
      </c>
      <c r="AA41" s="26">
        <v>95</v>
      </c>
      <c r="AB41" s="26">
        <v>5</v>
      </c>
      <c r="AC41" s="26">
        <v>9</v>
      </c>
      <c r="AD41" s="26">
        <v>6</v>
      </c>
      <c r="AE41" s="30"/>
      <c r="AF41" s="30"/>
    </row>
    <row r="42" spans="1:32" ht="16.5" customHeight="1" thickBot="1">
      <c r="A42" s="371"/>
      <c r="B42" s="24" t="s">
        <v>5</v>
      </c>
      <c r="C42" s="25">
        <v>85</v>
      </c>
      <c r="D42" s="26">
        <v>3</v>
      </c>
      <c r="E42" s="26">
        <v>2417</v>
      </c>
      <c r="F42" s="26">
        <v>1728</v>
      </c>
      <c r="G42" s="26">
        <v>103</v>
      </c>
      <c r="H42" s="26">
        <v>586</v>
      </c>
      <c r="I42" s="26">
        <v>3</v>
      </c>
      <c r="J42" s="26">
        <v>3</v>
      </c>
      <c r="K42" s="26">
        <v>34</v>
      </c>
      <c r="L42" s="26">
        <v>51</v>
      </c>
      <c r="M42" s="26">
        <v>0</v>
      </c>
      <c r="N42" s="26">
        <v>33</v>
      </c>
      <c r="O42" s="26">
        <v>46</v>
      </c>
      <c r="P42" s="26">
        <v>6</v>
      </c>
      <c r="Q42" s="26">
        <v>0</v>
      </c>
      <c r="R42" s="26">
        <v>3</v>
      </c>
      <c r="S42" s="26">
        <v>18</v>
      </c>
      <c r="T42" s="26">
        <v>5</v>
      </c>
      <c r="U42" s="26">
        <v>0</v>
      </c>
      <c r="V42" s="26">
        <v>18</v>
      </c>
      <c r="W42" s="26">
        <v>0</v>
      </c>
      <c r="X42" s="26">
        <v>64</v>
      </c>
      <c r="Y42" s="26">
        <v>46</v>
      </c>
      <c r="Z42" s="26">
        <v>6</v>
      </c>
      <c r="AA42" s="26">
        <v>29</v>
      </c>
      <c r="AB42" s="26">
        <v>1</v>
      </c>
      <c r="AC42" s="26">
        <v>0</v>
      </c>
      <c r="AD42" s="26">
        <v>1</v>
      </c>
      <c r="AE42" s="30"/>
      <c r="AF42" s="30"/>
    </row>
    <row r="43" spans="1:32" ht="16.5" customHeight="1" thickBot="1">
      <c r="A43" s="371"/>
      <c r="B43" s="24" t="s">
        <v>6</v>
      </c>
      <c r="C43" s="25">
        <v>137</v>
      </c>
      <c r="D43" s="26">
        <v>5</v>
      </c>
      <c r="E43" s="26">
        <v>3870</v>
      </c>
      <c r="F43" s="26">
        <v>2886</v>
      </c>
      <c r="G43" s="26">
        <v>183</v>
      </c>
      <c r="H43" s="26">
        <v>801</v>
      </c>
      <c r="I43" s="26">
        <v>2</v>
      </c>
      <c r="J43" s="26">
        <v>3</v>
      </c>
      <c r="K43" s="26">
        <v>33</v>
      </c>
      <c r="L43" s="26">
        <v>104</v>
      </c>
      <c r="M43" s="26">
        <v>0</v>
      </c>
      <c r="N43" s="26">
        <v>62</v>
      </c>
      <c r="O43" s="26">
        <v>67</v>
      </c>
      <c r="P43" s="26">
        <v>8</v>
      </c>
      <c r="Q43" s="26">
        <v>0</v>
      </c>
      <c r="R43" s="26">
        <v>6</v>
      </c>
      <c r="S43" s="26">
        <v>41</v>
      </c>
      <c r="T43" s="26">
        <v>28</v>
      </c>
      <c r="U43" s="26">
        <v>3</v>
      </c>
      <c r="V43" s="26">
        <v>36</v>
      </c>
      <c r="W43" s="26">
        <v>0</v>
      </c>
      <c r="X43" s="26">
        <v>90</v>
      </c>
      <c r="Y43" s="26">
        <v>67</v>
      </c>
      <c r="Z43" s="26">
        <v>8</v>
      </c>
      <c r="AA43" s="26">
        <v>51</v>
      </c>
      <c r="AB43" s="26">
        <v>2</v>
      </c>
      <c r="AC43" s="26">
        <v>0</v>
      </c>
      <c r="AD43" s="26">
        <v>2</v>
      </c>
      <c r="AE43" s="30"/>
      <c r="AF43" s="30"/>
    </row>
    <row r="44" spans="1:32" ht="16.5" customHeight="1" thickBot="1">
      <c r="A44" s="371"/>
      <c r="B44" s="24" t="s">
        <v>49</v>
      </c>
      <c r="C44" s="25">
        <v>176</v>
      </c>
      <c r="D44" s="26">
        <v>8</v>
      </c>
      <c r="E44" s="26">
        <v>4988</v>
      </c>
      <c r="F44" s="26">
        <v>3800</v>
      </c>
      <c r="G44" s="26">
        <v>168</v>
      </c>
      <c r="H44" s="26">
        <v>1020</v>
      </c>
      <c r="I44" s="26">
        <v>6</v>
      </c>
      <c r="J44" s="26">
        <v>8</v>
      </c>
      <c r="K44" s="26">
        <v>63</v>
      </c>
      <c r="L44" s="26">
        <v>113</v>
      </c>
      <c r="M44" s="26">
        <v>0</v>
      </c>
      <c r="N44" s="26">
        <v>89</v>
      </c>
      <c r="O44" s="26">
        <v>78</v>
      </c>
      <c r="P44" s="26">
        <v>9</v>
      </c>
      <c r="Q44" s="26">
        <v>0</v>
      </c>
      <c r="R44" s="26">
        <v>8</v>
      </c>
      <c r="S44" s="26">
        <v>45</v>
      </c>
      <c r="T44" s="26">
        <v>25</v>
      </c>
      <c r="U44" s="26">
        <v>6</v>
      </c>
      <c r="V44" s="26">
        <v>44</v>
      </c>
      <c r="W44" s="26">
        <v>1</v>
      </c>
      <c r="X44" s="26">
        <v>123</v>
      </c>
      <c r="Y44" s="26">
        <v>78</v>
      </c>
      <c r="Z44" s="26">
        <v>9</v>
      </c>
      <c r="AA44" s="26">
        <v>62</v>
      </c>
      <c r="AB44" s="26">
        <v>3</v>
      </c>
      <c r="AC44" s="26">
        <v>1</v>
      </c>
      <c r="AD44" s="26">
        <v>2</v>
      </c>
      <c r="AE44" s="30"/>
      <c r="AF44" s="30"/>
    </row>
    <row r="45" spans="1:32" ht="16.5" customHeight="1" thickBot="1">
      <c r="A45" s="371"/>
      <c r="B45" s="24" t="s">
        <v>7</v>
      </c>
      <c r="C45" s="25">
        <v>330</v>
      </c>
      <c r="D45" s="26">
        <v>12</v>
      </c>
      <c r="E45" s="26">
        <v>9326</v>
      </c>
      <c r="F45" s="26">
        <v>7321</v>
      </c>
      <c r="G45" s="26">
        <v>233</v>
      </c>
      <c r="H45" s="26">
        <v>1772</v>
      </c>
      <c r="I45" s="26">
        <v>20</v>
      </c>
      <c r="J45" s="26">
        <v>11</v>
      </c>
      <c r="K45" s="26">
        <v>133</v>
      </c>
      <c r="L45" s="26">
        <v>197</v>
      </c>
      <c r="M45" s="26">
        <v>0</v>
      </c>
      <c r="N45" s="26">
        <v>179</v>
      </c>
      <c r="O45" s="26">
        <v>137</v>
      </c>
      <c r="P45" s="26">
        <v>14</v>
      </c>
      <c r="Q45" s="26">
        <v>0</v>
      </c>
      <c r="R45" s="26">
        <v>21</v>
      </c>
      <c r="S45" s="26">
        <v>118</v>
      </c>
      <c r="T45" s="26">
        <v>55</v>
      </c>
      <c r="U45" s="26">
        <v>9</v>
      </c>
      <c r="V45" s="26">
        <v>113</v>
      </c>
      <c r="W45" s="26">
        <v>1</v>
      </c>
      <c r="X45" s="26">
        <v>191</v>
      </c>
      <c r="Y45" s="26">
        <v>137</v>
      </c>
      <c r="Z45" s="26">
        <v>14</v>
      </c>
      <c r="AA45" s="26">
        <v>90</v>
      </c>
      <c r="AB45" s="26">
        <v>7</v>
      </c>
      <c r="AC45" s="26">
        <v>2</v>
      </c>
      <c r="AD45" s="26">
        <v>3</v>
      </c>
      <c r="AE45" s="30"/>
      <c r="AF45" s="30"/>
    </row>
    <row r="46" spans="1:32" ht="16.5" customHeight="1" thickBot="1">
      <c r="A46" s="371"/>
      <c r="B46" s="24" t="s">
        <v>50</v>
      </c>
      <c r="C46" s="25">
        <v>157</v>
      </c>
      <c r="D46" s="26">
        <v>9</v>
      </c>
      <c r="E46" s="26">
        <v>4431</v>
      </c>
      <c r="F46" s="26">
        <v>3324</v>
      </c>
      <c r="G46" s="26">
        <v>123</v>
      </c>
      <c r="H46" s="26">
        <v>984</v>
      </c>
      <c r="I46" s="26">
        <v>3</v>
      </c>
      <c r="J46" s="26">
        <v>20</v>
      </c>
      <c r="K46" s="26">
        <v>67</v>
      </c>
      <c r="L46" s="26">
        <v>90</v>
      </c>
      <c r="M46" s="26">
        <v>0</v>
      </c>
      <c r="N46" s="26">
        <v>69</v>
      </c>
      <c r="O46" s="26">
        <v>81</v>
      </c>
      <c r="P46" s="26">
        <v>7</v>
      </c>
      <c r="Q46" s="26">
        <v>0</v>
      </c>
      <c r="R46" s="26">
        <v>4</v>
      </c>
      <c r="S46" s="26">
        <v>46</v>
      </c>
      <c r="T46" s="26">
        <v>22</v>
      </c>
      <c r="U46" s="26">
        <v>2</v>
      </c>
      <c r="V46" s="26">
        <v>43</v>
      </c>
      <c r="W46" s="26">
        <v>0</v>
      </c>
      <c r="X46" s="26">
        <v>107</v>
      </c>
      <c r="Y46" s="26">
        <v>81</v>
      </c>
      <c r="Z46" s="26">
        <v>7</v>
      </c>
      <c r="AA46" s="26">
        <v>48</v>
      </c>
      <c r="AB46" s="26">
        <v>1</v>
      </c>
      <c r="AC46" s="26">
        <v>2</v>
      </c>
      <c r="AD46" s="26">
        <v>2</v>
      </c>
      <c r="AE46" s="30"/>
      <c r="AF46" s="30"/>
    </row>
    <row r="47" spans="1:32" s="37" customFormat="1" ht="16.5" customHeight="1" thickBot="1">
      <c r="A47" s="371"/>
      <c r="B47" s="32" t="s">
        <v>51</v>
      </c>
      <c r="C47" s="50">
        <v>187</v>
      </c>
      <c r="D47" s="49">
        <v>9</v>
      </c>
      <c r="E47" s="49">
        <v>5337</v>
      </c>
      <c r="F47" s="49">
        <v>3957</v>
      </c>
      <c r="G47" s="49">
        <v>174</v>
      </c>
      <c r="H47" s="49">
        <v>1206</v>
      </c>
      <c r="I47" s="49">
        <v>6</v>
      </c>
      <c r="J47" s="49">
        <v>8</v>
      </c>
      <c r="K47" s="49">
        <v>44</v>
      </c>
      <c r="L47" s="49">
        <v>143</v>
      </c>
      <c r="M47" s="49">
        <v>0</v>
      </c>
      <c r="N47" s="49">
        <v>92</v>
      </c>
      <c r="O47" s="26">
        <v>86</v>
      </c>
      <c r="P47" s="26">
        <v>9</v>
      </c>
      <c r="Q47" s="26">
        <v>0</v>
      </c>
      <c r="R47" s="26">
        <v>7</v>
      </c>
      <c r="S47" s="26">
        <v>64</v>
      </c>
      <c r="T47" s="26">
        <v>45</v>
      </c>
      <c r="U47" s="26">
        <v>2</v>
      </c>
      <c r="V47" s="26">
        <v>60</v>
      </c>
      <c r="W47" s="26">
        <v>0</v>
      </c>
      <c r="X47" s="26">
        <v>116</v>
      </c>
      <c r="Y47" s="26">
        <v>86</v>
      </c>
      <c r="Z47" s="26">
        <v>9</v>
      </c>
      <c r="AA47" s="26">
        <v>57</v>
      </c>
      <c r="AB47" s="49">
        <v>2</v>
      </c>
      <c r="AC47" s="49">
        <v>0</v>
      </c>
      <c r="AD47" s="49">
        <v>3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373" t="s">
        <v>53</v>
      </c>
      <c r="O48" s="373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1"/>
      <c r="AC48" s="1"/>
      <c r="AE48" s="36"/>
      <c r="AF48" s="36"/>
    </row>
    <row r="51" spans="5:5">
      <c r="E51" s="336"/>
    </row>
    <row r="52" spans="5:5">
      <c r="E52" s="336"/>
    </row>
    <row r="53" spans="5:5">
      <c r="E53" s="336"/>
    </row>
    <row r="54" spans="5:5">
      <c r="E54" s="336"/>
    </row>
    <row r="55" spans="5:5">
      <c r="E55" s="336"/>
    </row>
    <row r="56" spans="5:5">
      <c r="E56" s="336"/>
    </row>
    <row r="57" spans="5:5">
      <c r="E57" s="336"/>
    </row>
    <row r="58" spans="5:5">
      <c r="E58" s="336"/>
    </row>
    <row r="59" spans="5:5">
      <c r="E59" s="336"/>
    </row>
    <row r="60" spans="5:5">
      <c r="E60" s="336"/>
    </row>
    <row r="61" spans="5:5">
      <c r="E61" s="336"/>
    </row>
    <row r="62" spans="5:5">
      <c r="E62" s="336"/>
    </row>
    <row r="63" spans="5:5">
      <c r="E63" s="336"/>
    </row>
    <row r="64" spans="5:5">
      <c r="E64" s="336"/>
    </row>
    <row r="65" spans="5:5">
      <c r="E65" s="336"/>
    </row>
    <row r="66" spans="5:5">
      <c r="E66" s="336"/>
    </row>
    <row r="67" spans="5:5">
      <c r="E67" s="336"/>
    </row>
  </sheetData>
  <mergeCells count="82"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67"/>
  <sheetViews>
    <sheetView showGridLines="0" view="pageBreakPreview" zoomScale="55" zoomScaleNormal="75" zoomScaleSheetLayoutView="5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83" t="s">
        <v>39</v>
      </c>
      <c r="B4" s="386" t="s">
        <v>73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392" t="s">
        <v>84</v>
      </c>
      <c r="L4" s="393"/>
      <c r="M4" s="393"/>
      <c r="N4" s="393"/>
      <c r="O4" s="393"/>
      <c r="P4" s="393"/>
      <c r="Q4" s="394"/>
      <c r="R4" s="395" t="s">
        <v>19</v>
      </c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6"/>
      <c r="AD4" s="395"/>
    </row>
    <row r="5" spans="1:227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8" t="s">
        <v>22</v>
      </c>
      <c r="L5" s="399"/>
      <c r="M5" s="400"/>
      <c r="N5" s="398" t="s">
        <v>23</v>
      </c>
      <c r="O5" s="399"/>
      <c r="P5" s="399"/>
      <c r="Q5" s="400"/>
      <c r="R5" s="401" t="s">
        <v>10</v>
      </c>
      <c r="S5" s="401" t="s">
        <v>25</v>
      </c>
      <c r="T5" s="402" t="s">
        <v>11</v>
      </c>
      <c r="U5" s="402"/>
      <c r="V5" s="402"/>
      <c r="W5" s="402"/>
      <c r="X5" s="401" t="s">
        <v>26</v>
      </c>
      <c r="Y5" s="398" t="s">
        <v>12</v>
      </c>
      <c r="Z5" s="398"/>
      <c r="AA5" s="398"/>
      <c r="AB5" s="398"/>
      <c r="AC5" s="398"/>
      <c r="AD5" s="398"/>
    </row>
    <row r="6" spans="1:227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79" t="s">
        <v>85</v>
      </c>
      <c r="N6" s="380">
        <v>0</v>
      </c>
      <c r="O6" s="374">
        <v>1</v>
      </c>
      <c r="P6" s="374">
        <v>2</v>
      </c>
      <c r="Q6" s="375" t="s">
        <v>85</v>
      </c>
      <c r="R6" s="401"/>
      <c r="S6" s="401"/>
      <c r="T6" s="377" t="s">
        <v>32</v>
      </c>
      <c r="U6" s="378" t="s">
        <v>33</v>
      </c>
      <c r="V6" s="378" t="s">
        <v>34</v>
      </c>
      <c r="W6" s="378" t="s">
        <v>35</v>
      </c>
      <c r="X6" s="401"/>
      <c r="Y6" s="403" t="s">
        <v>36</v>
      </c>
      <c r="Z6" s="403" t="s">
        <v>37</v>
      </c>
      <c r="AA6" s="403" t="s">
        <v>28</v>
      </c>
      <c r="AB6" s="403" t="s">
        <v>30</v>
      </c>
      <c r="AC6" s="404" t="s">
        <v>87</v>
      </c>
      <c r="AD6" s="406" t="s">
        <v>38</v>
      </c>
    </row>
    <row r="7" spans="1:227" ht="51.7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1"/>
      <c r="N7" s="380"/>
      <c r="O7" s="374"/>
      <c r="P7" s="374"/>
      <c r="Q7" s="376"/>
      <c r="R7" s="401"/>
      <c r="S7" s="401"/>
      <c r="T7" s="377"/>
      <c r="U7" s="378"/>
      <c r="V7" s="378"/>
      <c r="W7" s="378"/>
      <c r="X7" s="401"/>
      <c r="Y7" s="403"/>
      <c r="Z7" s="403"/>
      <c r="AA7" s="403"/>
      <c r="AB7" s="403"/>
      <c r="AC7" s="405"/>
      <c r="AD7" s="406"/>
    </row>
    <row r="8" spans="1:227" s="23" customFormat="1" ht="16.5" customHeight="1" thickBot="1">
      <c r="A8" s="371" t="s">
        <v>89</v>
      </c>
      <c r="B8" s="15" t="s">
        <v>42</v>
      </c>
      <c r="C8" s="16">
        <v>1855</v>
      </c>
      <c r="D8" s="17">
        <v>131</v>
      </c>
      <c r="E8" s="17">
        <v>52335</v>
      </c>
      <c r="F8" s="17">
        <v>36453</v>
      </c>
      <c r="G8" s="17">
        <v>1433</v>
      </c>
      <c r="H8" s="17">
        <v>14449</v>
      </c>
      <c r="I8" s="17">
        <v>80</v>
      </c>
      <c r="J8" s="17">
        <v>145</v>
      </c>
      <c r="K8" s="17">
        <v>731</v>
      </c>
      <c r="L8" s="17">
        <v>1124</v>
      </c>
      <c r="M8" s="17">
        <v>0</v>
      </c>
      <c r="N8" s="17">
        <v>931</v>
      </c>
      <c r="O8" s="17">
        <v>769</v>
      </c>
      <c r="P8" s="17">
        <v>155</v>
      </c>
      <c r="Q8" s="17">
        <v>0</v>
      </c>
      <c r="R8" s="18">
        <v>115</v>
      </c>
      <c r="S8" s="18">
        <v>576</v>
      </c>
      <c r="T8" s="18">
        <v>281</v>
      </c>
      <c r="U8" s="18">
        <v>31</v>
      </c>
      <c r="V8" s="18">
        <v>533</v>
      </c>
      <c r="W8" s="18">
        <v>1</v>
      </c>
      <c r="X8" s="18">
        <v>1164</v>
      </c>
      <c r="Y8" s="18">
        <v>769</v>
      </c>
      <c r="Z8" s="19">
        <v>155</v>
      </c>
      <c r="AA8" s="20">
        <v>532</v>
      </c>
      <c r="AB8" s="20">
        <v>48</v>
      </c>
      <c r="AC8" s="20">
        <v>22</v>
      </c>
      <c r="AD8" s="19">
        <v>43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71"/>
      <c r="B9" s="24" t="s">
        <v>43</v>
      </c>
      <c r="C9" s="25">
        <v>140</v>
      </c>
      <c r="D9" s="26">
        <v>8</v>
      </c>
      <c r="E9" s="26">
        <v>3898</v>
      </c>
      <c r="F9" s="26">
        <v>2710</v>
      </c>
      <c r="G9" s="26">
        <v>127</v>
      </c>
      <c r="H9" s="26">
        <v>1061</v>
      </c>
      <c r="I9" s="26">
        <v>5</v>
      </c>
      <c r="J9" s="26">
        <v>6</v>
      </c>
      <c r="K9" s="26">
        <v>54</v>
      </c>
      <c r="L9" s="26">
        <v>86</v>
      </c>
      <c r="M9" s="26">
        <v>0</v>
      </c>
      <c r="N9" s="26">
        <v>70</v>
      </c>
      <c r="O9" s="26">
        <v>59</v>
      </c>
      <c r="P9" s="26">
        <v>11</v>
      </c>
      <c r="Q9" s="26">
        <v>0</v>
      </c>
      <c r="R9" s="26">
        <v>9</v>
      </c>
      <c r="S9" s="26">
        <v>41</v>
      </c>
      <c r="T9" s="26">
        <v>19</v>
      </c>
      <c r="U9" s="26">
        <v>3</v>
      </c>
      <c r="V9" s="26">
        <v>37</v>
      </c>
      <c r="W9" s="26">
        <v>0</v>
      </c>
      <c r="X9" s="26">
        <v>90</v>
      </c>
      <c r="Y9" s="26">
        <v>59</v>
      </c>
      <c r="Z9" s="26">
        <v>11</v>
      </c>
      <c r="AA9" s="26">
        <v>38</v>
      </c>
      <c r="AB9" s="26">
        <v>3</v>
      </c>
      <c r="AC9" s="26">
        <v>1</v>
      </c>
      <c r="AD9" s="26">
        <v>5</v>
      </c>
      <c r="AE9" s="30"/>
      <c r="AF9" s="30"/>
    </row>
    <row r="10" spans="1:227" ht="16.5" customHeight="1" thickBot="1">
      <c r="A10" s="371"/>
      <c r="B10" s="24" t="s">
        <v>1</v>
      </c>
      <c r="C10" s="25">
        <v>80</v>
      </c>
      <c r="D10" s="26">
        <v>2</v>
      </c>
      <c r="E10" s="26">
        <v>2245</v>
      </c>
      <c r="F10" s="26">
        <v>1612</v>
      </c>
      <c r="G10" s="26">
        <v>60</v>
      </c>
      <c r="H10" s="26">
        <v>573</v>
      </c>
      <c r="I10" s="26">
        <v>1</v>
      </c>
      <c r="J10" s="26">
        <v>1</v>
      </c>
      <c r="K10" s="26">
        <v>28</v>
      </c>
      <c r="L10" s="26">
        <v>52</v>
      </c>
      <c r="M10" s="26">
        <v>0</v>
      </c>
      <c r="N10" s="26">
        <v>42</v>
      </c>
      <c r="O10" s="26">
        <v>28</v>
      </c>
      <c r="P10" s="26">
        <v>10</v>
      </c>
      <c r="Q10" s="26">
        <v>0</v>
      </c>
      <c r="R10" s="26">
        <v>5</v>
      </c>
      <c r="S10" s="26">
        <v>24</v>
      </c>
      <c r="T10" s="26">
        <v>13</v>
      </c>
      <c r="U10" s="26">
        <v>2</v>
      </c>
      <c r="V10" s="26">
        <v>21</v>
      </c>
      <c r="W10" s="26">
        <v>1</v>
      </c>
      <c r="X10" s="26">
        <v>51</v>
      </c>
      <c r="Y10" s="26">
        <v>28</v>
      </c>
      <c r="Z10" s="26">
        <v>10</v>
      </c>
      <c r="AA10" s="26">
        <v>26</v>
      </c>
      <c r="AB10" s="26">
        <v>1</v>
      </c>
      <c r="AC10" s="26">
        <v>1</v>
      </c>
      <c r="AD10" s="26">
        <v>1</v>
      </c>
      <c r="AE10" s="30"/>
      <c r="AF10" s="30"/>
    </row>
    <row r="11" spans="1:227" ht="16.5" customHeight="1" thickBot="1">
      <c r="A11" s="371"/>
      <c r="B11" s="24" t="s">
        <v>2</v>
      </c>
      <c r="C11" s="25">
        <v>109</v>
      </c>
      <c r="D11" s="26">
        <v>7</v>
      </c>
      <c r="E11" s="26">
        <v>3099</v>
      </c>
      <c r="F11" s="26">
        <v>2200</v>
      </c>
      <c r="G11" s="26">
        <v>49</v>
      </c>
      <c r="H11" s="26">
        <v>850</v>
      </c>
      <c r="I11" s="26">
        <v>5</v>
      </c>
      <c r="J11" s="26">
        <v>13</v>
      </c>
      <c r="K11" s="26">
        <v>48</v>
      </c>
      <c r="L11" s="26">
        <v>61</v>
      </c>
      <c r="M11" s="26">
        <v>0</v>
      </c>
      <c r="N11" s="26">
        <v>59</v>
      </c>
      <c r="O11" s="26">
        <v>43</v>
      </c>
      <c r="P11" s="26">
        <v>7</v>
      </c>
      <c r="Q11" s="26">
        <v>0</v>
      </c>
      <c r="R11" s="26">
        <v>9</v>
      </c>
      <c r="S11" s="26">
        <v>34</v>
      </c>
      <c r="T11" s="26">
        <v>15</v>
      </c>
      <c r="U11" s="26">
        <v>0</v>
      </c>
      <c r="V11" s="26">
        <v>32</v>
      </c>
      <c r="W11" s="26">
        <v>0</v>
      </c>
      <c r="X11" s="26">
        <v>66</v>
      </c>
      <c r="Y11" s="26">
        <v>43</v>
      </c>
      <c r="Z11" s="26">
        <v>7</v>
      </c>
      <c r="AA11" s="26">
        <v>23</v>
      </c>
      <c r="AB11" s="26">
        <v>2</v>
      </c>
      <c r="AC11" s="26">
        <v>3</v>
      </c>
      <c r="AD11" s="26">
        <v>3</v>
      </c>
      <c r="AE11" s="30"/>
      <c r="AF11" s="30"/>
    </row>
    <row r="12" spans="1:227" ht="16.5" customHeight="1" thickBot="1">
      <c r="A12" s="371"/>
      <c r="B12" s="24" t="s">
        <v>3</v>
      </c>
      <c r="C12" s="25">
        <v>136</v>
      </c>
      <c r="D12" s="26">
        <v>9</v>
      </c>
      <c r="E12" s="26">
        <v>3860</v>
      </c>
      <c r="F12" s="26">
        <v>2689</v>
      </c>
      <c r="G12" s="26">
        <v>84</v>
      </c>
      <c r="H12" s="26">
        <v>1087</v>
      </c>
      <c r="I12" s="26">
        <v>4</v>
      </c>
      <c r="J12" s="26">
        <v>13</v>
      </c>
      <c r="K12" s="26">
        <v>54</v>
      </c>
      <c r="L12" s="26">
        <v>82</v>
      </c>
      <c r="M12" s="26">
        <v>0</v>
      </c>
      <c r="N12" s="26">
        <v>79</v>
      </c>
      <c r="O12" s="26">
        <v>49</v>
      </c>
      <c r="P12" s="26">
        <v>8</v>
      </c>
      <c r="Q12" s="26">
        <v>0</v>
      </c>
      <c r="R12" s="26">
        <v>10</v>
      </c>
      <c r="S12" s="26">
        <v>46</v>
      </c>
      <c r="T12" s="26">
        <v>21</v>
      </c>
      <c r="U12" s="26">
        <v>1</v>
      </c>
      <c r="V12" s="26">
        <v>40</v>
      </c>
      <c r="W12" s="26">
        <v>0</v>
      </c>
      <c r="X12" s="26">
        <v>80</v>
      </c>
      <c r="Y12" s="26">
        <v>49</v>
      </c>
      <c r="Z12" s="26">
        <v>8</v>
      </c>
      <c r="AA12" s="26">
        <v>39</v>
      </c>
      <c r="AB12" s="26">
        <v>4</v>
      </c>
      <c r="AC12" s="26">
        <v>0</v>
      </c>
      <c r="AD12" s="26">
        <v>5</v>
      </c>
      <c r="AE12" s="30"/>
      <c r="AF12" s="30"/>
    </row>
    <row r="13" spans="1:227" ht="16.5" customHeight="1" thickBot="1">
      <c r="A13" s="371"/>
      <c r="B13" s="24" t="s">
        <v>44</v>
      </c>
      <c r="C13" s="25">
        <v>108</v>
      </c>
      <c r="D13" s="26">
        <v>10</v>
      </c>
      <c r="E13" s="26">
        <v>3041</v>
      </c>
      <c r="F13" s="26">
        <v>2101</v>
      </c>
      <c r="G13" s="26">
        <v>97</v>
      </c>
      <c r="H13" s="26">
        <v>843</v>
      </c>
      <c r="I13" s="26">
        <v>7</v>
      </c>
      <c r="J13" s="26">
        <v>7</v>
      </c>
      <c r="K13" s="26">
        <v>51</v>
      </c>
      <c r="L13" s="26">
        <v>57</v>
      </c>
      <c r="M13" s="26">
        <v>0</v>
      </c>
      <c r="N13" s="26">
        <v>42</v>
      </c>
      <c r="O13" s="26">
        <v>55</v>
      </c>
      <c r="P13" s="26">
        <v>11</v>
      </c>
      <c r="Q13" s="26">
        <v>0</v>
      </c>
      <c r="R13" s="26">
        <v>3</v>
      </c>
      <c r="S13" s="26">
        <v>25</v>
      </c>
      <c r="T13" s="26">
        <v>8</v>
      </c>
      <c r="U13" s="26">
        <v>1</v>
      </c>
      <c r="V13" s="26">
        <v>23</v>
      </c>
      <c r="W13" s="26">
        <v>0</v>
      </c>
      <c r="X13" s="26">
        <v>80</v>
      </c>
      <c r="Y13" s="26">
        <v>55</v>
      </c>
      <c r="Z13" s="26">
        <v>11</v>
      </c>
      <c r="AA13" s="26">
        <v>32</v>
      </c>
      <c r="AB13" s="26">
        <v>5</v>
      </c>
      <c r="AC13" s="26">
        <v>3</v>
      </c>
      <c r="AD13" s="26">
        <v>2</v>
      </c>
      <c r="AE13" s="30"/>
      <c r="AF13" s="30"/>
    </row>
    <row r="14" spans="1:227" ht="16.5" customHeight="1" thickBot="1">
      <c r="A14" s="371"/>
      <c r="B14" s="24" t="s">
        <v>4</v>
      </c>
      <c r="C14" s="25">
        <v>93</v>
      </c>
      <c r="D14" s="26">
        <v>11</v>
      </c>
      <c r="E14" s="26">
        <v>2611</v>
      </c>
      <c r="F14" s="26">
        <v>1790</v>
      </c>
      <c r="G14" s="26">
        <v>67</v>
      </c>
      <c r="H14" s="26">
        <v>754</v>
      </c>
      <c r="I14" s="26">
        <v>11</v>
      </c>
      <c r="J14" s="26">
        <v>12</v>
      </c>
      <c r="K14" s="26">
        <v>33</v>
      </c>
      <c r="L14" s="26">
        <v>60</v>
      </c>
      <c r="M14" s="26">
        <v>0</v>
      </c>
      <c r="N14" s="26">
        <v>44</v>
      </c>
      <c r="O14" s="26">
        <v>40</v>
      </c>
      <c r="P14" s="26">
        <v>9</v>
      </c>
      <c r="Q14" s="26">
        <v>0</v>
      </c>
      <c r="R14" s="26">
        <v>6</v>
      </c>
      <c r="S14" s="26">
        <v>25</v>
      </c>
      <c r="T14" s="26">
        <v>13</v>
      </c>
      <c r="U14" s="26">
        <v>2</v>
      </c>
      <c r="V14" s="26">
        <v>24</v>
      </c>
      <c r="W14" s="26">
        <v>0</v>
      </c>
      <c r="X14" s="26">
        <v>62</v>
      </c>
      <c r="Y14" s="26">
        <v>40</v>
      </c>
      <c r="Z14" s="26">
        <v>9</v>
      </c>
      <c r="AA14" s="26">
        <v>27</v>
      </c>
      <c r="AB14" s="26">
        <v>4</v>
      </c>
      <c r="AC14" s="26">
        <v>2</v>
      </c>
      <c r="AD14" s="26">
        <v>2</v>
      </c>
      <c r="AE14" s="30"/>
      <c r="AF14" s="30"/>
    </row>
    <row r="15" spans="1:227" ht="16.5" customHeight="1" thickBot="1">
      <c r="A15" s="371"/>
      <c r="B15" s="24" t="s">
        <v>45</v>
      </c>
      <c r="C15" s="25">
        <v>120</v>
      </c>
      <c r="D15" s="26">
        <v>11</v>
      </c>
      <c r="E15" s="26">
        <v>3382</v>
      </c>
      <c r="F15" s="26">
        <v>2398</v>
      </c>
      <c r="G15" s="26">
        <v>82</v>
      </c>
      <c r="H15" s="26">
        <v>902</v>
      </c>
      <c r="I15" s="26">
        <v>7</v>
      </c>
      <c r="J15" s="26">
        <v>15</v>
      </c>
      <c r="K15" s="26">
        <v>60</v>
      </c>
      <c r="L15" s="26">
        <v>60</v>
      </c>
      <c r="M15" s="26">
        <v>0</v>
      </c>
      <c r="N15" s="26">
        <v>89</v>
      </c>
      <c r="O15" s="26">
        <v>25</v>
      </c>
      <c r="P15" s="26">
        <v>6</v>
      </c>
      <c r="Q15" s="26">
        <v>0</v>
      </c>
      <c r="R15" s="26">
        <v>9</v>
      </c>
      <c r="S15" s="26">
        <v>56</v>
      </c>
      <c r="T15" s="26">
        <v>24</v>
      </c>
      <c r="U15" s="26">
        <v>1</v>
      </c>
      <c r="V15" s="26">
        <v>53</v>
      </c>
      <c r="W15" s="26">
        <v>0</v>
      </c>
      <c r="X15" s="26">
        <v>55</v>
      </c>
      <c r="Y15" s="26">
        <v>25</v>
      </c>
      <c r="Z15" s="26">
        <v>6</v>
      </c>
      <c r="AA15" s="26">
        <v>33</v>
      </c>
      <c r="AB15" s="26">
        <v>4</v>
      </c>
      <c r="AC15" s="26">
        <v>0</v>
      </c>
      <c r="AD15" s="26">
        <v>1</v>
      </c>
      <c r="AE15" s="30"/>
      <c r="AF15" s="30"/>
    </row>
    <row r="16" spans="1:227" ht="16.5" customHeight="1" thickBot="1">
      <c r="A16" s="371"/>
      <c r="B16" s="24" t="s">
        <v>46</v>
      </c>
      <c r="C16" s="25">
        <v>97</v>
      </c>
      <c r="D16" s="26">
        <v>7</v>
      </c>
      <c r="E16" s="26">
        <v>2768</v>
      </c>
      <c r="F16" s="26">
        <v>1899</v>
      </c>
      <c r="G16" s="26">
        <v>62</v>
      </c>
      <c r="H16" s="26">
        <v>807</v>
      </c>
      <c r="I16" s="26">
        <v>3</v>
      </c>
      <c r="J16" s="26">
        <v>10</v>
      </c>
      <c r="K16" s="26">
        <v>50</v>
      </c>
      <c r="L16" s="26">
        <v>47</v>
      </c>
      <c r="M16" s="26">
        <v>0</v>
      </c>
      <c r="N16" s="26">
        <v>62</v>
      </c>
      <c r="O16" s="26">
        <v>29</v>
      </c>
      <c r="P16" s="26">
        <v>6</v>
      </c>
      <c r="Q16" s="26">
        <v>0</v>
      </c>
      <c r="R16" s="26">
        <v>11</v>
      </c>
      <c r="S16" s="26">
        <v>38</v>
      </c>
      <c r="T16" s="26">
        <v>19</v>
      </c>
      <c r="U16" s="26">
        <v>2</v>
      </c>
      <c r="V16" s="26">
        <v>36</v>
      </c>
      <c r="W16" s="26">
        <v>0</v>
      </c>
      <c r="X16" s="26">
        <v>48</v>
      </c>
      <c r="Y16" s="26">
        <v>29</v>
      </c>
      <c r="Z16" s="26">
        <v>6</v>
      </c>
      <c r="AA16" s="26">
        <v>29</v>
      </c>
      <c r="AB16" s="26">
        <v>2</v>
      </c>
      <c r="AC16" s="26">
        <v>2</v>
      </c>
      <c r="AD16" s="26">
        <v>4</v>
      </c>
      <c r="AE16" s="30"/>
      <c r="AF16" s="30"/>
    </row>
    <row r="17" spans="1:227" ht="16.5" customHeight="1" thickBot="1">
      <c r="A17" s="371"/>
      <c r="B17" s="24" t="s">
        <v>47</v>
      </c>
      <c r="C17" s="25">
        <v>52</v>
      </c>
      <c r="D17" s="26">
        <v>6</v>
      </c>
      <c r="E17" s="26">
        <v>1474</v>
      </c>
      <c r="F17" s="26">
        <v>1118</v>
      </c>
      <c r="G17" s="26">
        <v>52</v>
      </c>
      <c r="H17" s="26">
        <v>304</v>
      </c>
      <c r="I17" s="26">
        <v>2</v>
      </c>
      <c r="J17" s="26">
        <v>7</v>
      </c>
      <c r="K17" s="26">
        <v>22</v>
      </c>
      <c r="L17" s="26">
        <v>30</v>
      </c>
      <c r="M17" s="26">
        <v>0</v>
      </c>
      <c r="N17" s="26">
        <v>28</v>
      </c>
      <c r="O17" s="26">
        <v>21</v>
      </c>
      <c r="P17" s="26">
        <v>3</v>
      </c>
      <c r="Q17" s="26">
        <v>0</v>
      </c>
      <c r="R17" s="26">
        <v>4</v>
      </c>
      <c r="S17" s="26">
        <v>18</v>
      </c>
      <c r="T17" s="26">
        <v>10</v>
      </c>
      <c r="U17" s="26">
        <v>1</v>
      </c>
      <c r="V17" s="26">
        <v>17</v>
      </c>
      <c r="W17" s="26">
        <v>0</v>
      </c>
      <c r="X17" s="26">
        <v>30</v>
      </c>
      <c r="Y17" s="26">
        <v>21</v>
      </c>
      <c r="Z17" s="26">
        <v>3</v>
      </c>
      <c r="AA17" s="26">
        <v>16</v>
      </c>
      <c r="AB17" s="26">
        <v>2</v>
      </c>
      <c r="AC17" s="26">
        <v>0</v>
      </c>
      <c r="AD17" s="26">
        <v>2</v>
      </c>
      <c r="AE17" s="30"/>
      <c r="AF17" s="30"/>
    </row>
    <row r="18" spans="1:227" ht="16.5" customHeight="1" thickBot="1">
      <c r="A18" s="371"/>
      <c r="B18" s="24" t="s">
        <v>48</v>
      </c>
      <c r="C18" s="25">
        <v>149</v>
      </c>
      <c r="D18" s="26">
        <v>11</v>
      </c>
      <c r="E18" s="26">
        <v>4207</v>
      </c>
      <c r="F18" s="26">
        <v>2939</v>
      </c>
      <c r="G18" s="26">
        <v>177</v>
      </c>
      <c r="H18" s="26">
        <v>1091</v>
      </c>
      <c r="I18" s="26">
        <v>9</v>
      </c>
      <c r="J18" s="26">
        <v>9</v>
      </c>
      <c r="K18" s="26">
        <v>66</v>
      </c>
      <c r="L18" s="26">
        <v>83</v>
      </c>
      <c r="M18" s="26">
        <v>0</v>
      </c>
      <c r="N18" s="26">
        <v>64</v>
      </c>
      <c r="O18" s="26">
        <v>72</v>
      </c>
      <c r="P18" s="26">
        <v>13</v>
      </c>
      <c r="Q18" s="26">
        <v>0</v>
      </c>
      <c r="R18" s="26">
        <v>7</v>
      </c>
      <c r="S18" s="26">
        <v>39</v>
      </c>
      <c r="T18" s="26">
        <v>10</v>
      </c>
      <c r="U18" s="26">
        <v>0</v>
      </c>
      <c r="V18" s="26">
        <v>37</v>
      </c>
      <c r="W18" s="26">
        <v>0</v>
      </c>
      <c r="X18" s="26">
        <v>103</v>
      </c>
      <c r="Y18" s="26">
        <v>72</v>
      </c>
      <c r="Z18" s="26">
        <v>13</v>
      </c>
      <c r="AA18" s="26">
        <v>52</v>
      </c>
      <c r="AB18" s="26">
        <v>7</v>
      </c>
      <c r="AC18" s="26">
        <v>6</v>
      </c>
      <c r="AD18" s="26">
        <v>5</v>
      </c>
      <c r="AE18" s="30"/>
      <c r="AF18" s="30"/>
    </row>
    <row r="19" spans="1:227" ht="16.5" customHeight="1" thickBot="1">
      <c r="A19" s="371"/>
      <c r="B19" s="24" t="s">
        <v>5</v>
      </c>
      <c r="C19" s="25">
        <v>68</v>
      </c>
      <c r="D19" s="26">
        <v>8</v>
      </c>
      <c r="E19" s="26">
        <v>1915</v>
      </c>
      <c r="F19" s="26">
        <v>1246</v>
      </c>
      <c r="G19" s="26">
        <v>48</v>
      </c>
      <c r="H19" s="26">
        <v>621</v>
      </c>
      <c r="I19" s="26">
        <v>2</v>
      </c>
      <c r="J19" s="26">
        <v>9</v>
      </c>
      <c r="K19" s="26">
        <v>35</v>
      </c>
      <c r="L19" s="26">
        <v>33</v>
      </c>
      <c r="M19" s="26">
        <v>0</v>
      </c>
      <c r="N19" s="26">
        <v>35</v>
      </c>
      <c r="O19" s="26">
        <v>28</v>
      </c>
      <c r="P19" s="26">
        <v>5</v>
      </c>
      <c r="Q19" s="26">
        <v>0</v>
      </c>
      <c r="R19" s="26">
        <v>7</v>
      </c>
      <c r="S19" s="26">
        <v>16</v>
      </c>
      <c r="T19" s="26">
        <v>7</v>
      </c>
      <c r="U19" s="26">
        <v>2</v>
      </c>
      <c r="V19" s="26">
        <v>15</v>
      </c>
      <c r="W19" s="26">
        <v>0</v>
      </c>
      <c r="X19" s="26">
        <v>45</v>
      </c>
      <c r="Y19" s="26">
        <v>28</v>
      </c>
      <c r="Z19" s="26">
        <v>5</v>
      </c>
      <c r="AA19" s="26">
        <v>22</v>
      </c>
      <c r="AB19" s="26">
        <v>2</v>
      </c>
      <c r="AC19" s="26">
        <v>1</v>
      </c>
      <c r="AD19" s="26">
        <v>1</v>
      </c>
      <c r="AE19" s="30"/>
      <c r="AF19" s="30"/>
    </row>
    <row r="20" spans="1:227" ht="16.5" customHeight="1" thickBot="1">
      <c r="A20" s="371"/>
      <c r="B20" s="24" t="s">
        <v>6</v>
      </c>
      <c r="C20" s="25">
        <v>78</v>
      </c>
      <c r="D20" s="26">
        <v>7</v>
      </c>
      <c r="E20" s="26">
        <v>2179</v>
      </c>
      <c r="F20" s="26">
        <v>1475</v>
      </c>
      <c r="G20" s="26">
        <v>61</v>
      </c>
      <c r="H20" s="26">
        <v>643</v>
      </c>
      <c r="I20" s="26">
        <v>3</v>
      </c>
      <c r="J20" s="26">
        <v>7</v>
      </c>
      <c r="K20" s="26">
        <v>31</v>
      </c>
      <c r="L20" s="26">
        <v>47</v>
      </c>
      <c r="M20" s="26">
        <v>0</v>
      </c>
      <c r="N20" s="26">
        <v>39</v>
      </c>
      <c r="O20" s="26">
        <v>32</v>
      </c>
      <c r="P20" s="26">
        <v>7</v>
      </c>
      <c r="Q20" s="26">
        <v>0</v>
      </c>
      <c r="R20" s="26">
        <v>4</v>
      </c>
      <c r="S20" s="26">
        <v>28</v>
      </c>
      <c r="T20" s="26">
        <v>12</v>
      </c>
      <c r="U20" s="26">
        <v>1</v>
      </c>
      <c r="V20" s="26">
        <v>26</v>
      </c>
      <c r="W20" s="26">
        <v>0</v>
      </c>
      <c r="X20" s="26">
        <v>46</v>
      </c>
      <c r="Y20" s="26">
        <v>32</v>
      </c>
      <c r="Z20" s="26">
        <v>7</v>
      </c>
      <c r="AA20" s="26">
        <v>21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71"/>
      <c r="B21" s="24" t="s">
        <v>49</v>
      </c>
      <c r="C21" s="25">
        <v>142</v>
      </c>
      <c r="D21" s="26">
        <v>10</v>
      </c>
      <c r="E21" s="26">
        <v>4002</v>
      </c>
      <c r="F21" s="26">
        <v>2756</v>
      </c>
      <c r="G21" s="26">
        <v>141</v>
      </c>
      <c r="H21" s="26">
        <v>1105</v>
      </c>
      <c r="I21" s="26">
        <v>8</v>
      </c>
      <c r="J21" s="26">
        <v>14</v>
      </c>
      <c r="K21" s="26">
        <v>38</v>
      </c>
      <c r="L21" s="26">
        <v>104</v>
      </c>
      <c r="M21" s="26">
        <v>0</v>
      </c>
      <c r="N21" s="26">
        <v>57</v>
      </c>
      <c r="O21" s="26">
        <v>66</v>
      </c>
      <c r="P21" s="26">
        <v>19</v>
      </c>
      <c r="Q21" s="26">
        <v>0</v>
      </c>
      <c r="R21" s="26">
        <v>6</v>
      </c>
      <c r="S21" s="26">
        <v>40</v>
      </c>
      <c r="T21" s="26">
        <v>26</v>
      </c>
      <c r="U21" s="26">
        <v>4</v>
      </c>
      <c r="V21" s="26">
        <v>36</v>
      </c>
      <c r="W21" s="26">
        <v>0</v>
      </c>
      <c r="X21" s="26">
        <v>96</v>
      </c>
      <c r="Y21" s="26">
        <v>66</v>
      </c>
      <c r="Z21" s="26">
        <v>19</v>
      </c>
      <c r="AA21" s="26">
        <v>38</v>
      </c>
      <c r="AB21" s="26">
        <v>5</v>
      </c>
      <c r="AC21" s="26">
        <v>3</v>
      </c>
      <c r="AD21" s="26">
        <v>2</v>
      </c>
      <c r="AE21" s="30"/>
      <c r="AF21" s="30"/>
    </row>
    <row r="22" spans="1:227" ht="16.5" customHeight="1" thickBot="1">
      <c r="A22" s="371"/>
      <c r="B22" s="24" t="s">
        <v>7</v>
      </c>
      <c r="C22" s="25">
        <v>231</v>
      </c>
      <c r="D22" s="26">
        <v>12</v>
      </c>
      <c r="E22" s="26">
        <v>6537</v>
      </c>
      <c r="F22" s="26">
        <v>4576</v>
      </c>
      <c r="G22" s="26">
        <v>179</v>
      </c>
      <c r="H22" s="26">
        <v>1782</v>
      </c>
      <c r="I22" s="26">
        <v>5</v>
      </c>
      <c r="J22" s="26">
        <v>11</v>
      </c>
      <c r="K22" s="26">
        <v>82</v>
      </c>
      <c r="L22" s="26">
        <v>149</v>
      </c>
      <c r="M22" s="26">
        <v>0</v>
      </c>
      <c r="N22" s="26">
        <v>104</v>
      </c>
      <c r="O22" s="26">
        <v>113</v>
      </c>
      <c r="P22" s="26">
        <v>14</v>
      </c>
      <c r="Q22" s="26">
        <v>0</v>
      </c>
      <c r="R22" s="26">
        <v>13</v>
      </c>
      <c r="S22" s="26">
        <v>67</v>
      </c>
      <c r="T22" s="26">
        <v>35</v>
      </c>
      <c r="U22" s="26">
        <v>4</v>
      </c>
      <c r="V22" s="26">
        <v>64</v>
      </c>
      <c r="W22" s="26">
        <v>0</v>
      </c>
      <c r="X22" s="26">
        <v>151</v>
      </c>
      <c r="Y22" s="26">
        <v>113</v>
      </c>
      <c r="Z22" s="26">
        <v>14</v>
      </c>
      <c r="AA22" s="26">
        <v>68</v>
      </c>
      <c r="AB22" s="26">
        <v>2</v>
      </c>
      <c r="AC22" s="26">
        <v>0</v>
      </c>
      <c r="AD22" s="26">
        <v>5</v>
      </c>
      <c r="AE22" s="30"/>
      <c r="AF22" s="30"/>
    </row>
    <row r="23" spans="1:227" ht="16.5" customHeight="1" thickBot="1">
      <c r="A23" s="371"/>
      <c r="B23" s="24" t="s">
        <v>50</v>
      </c>
      <c r="C23" s="25">
        <v>138</v>
      </c>
      <c r="D23" s="26">
        <v>9</v>
      </c>
      <c r="E23" s="26">
        <v>3894</v>
      </c>
      <c r="F23" s="26">
        <v>2677</v>
      </c>
      <c r="G23" s="26">
        <v>81</v>
      </c>
      <c r="H23" s="26">
        <v>1136</v>
      </c>
      <c r="I23" s="26">
        <v>5</v>
      </c>
      <c r="J23" s="26">
        <v>10</v>
      </c>
      <c r="K23" s="26">
        <v>45</v>
      </c>
      <c r="L23" s="26">
        <v>93</v>
      </c>
      <c r="M23" s="26">
        <v>0</v>
      </c>
      <c r="N23" s="26">
        <v>64</v>
      </c>
      <c r="O23" s="26">
        <v>57</v>
      </c>
      <c r="P23" s="26">
        <v>17</v>
      </c>
      <c r="Q23" s="26">
        <v>0</v>
      </c>
      <c r="R23" s="26">
        <v>11</v>
      </c>
      <c r="S23" s="26">
        <v>42</v>
      </c>
      <c r="T23" s="26">
        <v>28</v>
      </c>
      <c r="U23" s="26">
        <v>2</v>
      </c>
      <c r="V23" s="26">
        <v>38</v>
      </c>
      <c r="W23" s="26">
        <v>0</v>
      </c>
      <c r="X23" s="26">
        <v>85</v>
      </c>
      <c r="Y23" s="26">
        <v>57</v>
      </c>
      <c r="Z23" s="26">
        <v>17</v>
      </c>
      <c r="AA23" s="26">
        <v>40</v>
      </c>
      <c r="AB23" s="26">
        <v>2</v>
      </c>
      <c r="AC23" s="26">
        <v>0</v>
      </c>
      <c r="AD23" s="26">
        <v>2</v>
      </c>
      <c r="AE23" s="30"/>
      <c r="AF23" s="30"/>
    </row>
    <row r="24" spans="1:227" s="37" customFormat="1" ht="16.5" customHeight="1" thickBot="1">
      <c r="A24" s="371"/>
      <c r="B24" s="32" t="s">
        <v>51</v>
      </c>
      <c r="C24" s="50">
        <v>114</v>
      </c>
      <c r="D24" s="49">
        <v>3</v>
      </c>
      <c r="E24" s="49">
        <v>3223</v>
      </c>
      <c r="F24" s="49">
        <v>2267</v>
      </c>
      <c r="G24" s="49">
        <v>66</v>
      </c>
      <c r="H24" s="49">
        <v>890</v>
      </c>
      <c r="I24" s="49">
        <v>3</v>
      </c>
      <c r="J24" s="49">
        <v>1</v>
      </c>
      <c r="K24" s="49">
        <v>34</v>
      </c>
      <c r="L24" s="49">
        <v>80</v>
      </c>
      <c r="M24" s="49">
        <v>0</v>
      </c>
      <c r="N24" s="49">
        <v>53</v>
      </c>
      <c r="O24" s="26">
        <v>52</v>
      </c>
      <c r="P24" s="26">
        <v>9</v>
      </c>
      <c r="Q24" s="26">
        <v>0</v>
      </c>
      <c r="R24" s="26">
        <v>1</v>
      </c>
      <c r="S24" s="26">
        <v>37</v>
      </c>
      <c r="T24" s="26">
        <v>21</v>
      </c>
      <c r="U24" s="26">
        <v>5</v>
      </c>
      <c r="V24" s="26">
        <v>34</v>
      </c>
      <c r="W24" s="26">
        <v>0</v>
      </c>
      <c r="X24" s="26">
        <v>76</v>
      </c>
      <c r="Y24" s="26">
        <v>52</v>
      </c>
      <c r="Z24" s="26">
        <v>9</v>
      </c>
      <c r="AA24" s="26">
        <v>28</v>
      </c>
      <c r="AB24" s="49">
        <v>2</v>
      </c>
      <c r="AC24" s="49">
        <v>0</v>
      </c>
      <c r="AD24" s="49">
        <v>3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73" t="s">
        <v>53</v>
      </c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83" t="s">
        <v>39</v>
      </c>
      <c r="B27" s="386" t="s">
        <v>73</v>
      </c>
      <c r="C27" s="389" t="s">
        <v>9</v>
      </c>
      <c r="D27" s="390" t="s">
        <v>15</v>
      </c>
      <c r="E27" s="391" t="s">
        <v>16</v>
      </c>
      <c r="F27" s="391"/>
      <c r="G27" s="391"/>
      <c r="H27" s="391"/>
      <c r="I27" s="391"/>
      <c r="J27" s="391"/>
      <c r="K27" s="392" t="s">
        <v>84</v>
      </c>
      <c r="L27" s="393"/>
      <c r="M27" s="393"/>
      <c r="N27" s="393"/>
      <c r="O27" s="393"/>
      <c r="P27" s="393"/>
      <c r="Q27" s="394"/>
      <c r="R27" s="395" t="s">
        <v>19</v>
      </c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6"/>
      <c r="AD27" s="395"/>
    </row>
    <row r="28" spans="1:227" ht="19.5" customHeight="1" thickBot="1">
      <c r="A28" s="384"/>
      <c r="B28" s="387"/>
      <c r="C28" s="389"/>
      <c r="D28" s="390"/>
      <c r="E28" s="397" t="s">
        <v>20</v>
      </c>
      <c r="F28" s="397"/>
      <c r="G28" s="397"/>
      <c r="H28" s="397"/>
      <c r="I28" s="398" t="s">
        <v>21</v>
      </c>
      <c r="J28" s="398"/>
      <c r="K28" s="398" t="s">
        <v>22</v>
      </c>
      <c r="L28" s="399"/>
      <c r="M28" s="400"/>
      <c r="N28" s="398" t="s">
        <v>23</v>
      </c>
      <c r="O28" s="399"/>
      <c r="P28" s="399"/>
      <c r="Q28" s="400"/>
      <c r="R28" s="401" t="s">
        <v>10</v>
      </c>
      <c r="S28" s="401" t="s">
        <v>25</v>
      </c>
      <c r="T28" s="402" t="s">
        <v>11</v>
      </c>
      <c r="U28" s="402"/>
      <c r="V28" s="402"/>
      <c r="W28" s="402"/>
      <c r="X28" s="401" t="s">
        <v>26</v>
      </c>
      <c r="Y28" s="398" t="s">
        <v>12</v>
      </c>
      <c r="Z28" s="398"/>
      <c r="AA28" s="398"/>
      <c r="AB28" s="398"/>
      <c r="AC28" s="398"/>
      <c r="AD28" s="398"/>
    </row>
    <row r="29" spans="1:227" ht="19.5" customHeight="1" thickBot="1">
      <c r="A29" s="384"/>
      <c r="B29" s="387"/>
      <c r="C29" s="389"/>
      <c r="D29" s="390"/>
      <c r="E29" s="382" t="s">
        <v>13</v>
      </c>
      <c r="F29" s="382" t="s">
        <v>27</v>
      </c>
      <c r="G29" s="382" t="s">
        <v>28</v>
      </c>
      <c r="H29" s="382" t="s">
        <v>29</v>
      </c>
      <c r="I29" s="379" t="s">
        <v>30</v>
      </c>
      <c r="J29" s="379" t="s">
        <v>31</v>
      </c>
      <c r="K29" s="380">
        <v>0</v>
      </c>
      <c r="L29" s="374">
        <v>1</v>
      </c>
      <c r="M29" s="379" t="s">
        <v>85</v>
      </c>
      <c r="N29" s="380">
        <v>0</v>
      </c>
      <c r="O29" s="374">
        <v>1</v>
      </c>
      <c r="P29" s="374">
        <v>2</v>
      </c>
      <c r="Q29" s="375" t="s">
        <v>85</v>
      </c>
      <c r="R29" s="401"/>
      <c r="S29" s="401"/>
      <c r="T29" s="377" t="s">
        <v>32</v>
      </c>
      <c r="U29" s="378" t="s">
        <v>33</v>
      </c>
      <c r="V29" s="378" t="s">
        <v>34</v>
      </c>
      <c r="W29" s="378" t="s">
        <v>35</v>
      </c>
      <c r="X29" s="401"/>
      <c r="Y29" s="403" t="s">
        <v>36</v>
      </c>
      <c r="Z29" s="403" t="s">
        <v>37</v>
      </c>
      <c r="AA29" s="403" t="s">
        <v>28</v>
      </c>
      <c r="AB29" s="403" t="s">
        <v>30</v>
      </c>
      <c r="AC29" s="404" t="s">
        <v>87</v>
      </c>
      <c r="AD29" s="406" t="s">
        <v>38</v>
      </c>
    </row>
    <row r="30" spans="1:227" ht="51.75" customHeight="1">
      <c r="A30" s="385"/>
      <c r="B30" s="388"/>
      <c r="C30" s="389"/>
      <c r="D30" s="390"/>
      <c r="E30" s="382"/>
      <c r="F30" s="382"/>
      <c r="G30" s="382"/>
      <c r="H30" s="382"/>
      <c r="I30" s="379"/>
      <c r="J30" s="379"/>
      <c r="K30" s="380"/>
      <c r="L30" s="374"/>
      <c r="M30" s="381"/>
      <c r="N30" s="380"/>
      <c r="O30" s="374"/>
      <c r="P30" s="374"/>
      <c r="Q30" s="376"/>
      <c r="R30" s="401"/>
      <c r="S30" s="401"/>
      <c r="T30" s="377"/>
      <c r="U30" s="378"/>
      <c r="V30" s="378"/>
      <c r="W30" s="378"/>
      <c r="X30" s="401"/>
      <c r="Y30" s="403"/>
      <c r="Z30" s="403"/>
      <c r="AA30" s="403"/>
      <c r="AB30" s="403"/>
      <c r="AC30" s="405"/>
      <c r="AD30" s="406"/>
    </row>
    <row r="31" spans="1:227" s="23" customFormat="1" ht="16.5" customHeight="1" thickBot="1">
      <c r="A31" s="371" t="s">
        <v>89</v>
      </c>
      <c r="B31" s="15" t="s">
        <v>42</v>
      </c>
      <c r="C31" s="16">
        <v>3321</v>
      </c>
      <c r="D31" s="17">
        <v>193</v>
      </c>
      <c r="E31" s="17">
        <v>93894</v>
      </c>
      <c r="F31" s="17">
        <v>65859</v>
      </c>
      <c r="G31" s="17">
        <v>2941</v>
      </c>
      <c r="H31" s="17">
        <v>25094</v>
      </c>
      <c r="I31" s="17">
        <v>122</v>
      </c>
      <c r="J31" s="17">
        <v>225</v>
      </c>
      <c r="K31" s="17">
        <v>1304</v>
      </c>
      <c r="L31" s="17">
        <v>2017</v>
      </c>
      <c r="M31" s="17">
        <v>0</v>
      </c>
      <c r="N31" s="17">
        <v>1661</v>
      </c>
      <c r="O31" s="17">
        <v>1426</v>
      </c>
      <c r="P31" s="17">
        <v>233</v>
      </c>
      <c r="Q31" s="17">
        <v>0</v>
      </c>
      <c r="R31" s="18">
        <v>205</v>
      </c>
      <c r="S31" s="18">
        <v>962</v>
      </c>
      <c r="T31" s="18">
        <v>472</v>
      </c>
      <c r="U31" s="18">
        <v>43</v>
      </c>
      <c r="V31" s="18">
        <v>911</v>
      </c>
      <c r="W31" s="18">
        <v>7</v>
      </c>
      <c r="X31" s="18">
        <v>2154</v>
      </c>
      <c r="Y31" s="18">
        <v>1426</v>
      </c>
      <c r="Z31" s="19">
        <v>233</v>
      </c>
      <c r="AA31" s="20">
        <v>1081</v>
      </c>
      <c r="AB31" s="20">
        <v>70</v>
      </c>
      <c r="AC31" s="20">
        <v>22</v>
      </c>
      <c r="AD31" s="19">
        <v>57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71"/>
      <c r="B32" s="24" t="s">
        <v>43</v>
      </c>
      <c r="C32" s="25">
        <v>206</v>
      </c>
      <c r="D32" s="26">
        <v>15</v>
      </c>
      <c r="E32" s="26">
        <v>5833</v>
      </c>
      <c r="F32" s="26">
        <v>4072</v>
      </c>
      <c r="G32" s="26">
        <v>223</v>
      </c>
      <c r="H32" s="26">
        <v>1538</v>
      </c>
      <c r="I32" s="26">
        <v>11</v>
      </c>
      <c r="J32" s="26">
        <v>15</v>
      </c>
      <c r="K32" s="26">
        <v>71</v>
      </c>
      <c r="L32" s="26">
        <v>135</v>
      </c>
      <c r="M32" s="26">
        <v>0</v>
      </c>
      <c r="N32" s="26">
        <v>99</v>
      </c>
      <c r="O32" s="26">
        <v>89</v>
      </c>
      <c r="P32" s="26">
        <v>18</v>
      </c>
      <c r="Q32" s="26">
        <v>0</v>
      </c>
      <c r="R32" s="26">
        <v>18</v>
      </c>
      <c r="S32" s="26">
        <v>48</v>
      </c>
      <c r="T32" s="26">
        <v>28</v>
      </c>
      <c r="U32" s="26">
        <v>2</v>
      </c>
      <c r="V32" s="26">
        <v>42</v>
      </c>
      <c r="W32" s="26">
        <v>0</v>
      </c>
      <c r="X32" s="26">
        <v>140</v>
      </c>
      <c r="Y32" s="26">
        <v>89</v>
      </c>
      <c r="Z32" s="26">
        <v>18</v>
      </c>
      <c r="AA32" s="26">
        <v>70</v>
      </c>
      <c r="AB32" s="26">
        <v>4</v>
      </c>
      <c r="AC32" s="26">
        <v>2</v>
      </c>
      <c r="AD32" s="26">
        <v>5</v>
      </c>
      <c r="AE32" s="30"/>
      <c r="AF32" s="30"/>
    </row>
    <row r="33" spans="1:32" ht="16.5" customHeight="1" thickBot="1">
      <c r="A33" s="371"/>
      <c r="B33" s="24" t="s">
        <v>1</v>
      </c>
      <c r="C33" s="25">
        <v>124</v>
      </c>
      <c r="D33" s="26">
        <v>5</v>
      </c>
      <c r="E33" s="26">
        <v>4421</v>
      </c>
      <c r="F33" s="26">
        <v>3208</v>
      </c>
      <c r="G33" s="26">
        <v>143</v>
      </c>
      <c r="H33" s="26">
        <v>1070</v>
      </c>
      <c r="I33" s="26">
        <v>2</v>
      </c>
      <c r="J33" s="26">
        <v>9</v>
      </c>
      <c r="K33" s="26">
        <v>57</v>
      </c>
      <c r="L33" s="26">
        <v>101</v>
      </c>
      <c r="M33" s="26">
        <v>0</v>
      </c>
      <c r="N33" s="26">
        <v>74</v>
      </c>
      <c r="O33" s="26">
        <v>67</v>
      </c>
      <c r="P33" s="26">
        <v>17</v>
      </c>
      <c r="Q33" s="26">
        <v>0</v>
      </c>
      <c r="R33" s="26">
        <v>13</v>
      </c>
      <c r="S33" s="26">
        <v>43</v>
      </c>
      <c r="T33" s="26">
        <v>22</v>
      </c>
      <c r="U33" s="26">
        <v>9</v>
      </c>
      <c r="V33" s="26">
        <v>42</v>
      </c>
      <c r="W33" s="26">
        <v>2</v>
      </c>
      <c r="X33" s="26">
        <v>102</v>
      </c>
      <c r="Y33" s="26">
        <v>67</v>
      </c>
      <c r="Z33" s="26">
        <v>17</v>
      </c>
      <c r="AA33" s="26">
        <v>55</v>
      </c>
      <c r="AB33" s="26">
        <v>2</v>
      </c>
      <c r="AC33" s="26">
        <v>1</v>
      </c>
      <c r="AD33" s="26">
        <v>3</v>
      </c>
      <c r="AE33" s="30"/>
      <c r="AF33" s="30"/>
    </row>
    <row r="34" spans="1:32" ht="16.5" customHeight="1" thickBot="1">
      <c r="A34" s="371"/>
      <c r="B34" s="24" t="s">
        <v>2</v>
      </c>
      <c r="C34" s="25">
        <v>174</v>
      </c>
      <c r="D34" s="26">
        <v>7</v>
      </c>
      <c r="E34" s="26">
        <v>4866</v>
      </c>
      <c r="F34" s="26">
        <v>3381</v>
      </c>
      <c r="G34" s="26">
        <v>190</v>
      </c>
      <c r="H34" s="26">
        <v>1295</v>
      </c>
      <c r="I34" s="26">
        <v>3</v>
      </c>
      <c r="J34" s="26">
        <v>5</v>
      </c>
      <c r="K34" s="26">
        <v>66</v>
      </c>
      <c r="L34" s="26">
        <v>108</v>
      </c>
      <c r="M34" s="26">
        <v>0</v>
      </c>
      <c r="N34" s="26">
        <v>102</v>
      </c>
      <c r="O34" s="26">
        <v>62</v>
      </c>
      <c r="P34" s="26">
        <v>10</v>
      </c>
      <c r="Q34" s="26">
        <v>0</v>
      </c>
      <c r="R34" s="26">
        <v>12</v>
      </c>
      <c r="S34" s="26">
        <v>54</v>
      </c>
      <c r="T34" s="26">
        <v>28</v>
      </c>
      <c r="U34" s="26">
        <v>2</v>
      </c>
      <c r="V34" s="26">
        <v>51</v>
      </c>
      <c r="W34" s="26">
        <v>0</v>
      </c>
      <c r="X34" s="26">
        <v>108</v>
      </c>
      <c r="Y34" s="26">
        <v>62</v>
      </c>
      <c r="Z34" s="26">
        <v>10</v>
      </c>
      <c r="AA34" s="26">
        <v>63</v>
      </c>
      <c r="AB34" s="26">
        <v>2</v>
      </c>
      <c r="AC34" s="26">
        <v>4</v>
      </c>
      <c r="AD34" s="26">
        <v>4</v>
      </c>
      <c r="AE34" s="30"/>
      <c r="AF34" s="30"/>
    </row>
    <row r="35" spans="1:32" ht="16.5" customHeight="1" thickBot="1">
      <c r="A35" s="371"/>
      <c r="B35" s="24" t="s">
        <v>3</v>
      </c>
      <c r="C35" s="25">
        <v>231</v>
      </c>
      <c r="D35" s="26">
        <v>8</v>
      </c>
      <c r="E35" s="26">
        <v>6505</v>
      </c>
      <c r="F35" s="26">
        <v>4626</v>
      </c>
      <c r="G35" s="26">
        <v>126</v>
      </c>
      <c r="H35" s="26">
        <v>1753</v>
      </c>
      <c r="I35" s="26">
        <v>7</v>
      </c>
      <c r="J35" s="26">
        <v>9</v>
      </c>
      <c r="K35" s="26">
        <v>93</v>
      </c>
      <c r="L35" s="26">
        <v>138</v>
      </c>
      <c r="M35" s="26">
        <v>0</v>
      </c>
      <c r="N35" s="26">
        <v>120</v>
      </c>
      <c r="O35" s="26">
        <v>100</v>
      </c>
      <c r="P35" s="26">
        <v>11</v>
      </c>
      <c r="Q35" s="26">
        <v>0</v>
      </c>
      <c r="R35" s="26">
        <v>14</v>
      </c>
      <c r="S35" s="26">
        <v>70</v>
      </c>
      <c r="T35" s="26">
        <v>38</v>
      </c>
      <c r="U35" s="26">
        <v>1</v>
      </c>
      <c r="V35" s="26">
        <v>67</v>
      </c>
      <c r="W35" s="26">
        <v>0</v>
      </c>
      <c r="X35" s="26">
        <v>147</v>
      </c>
      <c r="Y35" s="26">
        <v>100</v>
      </c>
      <c r="Z35" s="26">
        <v>11</v>
      </c>
      <c r="AA35" s="26">
        <v>66</v>
      </c>
      <c r="AB35" s="26">
        <v>3</v>
      </c>
      <c r="AC35" s="26">
        <v>0</v>
      </c>
      <c r="AD35" s="26">
        <v>1</v>
      </c>
      <c r="AE35" s="30"/>
      <c r="AF35" s="30"/>
    </row>
    <row r="36" spans="1:32" ht="16.5" customHeight="1" thickBot="1">
      <c r="A36" s="371"/>
      <c r="B36" s="24" t="s">
        <v>44</v>
      </c>
      <c r="C36" s="25">
        <v>217</v>
      </c>
      <c r="D36" s="26">
        <v>18</v>
      </c>
      <c r="E36" s="26">
        <v>6119</v>
      </c>
      <c r="F36" s="26">
        <v>4401</v>
      </c>
      <c r="G36" s="26">
        <v>137</v>
      </c>
      <c r="H36" s="26">
        <v>1581</v>
      </c>
      <c r="I36" s="26">
        <v>11</v>
      </c>
      <c r="J36" s="26">
        <v>31</v>
      </c>
      <c r="K36" s="26">
        <v>87</v>
      </c>
      <c r="L36" s="26">
        <v>130</v>
      </c>
      <c r="M36" s="26">
        <v>0</v>
      </c>
      <c r="N36" s="26">
        <v>93</v>
      </c>
      <c r="O36" s="26">
        <v>105</v>
      </c>
      <c r="P36" s="26">
        <v>19</v>
      </c>
      <c r="Q36" s="26">
        <v>0</v>
      </c>
      <c r="R36" s="26">
        <v>12</v>
      </c>
      <c r="S36" s="26">
        <v>41</v>
      </c>
      <c r="T36" s="26">
        <v>20</v>
      </c>
      <c r="U36" s="26">
        <v>2</v>
      </c>
      <c r="V36" s="26">
        <v>40</v>
      </c>
      <c r="W36" s="26">
        <v>0</v>
      </c>
      <c r="X36" s="26">
        <v>164</v>
      </c>
      <c r="Y36" s="26">
        <v>105</v>
      </c>
      <c r="Z36" s="26">
        <v>19</v>
      </c>
      <c r="AA36" s="26">
        <v>63</v>
      </c>
      <c r="AB36" s="26">
        <v>6</v>
      </c>
      <c r="AC36" s="26">
        <v>4</v>
      </c>
      <c r="AD36" s="26">
        <v>8</v>
      </c>
      <c r="AE36" s="30"/>
      <c r="AF36" s="30"/>
    </row>
    <row r="37" spans="1:32" ht="16.5" customHeight="1" thickBot="1">
      <c r="A37" s="371"/>
      <c r="B37" s="24" t="s">
        <v>4</v>
      </c>
      <c r="C37" s="25">
        <v>140</v>
      </c>
      <c r="D37" s="26">
        <v>6</v>
      </c>
      <c r="E37" s="26">
        <v>3988</v>
      </c>
      <c r="F37" s="26">
        <v>2871</v>
      </c>
      <c r="G37" s="26">
        <v>114</v>
      </c>
      <c r="H37" s="26">
        <v>1003</v>
      </c>
      <c r="I37" s="26">
        <v>4</v>
      </c>
      <c r="J37" s="26">
        <v>4</v>
      </c>
      <c r="K37" s="26">
        <v>60</v>
      </c>
      <c r="L37" s="26">
        <v>80</v>
      </c>
      <c r="M37" s="26">
        <v>0</v>
      </c>
      <c r="N37" s="26">
        <v>87</v>
      </c>
      <c r="O37" s="26">
        <v>44</v>
      </c>
      <c r="P37" s="26">
        <v>9</v>
      </c>
      <c r="Q37" s="26">
        <v>0</v>
      </c>
      <c r="R37" s="26">
        <v>9</v>
      </c>
      <c r="S37" s="26">
        <v>49</v>
      </c>
      <c r="T37" s="26">
        <v>18</v>
      </c>
      <c r="U37" s="26">
        <v>0</v>
      </c>
      <c r="V37" s="26">
        <v>47</v>
      </c>
      <c r="W37" s="26">
        <v>0</v>
      </c>
      <c r="X37" s="26">
        <v>82</v>
      </c>
      <c r="Y37" s="26">
        <v>44</v>
      </c>
      <c r="Z37" s="26">
        <v>9</v>
      </c>
      <c r="AA37" s="26">
        <v>44</v>
      </c>
      <c r="AB37" s="26">
        <v>4</v>
      </c>
      <c r="AC37" s="26">
        <v>0</v>
      </c>
      <c r="AD37" s="26">
        <v>5</v>
      </c>
      <c r="AE37" s="30"/>
      <c r="AF37" s="30"/>
    </row>
    <row r="38" spans="1:32" ht="16.5" customHeight="1" thickBot="1">
      <c r="A38" s="371"/>
      <c r="B38" s="24" t="s">
        <v>45</v>
      </c>
      <c r="C38" s="25">
        <v>213</v>
      </c>
      <c r="D38" s="26">
        <v>13</v>
      </c>
      <c r="E38" s="26">
        <v>6032</v>
      </c>
      <c r="F38" s="26">
        <v>4313</v>
      </c>
      <c r="G38" s="26">
        <v>226</v>
      </c>
      <c r="H38" s="26">
        <v>1493</v>
      </c>
      <c r="I38" s="26">
        <v>8</v>
      </c>
      <c r="J38" s="26">
        <v>13</v>
      </c>
      <c r="K38" s="26">
        <v>96</v>
      </c>
      <c r="L38" s="26">
        <v>117</v>
      </c>
      <c r="M38" s="26">
        <v>0</v>
      </c>
      <c r="N38" s="26">
        <v>135</v>
      </c>
      <c r="O38" s="26">
        <v>74</v>
      </c>
      <c r="P38" s="26">
        <v>4</v>
      </c>
      <c r="Q38" s="26">
        <v>0</v>
      </c>
      <c r="R38" s="26">
        <v>15</v>
      </c>
      <c r="S38" s="26">
        <v>89</v>
      </c>
      <c r="T38" s="26">
        <v>42</v>
      </c>
      <c r="U38" s="26">
        <v>3</v>
      </c>
      <c r="V38" s="26">
        <v>86</v>
      </c>
      <c r="W38" s="26">
        <v>1</v>
      </c>
      <c r="X38" s="26">
        <v>109</v>
      </c>
      <c r="Y38" s="26">
        <v>74</v>
      </c>
      <c r="Z38" s="26">
        <v>4</v>
      </c>
      <c r="AA38" s="26">
        <v>68</v>
      </c>
      <c r="AB38" s="26">
        <v>4</v>
      </c>
      <c r="AC38" s="26">
        <v>0</v>
      </c>
      <c r="AD38" s="26">
        <v>1</v>
      </c>
      <c r="AE38" s="30"/>
      <c r="AF38" s="30"/>
    </row>
    <row r="39" spans="1:32" ht="16.5" customHeight="1" thickBot="1">
      <c r="A39" s="371"/>
      <c r="B39" s="24" t="s">
        <v>46</v>
      </c>
      <c r="C39" s="25">
        <v>178</v>
      </c>
      <c r="D39" s="26">
        <v>10</v>
      </c>
      <c r="E39" s="26">
        <v>5011</v>
      </c>
      <c r="F39" s="26">
        <v>3571</v>
      </c>
      <c r="G39" s="26">
        <v>120</v>
      </c>
      <c r="H39" s="26">
        <v>1320</v>
      </c>
      <c r="I39" s="26">
        <v>9</v>
      </c>
      <c r="J39" s="26">
        <v>6</v>
      </c>
      <c r="K39" s="26">
        <v>81</v>
      </c>
      <c r="L39" s="26">
        <v>97</v>
      </c>
      <c r="M39" s="26">
        <v>0</v>
      </c>
      <c r="N39" s="26">
        <v>112</v>
      </c>
      <c r="O39" s="26">
        <v>57</v>
      </c>
      <c r="P39" s="26">
        <v>9</v>
      </c>
      <c r="Q39" s="26">
        <v>0</v>
      </c>
      <c r="R39" s="26">
        <v>14</v>
      </c>
      <c r="S39" s="26">
        <v>61</v>
      </c>
      <c r="T39" s="26">
        <v>29</v>
      </c>
      <c r="U39" s="26">
        <v>2</v>
      </c>
      <c r="V39" s="26">
        <v>59</v>
      </c>
      <c r="W39" s="26">
        <v>0</v>
      </c>
      <c r="X39" s="26">
        <v>103</v>
      </c>
      <c r="Y39" s="26">
        <v>57</v>
      </c>
      <c r="Z39" s="26">
        <v>9</v>
      </c>
      <c r="AA39" s="26">
        <v>56</v>
      </c>
      <c r="AB39" s="26">
        <v>6</v>
      </c>
      <c r="AC39" s="26">
        <v>0</v>
      </c>
      <c r="AD39" s="26">
        <v>7</v>
      </c>
      <c r="AE39" s="30"/>
      <c r="AF39" s="30"/>
    </row>
    <row r="40" spans="1:32" ht="16.5" customHeight="1" thickBot="1">
      <c r="A40" s="371"/>
      <c r="B40" s="24" t="s">
        <v>47</v>
      </c>
      <c r="C40" s="25">
        <v>116</v>
      </c>
      <c r="D40" s="26">
        <v>8</v>
      </c>
      <c r="E40" s="26">
        <v>3261</v>
      </c>
      <c r="F40" s="26">
        <v>2294</v>
      </c>
      <c r="G40" s="26">
        <v>110</v>
      </c>
      <c r="H40" s="26">
        <v>857</v>
      </c>
      <c r="I40" s="26">
        <v>4</v>
      </c>
      <c r="J40" s="26">
        <v>14</v>
      </c>
      <c r="K40" s="26">
        <v>42</v>
      </c>
      <c r="L40" s="26">
        <v>74</v>
      </c>
      <c r="M40" s="26">
        <v>0</v>
      </c>
      <c r="N40" s="26">
        <v>56</v>
      </c>
      <c r="O40" s="26">
        <v>47</v>
      </c>
      <c r="P40" s="26">
        <v>13</v>
      </c>
      <c r="Q40" s="26">
        <v>0</v>
      </c>
      <c r="R40" s="26">
        <v>9</v>
      </c>
      <c r="S40" s="26">
        <v>32</v>
      </c>
      <c r="T40" s="26">
        <v>20</v>
      </c>
      <c r="U40" s="26">
        <v>1</v>
      </c>
      <c r="V40" s="26">
        <v>31</v>
      </c>
      <c r="W40" s="26">
        <v>1</v>
      </c>
      <c r="X40" s="26">
        <v>75</v>
      </c>
      <c r="Y40" s="26">
        <v>47</v>
      </c>
      <c r="Z40" s="26">
        <v>13</v>
      </c>
      <c r="AA40" s="26">
        <v>41</v>
      </c>
      <c r="AB40" s="26">
        <v>1</v>
      </c>
      <c r="AC40" s="26">
        <v>0</v>
      </c>
      <c r="AD40" s="26">
        <v>1</v>
      </c>
      <c r="AE40" s="30"/>
      <c r="AF40" s="30"/>
    </row>
    <row r="41" spans="1:32" ht="16.5" customHeight="1" thickBot="1">
      <c r="A41" s="371"/>
      <c r="B41" s="24" t="s">
        <v>48</v>
      </c>
      <c r="C41" s="25">
        <v>273</v>
      </c>
      <c r="D41" s="26">
        <v>16</v>
      </c>
      <c r="E41" s="26">
        <v>7779</v>
      </c>
      <c r="F41" s="26">
        <v>5286</v>
      </c>
      <c r="G41" s="26">
        <v>376</v>
      </c>
      <c r="H41" s="26">
        <v>2117</v>
      </c>
      <c r="I41" s="26">
        <v>16</v>
      </c>
      <c r="J41" s="26">
        <v>10</v>
      </c>
      <c r="K41" s="26">
        <v>111</v>
      </c>
      <c r="L41" s="26">
        <v>162</v>
      </c>
      <c r="M41" s="26">
        <v>0</v>
      </c>
      <c r="N41" s="26">
        <v>109</v>
      </c>
      <c r="O41" s="26">
        <v>148</v>
      </c>
      <c r="P41" s="26">
        <v>16</v>
      </c>
      <c r="Q41" s="26">
        <v>0</v>
      </c>
      <c r="R41" s="26">
        <v>12</v>
      </c>
      <c r="S41" s="26">
        <v>65</v>
      </c>
      <c r="T41" s="26">
        <v>30</v>
      </c>
      <c r="U41" s="26">
        <v>2</v>
      </c>
      <c r="V41" s="26">
        <v>64</v>
      </c>
      <c r="W41" s="26">
        <v>1</v>
      </c>
      <c r="X41" s="26">
        <v>196</v>
      </c>
      <c r="Y41" s="26">
        <v>148</v>
      </c>
      <c r="Z41" s="26">
        <v>16</v>
      </c>
      <c r="AA41" s="26">
        <v>107</v>
      </c>
      <c r="AB41" s="26">
        <v>10</v>
      </c>
      <c r="AC41" s="26">
        <v>4</v>
      </c>
      <c r="AD41" s="26">
        <v>2</v>
      </c>
      <c r="AE41" s="30"/>
      <c r="AF41" s="30"/>
    </row>
    <row r="42" spans="1:32" ht="16.5" customHeight="1" thickBot="1">
      <c r="A42" s="371"/>
      <c r="B42" s="24" t="s">
        <v>5</v>
      </c>
      <c r="C42" s="25">
        <v>127</v>
      </c>
      <c r="D42" s="26">
        <v>12</v>
      </c>
      <c r="E42" s="26">
        <v>3598</v>
      </c>
      <c r="F42" s="26">
        <v>2602</v>
      </c>
      <c r="G42" s="26">
        <v>107</v>
      </c>
      <c r="H42" s="26">
        <v>889</v>
      </c>
      <c r="I42" s="26">
        <v>15</v>
      </c>
      <c r="J42" s="26">
        <v>12</v>
      </c>
      <c r="K42" s="26">
        <v>49</v>
      </c>
      <c r="L42" s="26">
        <v>78</v>
      </c>
      <c r="M42" s="26">
        <v>0</v>
      </c>
      <c r="N42" s="26">
        <v>52</v>
      </c>
      <c r="O42" s="26">
        <v>68</v>
      </c>
      <c r="P42" s="26">
        <v>7</v>
      </c>
      <c r="Q42" s="26">
        <v>0</v>
      </c>
      <c r="R42" s="26">
        <v>6</v>
      </c>
      <c r="S42" s="26">
        <v>30</v>
      </c>
      <c r="T42" s="26">
        <v>11</v>
      </c>
      <c r="U42" s="26">
        <v>0</v>
      </c>
      <c r="V42" s="26">
        <v>30</v>
      </c>
      <c r="W42" s="26">
        <v>0</v>
      </c>
      <c r="X42" s="26">
        <v>91</v>
      </c>
      <c r="Y42" s="26">
        <v>68</v>
      </c>
      <c r="Z42" s="26">
        <v>7</v>
      </c>
      <c r="AA42" s="26">
        <v>47</v>
      </c>
      <c r="AB42" s="26">
        <v>6</v>
      </c>
      <c r="AC42" s="26">
        <v>0</v>
      </c>
      <c r="AD42" s="26">
        <v>3</v>
      </c>
      <c r="AE42" s="30"/>
      <c r="AF42" s="30"/>
    </row>
    <row r="43" spans="1:32" ht="16.5" customHeight="1" thickBot="1">
      <c r="A43" s="371"/>
      <c r="B43" s="24" t="s">
        <v>6</v>
      </c>
      <c r="C43" s="25">
        <v>134</v>
      </c>
      <c r="D43" s="26">
        <v>13</v>
      </c>
      <c r="E43" s="26">
        <v>3784</v>
      </c>
      <c r="F43" s="26">
        <v>2594</v>
      </c>
      <c r="G43" s="26">
        <v>151</v>
      </c>
      <c r="H43" s="26">
        <v>1039</v>
      </c>
      <c r="I43" s="26">
        <v>10</v>
      </c>
      <c r="J43" s="26">
        <v>15</v>
      </c>
      <c r="K43" s="26">
        <v>49</v>
      </c>
      <c r="L43" s="26">
        <v>85</v>
      </c>
      <c r="M43" s="26">
        <v>0</v>
      </c>
      <c r="N43" s="26">
        <v>63</v>
      </c>
      <c r="O43" s="26">
        <v>60</v>
      </c>
      <c r="P43" s="26">
        <v>11</v>
      </c>
      <c r="Q43" s="26">
        <v>0</v>
      </c>
      <c r="R43" s="26">
        <v>7</v>
      </c>
      <c r="S43" s="26">
        <v>38</v>
      </c>
      <c r="T43" s="26">
        <v>18</v>
      </c>
      <c r="U43" s="26">
        <v>0</v>
      </c>
      <c r="V43" s="26">
        <v>37</v>
      </c>
      <c r="W43" s="26">
        <v>0</v>
      </c>
      <c r="X43" s="26">
        <v>89</v>
      </c>
      <c r="Y43" s="26">
        <v>60</v>
      </c>
      <c r="Z43" s="26">
        <v>11</v>
      </c>
      <c r="AA43" s="26">
        <v>48</v>
      </c>
      <c r="AB43" s="26">
        <v>5</v>
      </c>
      <c r="AC43" s="26">
        <v>0</v>
      </c>
      <c r="AD43" s="26">
        <v>0</v>
      </c>
      <c r="AE43" s="30"/>
      <c r="AF43" s="30"/>
    </row>
    <row r="44" spans="1:32" ht="16.5" customHeight="1" thickBot="1">
      <c r="A44" s="371"/>
      <c r="B44" s="24" t="s">
        <v>49</v>
      </c>
      <c r="C44" s="25">
        <v>265</v>
      </c>
      <c r="D44" s="26">
        <v>14</v>
      </c>
      <c r="E44" s="26">
        <v>7522</v>
      </c>
      <c r="F44" s="26">
        <v>5051</v>
      </c>
      <c r="G44" s="26">
        <v>224</v>
      </c>
      <c r="H44" s="26">
        <v>2247</v>
      </c>
      <c r="I44" s="26">
        <v>2</v>
      </c>
      <c r="J44" s="26">
        <v>25</v>
      </c>
      <c r="K44" s="26">
        <v>105</v>
      </c>
      <c r="L44" s="26">
        <v>160</v>
      </c>
      <c r="M44" s="26">
        <v>0</v>
      </c>
      <c r="N44" s="26">
        <v>133</v>
      </c>
      <c r="O44" s="26">
        <v>113</v>
      </c>
      <c r="P44" s="26">
        <v>19</v>
      </c>
      <c r="Q44" s="26">
        <v>0</v>
      </c>
      <c r="R44" s="26">
        <v>10</v>
      </c>
      <c r="S44" s="26">
        <v>76</v>
      </c>
      <c r="T44" s="26">
        <v>32</v>
      </c>
      <c r="U44" s="26">
        <v>2</v>
      </c>
      <c r="V44" s="26">
        <v>65</v>
      </c>
      <c r="W44" s="26">
        <v>0</v>
      </c>
      <c r="X44" s="26">
        <v>179</v>
      </c>
      <c r="Y44" s="26">
        <v>113</v>
      </c>
      <c r="Z44" s="26">
        <v>19</v>
      </c>
      <c r="AA44" s="26">
        <v>92</v>
      </c>
      <c r="AB44" s="26">
        <v>2</v>
      </c>
      <c r="AC44" s="26">
        <v>2</v>
      </c>
      <c r="AD44" s="26">
        <v>7</v>
      </c>
      <c r="AE44" s="30"/>
      <c r="AF44" s="30"/>
    </row>
    <row r="45" spans="1:32" ht="16.5" customHeight="1" thickBot="1">
      <c r="A45" s="371"/>
      <c r="B45" s="24" t="s">
        <v>7</v>
      </c>
      <c r="C45" s="25">
        <v>484</v>
      </c>
      <c r="D45" s="26">
        <v>29</v>
      </c>
      <c r="E45" s="26">
        <v>13724</v>
      </c>
      <c r="F45" s="26">
        <v>9859</v>
      </c>
      <c r="G45" s="26">
        <v>309</v>
      </c>
      <c r="H45" s="26">
        <v>3556</v>
      </c>
      <c r="I45" s="26">
        <v>11</v>
      </c>
      <c r="J45" s="26">
        <v>35</v>
      </c>
      <c r="K45" s="26">
        <v>198</v>
      </c>
      <c r="L45" s="26">
        <v>286</v>
      </c>
      <c r="M45" s="26">
        <v>0</v>
      </c>
      <c r="N45" s="26">
        <v>232</v>
      </c>
      <c r="O45" s="26">
        <v>212</v>
      </c>
      <c r="P45" s="26">
        <v>39</v>
      </c>
      <c r="Q45" s="26">
        <v>0</v>
      </c>
      <c r="R45" s="26">
        <v>39</v>
      </c>
      <c r="S45" s="26">
        <v>147</v>
      </c>
      <c r="T45" s="26">
        <v>74</v>
      </c>
      <c r="U45" s="26">
        <v>6</v>
      </c>
      <c r="V45" s="26">
        <v>138</v>
      </c>
      <c r="W45" s="26">
        <v>1</v>
      </c>
      <c r="X45" s="26">
        <v>298</v>
      </c>
      <c r="Y45" s="26">
        <v>212</v>
      </c>
      <c r="Z45" s="26">
        <v>39</v>
      </c>
      <c r="AA45" s="26">
        <v>123</v>
      </c>
      <c r="AB45" s="26">
        <v>8</v>
      </c>
      <c r="AC45" s="26">
        <v>2</v>
      </c>
      <c r="AD45" s="26">
        <v>2</v>
      </c>
      <c r="AE45" s="30"/>
      <c r="AF45" s="30"/>
    </row>
    <row r="46" spans="1:32" ht="16.5" customHeight="1" thickBot="1">
      <c r="A46" s="371"/>
      <c r="B46" s="24" t="s">
        <v>50</v>
      </c>
      <c r="C46" s="25">
        <v>201</v>
      </c>
      <c r="D46" s="26">
        <v>10</v>
      </c>
      <c r="E46" s="26">
        <v>5653</v>
      </c>
      <c r="F46" s="26">
        <v>3753</v>
      </c>
      <c r="G46" s="26">
        <v>218</v>
      </c>
      <c r="H46" s="26">
        <v>1682</v>
      </c>
      <c r="I46" s="26">
        <v>7</v>
      </c>
      <c r="J46" s="26">
        <v>13</v>
      </c>
      <c r="K46" s="26">
        <v>72</v>
      </c>
      <c r="L46" s="26">
        <v>129</v>
      </c>
      <c r="M46" s="26">
        <v>0</v>
      </c>
      <c r="N46" s="26">
        <v>92</v>
      </c>
      <c r="O46" s="26">
        <v>93</v>
      </c>
      <c r="P46" s="26">
        <v>16</v>
      </c>
      <c r="Q46" s="26">
        <v>0</v>
      </c>
      <c r="R46" s="26">
        <v>8</v>
      </c>
      <c r="S46" s="26">
        <v>56</v>
      </c>
      <c r="T46" s="26">
        <v>28</v>
      </c>
      <c r="U46" s="26">
        <v>5</v>
      </c>
      <c r="V46" s="26">
        <v>52</v>
      </c>
      <c r="W46" s="26">
        <v>0</v>
      </c>
      <c r="X46" s="26">
        <v>137</v>
      </c>
      <c r="Y46" s="26">
        <v>93</v>
      </c>
      <c r="Z46" s="26">
        <v>16</v>
      </c>
      <c r="AA46" s="26">
        <v>76</v>
      </c>
      <c r="AB46" s="26">
        <v>5</v>
      </c>
      <c r="AC46" s="26">
        <v>2</v>
      </c>
      <c r="AD46" s="26">
        <v>0</v>
      </c>
      <c r="AE46" s="30"/>
      <c r="AF46" s="30"/>
    </row>
    <row r="47" spans="1:32" s="37" customFormat="1" ht="16.5" customHeight="1" thickBot="1">
      <c r="A47" s="371"/>
      <c r="B47" s="32" t="s">
        <v>51</v>
      </c>
      <c r="C47" s="50">
        <v>204</v>
      </c>
      <c r="D47" s="49">
        <v>9</v>
      </c>
      <c r="E47" s="49">
        <v>5798</v>
      </c>
      <c r="F47" s="49">
        <v>3977</v>
      </c>
      <c r="G47" s="49">
        <v>167</v>
      </c>
      <c r="H47" s="49">
        <v>1654</v>
      </c>
      <c r="I47" s="49">
        <v>2</v>
      </c>
      <c r="J47" s="49">
        <v>9</v>
      </c>
      <c r="K47" s="49">
        <v>67</v>
      </c>
      <c r="L47" s="49">
        <v>137</v>
      </c>
      <c r="M47" s="49">
        <v>0</v>
      </c>
      <c r="N47" s="49">
        <v>102</v>
      </c>
      <c r="O47" s="26">
        <v>87</v>
      </c>
      <c r="P47" s="26">
        <v>15</v>
      </c>
      <c r="Q47" s="26">
        <v>0</v>
      </c>
      <c r="R47" s="26">
        <v>7</v>
      </c>
      <c r="S47" s="26">
        <v>63</v>
      </c>
      <c r="T47" s="26">
        <v>34</v>
      </c>
      <c r="U47" s="26">
        <v>6</v>
      </c>
      <c r="V47" s="26">
        <v>60</v>
      </c>
      <c r="W47" s="26">
        <v>1</v>
      </c>
      <c r="X47" s="26">
        <v>134</v>
      </c>
      <c r="Y47" s="26">
        <v>87</v>
      </c>
      <c r="Z47" s="26">
        <v>15</v>
      </c>
      <c r="AA47" s="26">
        <v>62</v>
      </c>
      <c r="AB47" s="49">
        <v>2</v>
      </c>
      <c r="AC47" s="49">
        <v>1</v>
      </c>
      <c r="AD47" s="49">
        <v>8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373" t="s">
        <v>53</v>
      </c>
      <c r="O48" s="373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1"/>
      <c r="AC48" s="1"/>
      <c r="AE48" s="36"/>
      <c r="AF48" s="36"/>
    </row>
    <row r="51" spans="5:5">
      <c r="E51" s="336"/>
    </row>
    <row r="52" spans="5:5">
      <c r="E52" s="336"/>
    </row>
    <row r="53" spans="5:5">
      <c r="E53" s="336"/>
    </row>
    <row r="54" spans="5:5">
      <c r="E54" s="336"/>
    </row>
    <row r="55" spans="5:5">
      <c r="E55" s="336"/>
    </row>
    <row r="56" spans="5:5">
      <c r="E56" s="336"/>
    </row>
    <row r="57" spans="5:5">
      <c r="E57" s="336"/>
    </row>
    <row r="58" spans="5:5">
      <c r="E58" s="336"/>
    </row>
    <row r="59" spans="5:5">
      <c r="E59" s="336"/>
    </row>
    <row r="60" spans="5:5">
      <c r="E60" s="336"/>
    </row>
    <row r="61" spans="5:5">
      <c r="E61" s="336"/>
    </row>
    <row r="62" spans="5:5">
      <c r="E62" s="336"/>
    </row>
    <row r="63" spans="5:5">
      <c r="E63" s="336"/>
    </row>
    <row r="64" spans="5:5">
      <c r="E64" s="336"/>
    </row>
    <row r="65" spans="5:5">
      <c r="E65" s="336"/>
    </row>
    <row r="66" spans="5:5">
      <c r="E66" s="336"/>
    </row>
    <row r="67" spans="5:5">
      <c r="E67" s="336"/>
    </row>
  </sheetData>
  <mergeCells count="82"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AMJ144"/>
  <sheetViews>
    <sheetView showGridLines="0" view="pageBreakPreview" zoomScale="82" zoomScaleNormal="100" zoomScaleSheetLayoutView="82" zoomScalePageLayoutView="75" workbookViewId="0"/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30" width="5" style="1" customWidth="1"/>
    <col min="31" max="219" width="12.5" style="1"/>
    <col min="220" max="220" width="6.625" style="1" customWidth="1"/>
    <col min="221" max="221" width="8.75" style="1" customWidth="1"/>
    <col min="222" max="222" width="8.5" style="1" customWidth="1"/>
    <col min="223" max="223" width="7.25" style="1" customWidth="1"/>
    <col min="224" max="225" width="9.5" style="1" customWidth="1"/>
    <col min="226" max="226" width="8.875" style="1" customWidth="1"/>
    <col min="227" max="227" width="9.5" style="1" customWidth="1"/>
    <col min="228" max="228" width="8.875" style="1" customWidth="1"/>
    <col min="229" max="229" width="6.875" style="1" customWidth="1"/>
    <col min="230" max="231" width="8.875" style="1" customWidth="1"/>
    <col min="232" max="233" width="8.375" style="1" customWidth="1"/>
    <col min="234" max="235" width="7.625" style="1" customWidth="1"/>
    <col min="236" max="236" width="6.625" style="1" customWidth="1"/>
    <col min="237" max="238" width="7" style="1" customWidth="1"/>
    <col min="239" max="239" width="6.375" style="1" customWidth="1"/>
    <col min="240" max="241" width="7" style="1" customWidth="1"/>
    <col min="242" max="242" width="9" style="1" customWidth="1"/>
    <col min="243" max="243" width="8.125" style="1" customWidth="1"/>
    <col min="244" max="244" width="7.25" style="1" customWidth="1"/>
    <col min="245" max="245" width="8.125" style="1" customWidth="1"/>
    <col min="246" max="247" width="7.25" style="1" customWidth="1"/>
    <col min="248" max="253" width="5" style="1" customWidth="1"/>
    <col min="254" max="475" width="12.5" style="1"/>
    <col min="476" max="476" width="6.625" style="1" customWidth="1"/>
    <col min="477" max="477" width="8.75" style="1" customWidth="1"/>
    <col min="478" max="478" width="8.5" style="1" customWidth="1"/>
    <col min="479" max="479" width="7.25" style="1" customWidth="1"/>
    <col min="480" max="481" width="9.5" style="1" customWidth="1"/>
    <col min="482" max="482" width="8.875" style="1" customWidth="1"/>
    <col min="483" max="483" width="9.5" style="1" customWidth="1"/>
    <col min="484" max="484" width="8.875" style="1" customWidth="1"/>
    <col min="485" max="485" width="6.875" style="1" customWidth="1"/>
    <col min="486" max="487" width="8.875" style="1" customWidth="1"/>
    <col min="488" max="489" width="8.375" style="1" customWidth="1"/>
    <col min="490" max="491" width="7.625" style="1" customWidth="1"/>
    <col min="492" max="492" width="6.625" style="1" customWidth="1"/>
    <col min="493" max="494" width="7" style="1" customWidth="1"/>
    <col min="495" max="495" width="6.375" style="1" customWidth="1"/>
    <col min="496" max="497" width="7" style="1" customWidth="1"/>
    <col min="498" max="498" width="9" style="1" customWidth="1"/>
    <col min="499" max="499" width="8.125" style="1" customWidth="1"/>
    <col min="500" max="500" width="7.25" style="1" customWidth="1"/>
    <col min="501" max="501" width="8.125" style="1" customWidth="1"/>
    <col min="502" max="503" width="7.25" style="1" customWidth="1"/>
    <col min="504" max="509" width="5" style="1" customWidth="1"/>
    <col min="510" max="731" width="12.5" style="1"/>
    <col min="732" max="732" width="6.625" style="1" customWidth="1"/>
    <col min="733" max="733" width="8.75" style="1" customWidth="1"/>
    <col min="734" max="734" width="8.5" style="1" customWidth="1"/>
    <col min="735" max="735" width="7.25" style="1" customWidth="1"/>
    <col min="736" max="737" width="9.5" style="1" customWidth="1"/>
    <col min="738" max="738" width="8.875" style="1" customWidth="1"/>
    <col min="739" max="739" width="9.5" style="1" customWidth="1"/>
    <col min="740" max="740" width="8.875" style="1" customWidth="1"/>
    <col min="741" max="741" width="6.875" style="1" customWidth="1"/>
    <col min="742" max="743" width="8.875" style="1" customWidth="1"/>
    <col min="744" max="745" width="8.375" style="1" customWidth="1"/>
    <col min="746" max="747" width="7.625" style="1" customWidth="1"/>
    <col min="748" max="748" width="6.625" style="1" customWidth="1"/>
    <col min="749" max="750" width="7" style="1" customWidth="1"/>
    <col min="751" max="751" width="6.375" style="1" customWidth="1"/>
    <col min="752" max="753" width="7" style="1" customWidth="1"/>
    <col min="754" max="754" width="9" style="1" customWidth="1"/>
    <col min="755" max="755" width="8.125" style="1" customWidth="1"/>
    <col min="756" max="756" width="7.25" style="1" customWidth="1"/>
    <col min="757" max="757" width="8.125" style="1" customWidth="1"/>
    <col min="758" max="759" width="7.25" style="1" customWidth="1"/>
    <col min="760" max="765" width="5" style="1" customWidth="1"/>
    <col min="766" max="987" width="12.5" style="1"/>
    <col min="988" max="988" width="6.625" style="1" customWidth="1"/>
    <col min="989" max="989" width="8.75" style="1" customWidth="1"/>
    <col min="990" max="990" width="8.5" style="1" customWidth="1"/>
    <col min="991" max="991" width="7.25" style="1" customWidth="1"/>
    <col min="992" max="993" width="9.5" style="1" customWidth="1"/>
    <col min="994" max="994" width="8.875" style="1" customWidth="1"/>
    <col min="995" max="995" width="9.5" style="1" customWidth="1"/>
    <col min="996" max="996" width="8.875" style="1" customWidth="1"/>
    <col min="997" max="997" width="6.875" style="1" customWidth="1"/>
    <col min="998" max="999" width="8.875" style="1" customWidth="1"/>
    <col min="1000" max="1001" width="8.375" style="1" customWidth="1"/>
    <col min="1002" max="1003" width="7.625" style="1" customWidth="1"/>
    <col min="1004" max="1004" width="6.625" style="1" customWidth="1"/>
    <col min="1005" max="1006" width="7" style="1" customWidth="1"/>
    <col min="1007" max="1007" width="6.375" style="1" customWidth="1"/>
    <col min="1008" max="1009" width="7" style="1" customWidth="1"/>
    <col min="1010" max="1010" width="9" style="1" customWidth="1"/>
    <col min="1011" max="1011" width="8.125" style="1" customWidth="1"/>
    <col min="1012" max="1012" width="7.25" style="1" customWidth="1"/>
    <col min="1013" max="1013" width="8.125" style="1" customWidth="1"/>
    <col min="1014" max="1015" width="7.25" style="1" customWidth="1"/>
    <col min="1016" max="1021" width="5" style="1" customWidth="1"/>
    <col min="1022" max="1024" width="12.5" style="1"/>
  </cols>
  <sheetData>
    <row r="1" spans="1:216">
      <c r="A1" s="3" t="s">
        <v>14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6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6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76</v>
      </c>
    </row>
    <row r="4" spans="1:216" ht="19.5" customHeight="1" thickBo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16" ht="19.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16" ht="19.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74</v>
      </c>
    </row>
    <row r="7" spans="1:216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16" s="23" customFormat="1" ht="16.5" customHeight="1" thickBot="1">
      <c r="A8" s="371" t="s">
        <v>41</v>
      </c>
      <c r="B8" s="15" t="s">
        <v>42</v>
      </c>
      <c r="C8" s="16">
        <f t="shared" ref="C8:AB8" si="0">SUM(C9:C24)</f>
        <v>3243</v>
      </c>
      <c r="D8" s="17">
        <f t="shared" si="0"/>
        <v>362</v>
      </c>
      <c r="E8" s="17">
        <f t="shared" si="0"/>
        <v>91202</v>
      </c>
      <c r="F8" s="17">
        <f t="shared" si="0"/>
        <v>55791</v>
      </c>
      <c r="G8" s="17">
        <f t="shared" si="0"/>
        <v>2891</v>
      </c>
      <c r="H8" s="17">
        <f t="shared" si="0"/>
        <v>32520</v>
      </c>
      <c r="I8" s="17">
        <f t="shared" si="0"/>
        <v>264</v>
      </c>
      <c r="J8" s="17">
        <f t="shared" si="0"/>
        <v>477</v>
      </c>
      <c r="K8" s="17">
        <f t="shared" si="0"/>
        <v>1215</v>
      </c>
      <c r="L8" s="17">
        <f t="shared" si="0"/>
        <v>2026</v>
      </c>
      <c r="M8" s="17">
        <f t="shared" si="0"/>
        <v>1573</v>
      </c>
      <c r="N8" s="17">
        <f t="shared" si="0"/>
        <v>1410</v>
      </c>
      <c r="O8" s="17">
        <f t="shared" si="0"/>
        <v>258</v>
      </c>
      <c r="P8" s="17">
        <f t="shared" si="0"/>
        <v>2</v>
      </c>
      <c r="Q8" s="18">
        <f t="shared" si="0"/>
        <v>159</v>
      </c>
      <c r="R8" s="18">
        <f t="shared" si="0"/>
        <v>966</v>
      </c>
      <c r="S8" s="18">
        <f t="shared" si="0"/>
        <v>479</v>
      </c>
      <c r="T8" s="18">
        <f t="shared" si="0"/>
        <v>40</v>
      </c>
      <c r="U8" s="18">
        <f t="shared" si="0"/>
        <v>922</v>
      </c>
      <c r="V8" s="18">
        <f t="shared" si="0"/>
        <v>7</v>
      </c>
      <c r="W8" s="18">
        <f t="shared" si="0"/>
        <v>2118</v>
      </c>
      <c r="X8" s="18">
        <f t="shared" si="0"/>
        <v>1410</v>
      </c>
      <c r="Y8" s="19">
        <f t="shared" si="0"/>
        <v>258</v>
      </c>
      <c r="Z8" s="20">
        <f t="shared" si="0"/>
        <v>1073</v>
      </c>
      <c r="AA8" s="20">
        <f t="shared" si="0"/>
        <v>125</v>
      </c>
      <c r="AB8" s="19">
        <f t="shared" si="0"/>
        <v>114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</row>
    <row r="9" spans="1:216" ht="16.5" customHeight="1">
      <c r="A9" s="371"/>
      <c r="B9" s="24" t="s">
        <v>43</v>
      </c>
      <c r="C9" s="25">
        <v>245</v>
      </c>
      <c r="D9" s="26">
        <v>17</v>
      </c>
      <c r="E9" s="26">
        <v>6834</v>
      </c>
      <c r="F9" s="26">
        <v>4261</v>
      </c>
      <c r="G9" s="26">
        <v>180</v>
      </c>
      <c r="H9" s="26">
        <v>2393</v>
      </c>
      <c r="I9" s="26">
        <v>18</v>
      </c>
      <c r="J9" s="26">
        <v>23</v>
      </c>
      <c r="K9" s="26">
        <v>95</v>
      </c>
      <c r="L9" s="26">
        <v>150</v>
      </c>
      <c r="M9" s="26">
        <v>110</v>
      </c>
      <c r="N9" s="26">
        <v>113</v>
      </c>
      <c r="O9" s="26">
        <v>22</v>
      </c>
      <c r="P9" s="26">
        <v>0</v>
      </c>
      <c r="Q9" s="26">
        <v>15</v>
      </c>
      <c r="R9" s="26">
        <v>68</v>
      </c>
      <c r="S9" s="26">
        <v>29</v>
      </c>
      <c r="T9" s="26">
        <v>6</v>
      </c>
      <c r="U9" s="26">
        <v>68</v>
      </c>
      <c r="V9" s="26">
        <v>0</v>
      </c>
      <c r="W9" s="26">
        <v>162</v>
      </c>
      <c r="X9" s="26">
        <v>113</v>
      </c>
      <c r="Y9" s="27">
        <v>22</v>
      </c>
      <c r="Z9" s="28">
        <v>74</v>
      </c>
      <c r="AA9" s="28">
        <v>6</v>
      </c>
      <c r="AB9" s="29">
        <v>4</v>
      </c>
      <c r="AC9" s="30"/>
      <c r="AD9" s="30"/>
    </row>
    <row r="10" spans="1:216" ht="16.5" customHeight="1">
      <c r="A10" s="371"/>
      <c r="B10" s="24" t="s">
        <v>1</v>
      </c>
      <c r="C10" s="25">
        <v>124</v>
      </c>
      <c r="D10" s="26">
        <v>17</v>
      </c>
      <c r="E10" s="26">
        <v>3486</v>
      </c>
      <c r="F10" s="26">
        <v>2104</v>
      </c>
      <c r="G10" s="26">
        <v>93</v>
      </c>
      <c r="H10" s="26">
        <v>1289</v>
      </c>
      <c r="I10" s="26">
        <v>10</v>
      </c>
      <c r="J10" s="26">
        <v>16</v>
      </c>
      <c r="K10" s="26">
        <v>50</v>
      </c>
      <c r="L10" s="26">
        <v>74</v>
      </c>
      <c r="M10" s="26">
        <v>49</v>
      </c>
      <c r="N10" s="26">
        <v>64</v>
      </c>
      <c r="O10" s="26">
        <v>11</v>
      </c>
      <c r="P10" s="26">
        <v>0</v>
      </c>
      <c r="Q10" s="26">
        <v>12</v>
      </c>
      <c r="R10" s="26">
        <v>26</v>
      </c>
      <c r="S10" s="26">
        <v>6</v>
      </c>
      <c r="T10" s="26">
        <v>1</v>
      </c>
      <c r="U10" s="26">
        <v>26</v>
      </c>
      <c r="V10" s="26">
        <v>0</v>
      </c>
      <c r="W10" s="26">
        <v>86</v>
      </c>
      <c r="X10" s="26">
        <v>64</v>
      </c>
      <c r="Y10" s="29">
        <v>11</v>
      </c>
      <c r="Z10" s="28">
        <v>42</v>
      </c>
      <c r="AA10" s="28">
        <v>4</v>
      </c>
      <c r="AB10" s="29">
        <v>3</v>
      </c>
      <c r="AC10" s="30"/>
      <c r="AD10" s="30"/>
    </row>
    <row r="11" spans="1:216" ht="16.5" customHeight="1">
      <c r="A11" s="371"/>
      <c r="B11" s="24" t="s">
        <v>2</v>
      </c>
      <c r="C11" s="25">
        <v>183</v>
      </c>
      <c r="D11" s="26">
        <v>29</v>
      </c>
      <c r="E11" s="26">
        <v>5132</v>
      </c>
      <c r="F11" s="26">
        <v>3105</v>
      </c>
      <c r="G11" s="26">
        <v>176</v>
      </c>
      <c r="H11" s="26">
        <v>1851</v>
      </c>
      <c r="I11" s="26">
        <v>49</v>
      </c>
      <c r="J11" s="26">
        <v>25</v>
      </c>
      <c r="K11" s="26">
        <v>65</v>
      </c>
      <c r="L11" s="26">
        <v>118</v>
      </c>
      <c r="M11" s="26">
        <v>93</v>
      </c>
      <c r="N11" s="26">
        <v>80</v>
      </c>
      <c r="O11" s="26">
        <v>10</v>
      </c>
      <c r="P11" s="26">
        <v>0</v>
      </c>
      <c r="Q11" s="26">
        <v>9</v>
      </c>
      <c r="R11" s="26">
        <v>61</v>
      </c>
      <c r="S11" s="26">
        <v>36</v>
      </c>
      <c r="T11" s="26">
        <v>0</v>
      </c>
      <c r="U11" s="26">
        <v>58</v>
      </c>
      <c r="V11" s="26">
        <v>0</v>
      </c>
      <c r="W11" s="26">
        <v>113</v>
      </c>
      <c r="X11" s="26">
        <v>80</v>
      </c>
      <c r="Y11" s="29">
        <v>10</v>
      </c>
      <c r="Z11" s="28">
        <v>52</v>
      </c>
      <c r="AA11" s="28">
        <v>17</v>
      </c>
      <c r="AB11" s="29">
        <v>13</v>
      </c>
      <c r="AC11" s="30"/>
      <c r="AD11" s="30"/>
    </row>
    <row r="12" spans="1:216" ht="16.5" customHeight="1">
      <c r="A12" s="371"/>
      <c r="B12" s="24" t="s">
        <v>3</v>
      </c>
      <c r="C12" s="25">
        <v>202</v>
      </c>
      <c r="D12" s="26">
        <v>23</v>
      </c>
      <c r="E12" s="26">
        <v>5675</v>
      </c>
      <c r="F12" s="26">
        <v>3381</v>
      </c>
      <c r="G12" s="26">
        <v>167</v>
      </c>
      <c r="H12" s="26">
        <v>2127</v>
      </c>
      <c r="I12" s="26">
        <v>10</v>
      </c>
      <c r="J12" s="26">
        <v>32</v>
      </c>
      <c r="K12" s="26">
        <v>80</v>
      </c>
      <c r="L12" s="26">
        <v>122</v>
      </c>
      <c r="M12" s="26">
        <v>123</v>
      </c>
      <c r="N12" s="26">
        <v>68</v>
      </c>
      <c r="O12" s="26">
        <v>11</v>
      </c>
      <c r="P12" s="26">
        <v>0</v>
      </c>
      <c r="Q12" s="26">
        <v>11</v>
      </c>
      <c r="R12" s="26">
        <v>64</v>
      </c>
      <c r="S12" s="26">
        <v>33</v>
      </c>
      <c r="T12" s="26">
        <v>1</v>
      </c>
      <c r="U12" s="26">
        <v>62</v>
      </c>
      <c r="V12" s="26">
        <v>0</v>
      </c>
      <c r="W12" s="26">
        <v>127</v>
      </c>
      <c r="X12" s="26">
        <v>68</v>
      </c>
      <c r="Y12" s="29">
        <v>11</v>
      </c>
      <c r="Z12" s="28">
        <v>70</v>
      </c>
      <c r="AA12" s="28">
        <v>8</v>
      </c>
      <c r="AB12" s="29">
        <v>2</v>
      </c>
      <c r="AC12" s="30"/>
      <c r="AD12" s="30"/>
    </row>
    <row r="13" spans="1:216" ht="16.5" customHeight="1">
      <c r="A13" s="371"/>
      <c r="B13" s="24" t="s">
        <v>44</v>
      </c>
      <c r="C13" s="25">
        <v>169</v>
      </c>
      <c r="D13" s="26">
        <v>28</v>
      </c>
      <c r="E13" s="26">
        <v>4788</v>
      </c>
      <c r="F13" s="26">
        <v>2933</v>
      </c>
      <c r="G13" s="26">
        <v>109</v>
      </c>
      <c r="H13" s="26">
        <v>1746</v>
      </c>
      <c r="I13" s="26">
        <v>13</v>
      </c>
      <c r="J13" s="26">
        <v>31</v>
      </c>
      <c r="K13" s="26">
        <v>77</v>
      </c>
      <c r="L13" s="26">
        <v>91</v>
      </c>
      <c r="M13" s="26">
        <v>78</v>
      </c>
      <c r="N13" s="26">
        <v>73</v>
      </c>
      <c r="O13" s="26">
        <v>17</v>
      </c>
      <c r="P13" s="26">
        <v>1</v>
      </c>
      <c r="Q13" s="26">
        <v>12</v>
      </c>
      <c r="R13" s="26">
        <v>42</v>
      </c>
      <c r="S13" s="26">
        <v>17</v>
      </c>
      <c r="T13" s="26">
        <v>1</v>
      </c>
      <c r="U13" s="26">
        <v>42</v>
      </c>
      <c r="V13" s="26">
        <v>0</v>
      </c>
      <c r="W13" s="26">
        <v>115</v>
      </c>
      <c r="X13" s="26">
        <v>73</v>
      </c>
      <c r="Y13" s="29">
        <v>17</v>
      </c>
      <c r="Z13" s="28">
        <v>43</v>
      </c>
      <c r="AA13" s="28">
        <v>6</v>
      </c>
      <c r="AB13" s="29">
        <v>10</v>
      </c>
      <c r="AC13" s="30"/>
      <c r="AD13" s="30"/>
    </row>
    <row r="14" spans="1:216" ht="16.5" customHeight="1">
      <c r="A14" s="371"/>
      <c r="B14" s="24" t="s">
        <v>4</v>
      </c>
      <c r="C14" s="25">
        <v>114</v>
      </c>
      <c r="D14" s="26">
        <v>18</v>
      </c>
      <c r="E14" s="26">
        <v>3167</v>
      </c>
      <c r="F14" s="26">
        <v>1932</v>
      </c>
      <c r="G14" s="26">
        <v>104</v>
      </c>
      <c r="H14" s="26">
        <v>1131</v>
      </c>
      <c r="I14" s="26">
        <v>11</v>
      </c>
      <c r="J14" s="26">
        <v>43</v>
      </c>
      <c r="K14" s="26">
        <v>38</v>
      </c>
      <c r="L14" s="26">
        <v>76</v>
      </c>
      <c r="M14" s="26">
        <v>67</v>
      </c>
      <c r="N14" s="26">
        <v>39</v>
      </c>
      <c r="O14" s="26">
        <v>8</v>
      </c>
      <c r="P14" s="26">
        <v>0</v>
      </c>
      <c r="Q14" s="26">
        <v>5</v>
      </c>
      <c r="R14" s="26">
        <v>50</v>
      </c>
      <c r="S14" s="26">
        <v>29</v>
      </c>
      <c r="T14" s="26">
        <v>2</v>
      </c>
      <c r="U14" s="26">
        <v>47</v>
      </c>
      <c r="V14" s="26">
        <v>0</v>
      </c>
      <c r="W14" s="26">
        <v>59</v>
      </c>
      <c r="X14" s="26">
        <v>39</v>
      </c>
      <c r="Y14" s="29">
        <v>8</v>
      </c>
      <c r="Z14" s="28">
        <v>28</v>
      </c>
      <c r="AA14" s="28">
        <v>3</v>
      </c>
      <c r="AB14" s="29">
        <v>5</v>
      </c>
      <c r="AC14" s="30"/>
      <c r="AD14" s="30"/>
    </row>
    <row r="15" spans="1:216" ht="16.5" customHeight="1">
      <c r="A15" s="371"/>
      <c r="B15" s="31" t="s">
        <v>45</v>
      </c>
      <c r="C15" s="26">
        <v>148</v>
      </c>
      <c r="D15" s="26">
        <v>10</v>
      </c>
      <c r="E15" s="26">
        <v>4135</v>
      </c>
      <c r="F15" s="26">
        <v>2711</v>
      </c>
      <c r="G15" s="26">
        <v>65</v>
      </c>
      <c r="H15" s="26">
        <v>1359</v>
      </c>
      <c r="I15" s="26">
        <v>13</v>
      </c>
      <c r="J15" s="26">
        <v>7</v>
      </c>
      <c r="K15" s="26">
        <v>69</v>
      </c>
      <c r="L15" s="26">
        <v>79</v>
      </c>
      <c r="M15" s="26">
        <v>106</v>
      </c>
      <c r="N15" s="26">
        <v>33</v>
      </c>
      <c r="O15" s="26">
        <v>9</v>
      </c>
      <c r="P15" s="26">
        <v>0</v>
      </c>
      <c r="Q15" s="26">
        <v>8</v>
      </c>
      <c r="R15" s="26">
        <v>74</v>
      </c>
      <c r="S15" s="26">
        <v>42</v>
      </c>
      <c r="T15" s="26">
        <v>4</v>
      </c>
      <c r="U15" s="26">
        <v>68</v>
      </c>
      <c r="V15" s="26">
        <v>1</v>
      </c>
      <c r="W15" s="26">
        <v>66</v>
      </c>
      <c r="X15" s="26">
        <v>33</v>
      </c>
      <c r="Y15" s="29">
        <v>9</v>
      </c>
      <c r="Z15" s="28">
        <v>30</v>
      </c>
      <c r="AA15" s="28">
        <v>5</v>
      </c>
      <c r="AB15" s="29">
        <v>3</v>
      </c>
      <c r="AC15" s="30"/>
      <c r="AD15" s="30"/>
    </row>
    <row r="16" spans="1:216" ht="16.5" customHeight="1">
      <c r="A16" s="371"/>
      <c r="B16" s="24" t="s">
        <v>46</v>
      </c>
      <c r="C16" s="25">
        <v>165</v>
      </c>
      <c r="D16" s="26">
        <v>12</v>
      </c>
      <c r="E16" s="26">
        <v>4636</v>
      </c>
      <c r="F16" s="26">
        <v>2834</v>
      </c>
      <c r="G16" s="26">
        <v>136</v>
      </c>
      <c r="H16" s="26">
        <v>1666</v>
      </c>
      <c r="I16" s="26">
        <v>5</v>
      </c>
      <c r="J16" s="26">
        <v>15</v>
      </c>
      <c r="K16" s="26">
        <v>67</v>
      </c>
      <c r="L16" s="26">
        <v>98</v>
      </c>
      <c r="M16" s="26">
        <v>90</v>
      </c>
      <c r="N16" s="26">
        <v>64</v>
      </c>
      <c r="O16" s="26">
        <v>11</v>
      </c>
      <c r="P16" s="26">
        <v>0</v>
      </c>
      <c r="Q16" s="26">
        <v>14</v>
      </c>
      <c r="R16" s="26">
        <v>50</v>
      </c>
      <c r="S16" s="26">
        <v>22</v>
      </c>
      <c r="T16" s="26">
        <v>0</v>
      </c>
      <c r="U16" s="26">
        <v>46</v>
      </c>
      <c r="V16" s="26">
        <v>2</v>
      </c>
      <c r="W16" s="26">
        <v>101</v>
      </c>
      <c r="X16" s="26">
        <v>64</v>
      </c>
      <c r="Y16" s="29">
        <v>11</v>
      </c>
      <c r="Z16" s="28">
        <v>52</v>
      </c>
      <c r="AA16" s="28">
        <v>2</v>
      </c>
      <c r="AB16" s="29">
        <v>5</v>
      </c>
      <c r="AC16" s="30"/>
      <c r="AD16" s="30"/>
    </row>
    <row r="17" spans="1:30" ht="16.5" customHeight="1">
      <c r="A17" s="371"/>
      <c r="B17" s="24" t="s">
        <v>47</v>
      </c>
      <c r="C17" s="25">
        <v>104</v>
      </c>
      <c r="D17" s="26">
        <v>9</v>
      </c>
      <c r="E17" s="26">
        <v>2938</v>
      </c>
      <c r="F17" s="26">
        <v>1703</v>
      </c>
      <c r="G17" s="26">
        <v>136</v>
      </c>
      <c r="H17" s="26">
        <v>1099</v>
      </c>
      <c r="I17" s="26">
        <v>4</v>
      </c>
      <c r="J17" s="26">
        <v>30</v>
      </c>
      <c r="K17" s="26">
        <v>28</v>
      </c>
      <c r="L17" s="26">
        <v>76</v>
      </c>
      <c r="M17" s="26">
        <v>49</v>
      </c>
      <c r="N17" s="26">
        <v>49</v>
      </c>
      <c r="O17" s="26">
        <v>6</v>
      </c>
      <c r="P17" s="26">
        <v>0</v>
      </c>
      <c r="Q17" s="26">
        <v>4</v>
      </c>
      <c r="R17" s="26">
        <v>31</v>
      </c>
      <c r="S17" s="26">
        <v>17</v>
      </c>
      <c r="T17" s="26">
        <v>0</v>
      </c>
      <c r="U17" s="26">
        <v>27</v>
      </c>
      <c r="V17" s="26">
        <v>0</v>
      </c>
      <c r="W17" s="26">
        <v>69</v>
      </c>
      <c r="X17" s="26">
        <v>49</v>
      </c>
      <c r="Y17" s="29">
        <v>6</v>
      </c>
      <c r="Z17" s="28">
        <v>40</v>
      </c>
      <c r="AA17" s="28">
        <v>3</v>
      </c>
      <c r="AB17" s="29">
        <v>5</v>
      </c>
      <c r="AC17" s="30"/>
      <c r="AD17" s="30"/>
    </row>
    <row r="18" spans="1:30" ht="16.5" customHeight="1">
      <c r="A18" s="371"/>
      <c r="B18" s="24" t="s">
        <v>48</v>
      </c>
      <c r="C18" s="25">
        <v>290</v>
      </c>
      <c r="D18" s="26">
        <v>31</v>
      </c>
      <c r="E18" s="26">
        <v>8209</v>
      </c>
      <c r="F18" s="26">
        <v>5114</v>
      </c>
      <c r="G18" s="26">
        <v>282</v>
      </c>
      <c r="H18" s="26">
        <v>2813</v>
      </c>
      <c r="I18" s="26">
        <v>19</v>
      </c>
      <c r="J18" s="26">
        <v>50</v>
      </c>
      <c r="K18" s="26">
        <v>97</v>
      </c>
      <c r="L18" s="26">
        <v>193</v>
      </c>
      <c r="M18" s="26">
        <v>118</v>
      </c>
      <c r="N18" s="26">
        <v>150</v>
      </c>
      <c r="O18" s="26">
        <v>22</v>
      </c>
      <c r="P18" s="26">
        <v>0</v>
      </c>
      <c r="Q18" s="26">
        <v>9</v>
      </c>
      <c r="R18" s="26">
        <v>62</v>
      </c>
      <c r="S18" s="26">
        <v>31</v>
      </c>
      <c r="T18" s="26">
        <v>5</v>
      </c>
      <c r="U18" s="26">
        <v>59</v>
      </c>
      <c r="V18" s="26">
        <v>1</v>
      </c>
      <c r="W18" s="26">
        <v>219</v>
      </c>
      <c r="X18" s="26">
        <v>150</v>
      </c>
      <c r="Y18" s="29">
        <v>22</v>
      </c>
      <c r="Z18" s="28">
        <v>110</v>
      </c>
      <c r="AA18" s="28">
        <v>10</v>
      </c>
      <c r="AB18" s="29">
        <v>19</v>
      </c>
      <c r="AC18" s="30"/>
      <c r="AD18" s="30"/>
    </row>
    <row r="19" spans="1:30" ht="16.5" customHeight="1">
      <c r="A19" s="371"/>
      <c r="B19" s="24" t="s">
        <v>5</v>
      </c>
      <c r="C19" s="25">
        <v>134</v>
      </c>
      <c r="D19" s="26">
        <v>19</v>
      </c>
      <c r="E19" s="26">
        <v>3782</v>
      </c>
      <c r="F19" s="26">
        <v>2286</v>
      </c>
      <c r="G19" s="26">
        <v>149</v>
      </c>
      <c r="H19" s="26">
        <v>1347</v>
      </c>
      <c r="I19" s="26">
        <v>11</v>
      </c>
      <c r="J19" s="26">
        <v>32</v>
      </c>
      <c r="K19" s="26">
        <v>46</v>
      </c>
      <c r="L19" s="26">
        <v>88</v>
      </c>
      <c r="M19" s="26">
        <v>47</v>
      </c>
      <c r="N19" s="26">
        <v>72</v>
      </c>
      <c r="O19" s="26">
        <v>15</v>
      </c>
      <c r="P19" s="26">
        <v>0</v>
      </c>
      <c r="Q19" s="26">
        <v>6</v>
      </c>
      <c r="R19" s="26">
        <v>25</v>
      </c>
      <c r="S19" s="26">
        <v>12</v>
      </c>
      <c r="T19" s="26">
        <v>0</v>
      </c>
      <c r="U19" s="26">
        <v>23</v>
      </c>
      <c r="V19" s="26">
        <v>1</v>
      </c>
      <c r="W19" s="26">
        <v>103</v>
      </c>
      <c r="X19" s="26">
        <v>72</v>
      </c>
      <c r="Y19" s="29">
        <v>15</v>
      </c>
      <c r="Z19" s="28">
        <v>54</v>
      </c>
      <c r="AA19" s="28">
        <v>6</v>
      </c>
      <c r="AB19" s="29">
        <v>5</v>
      </c>
      <c r="AC19" s="30"/>
      <c r="AD19" s="30"/>
    </row>
    <row r="20" spans="1:30" ht="16.5" customHeight="1">
      <c r="A20" s="371"/>
      <c r="B20" s="31" t="s">
        <v>6</v>
      </c>
      <c r="C20" s="26">
        <v>134</v>
      </c>
      <c r="D20" s="26">
        <v>23</v>
      </c>
      <c r="E20" s="26">
        <v>3726</v>
      </c>
      <c r="F20" s="26">
        <v>2194</v>
      </c>
      <c r="G20" s="26">
        <v>189</v>
      </c>
      <c r="H20" s="26">
        <v>1343</v>
      </c>
      <c r="I20" s="26">
        <v>18</v>
      </c>
      <c r="J20" s="26">
        <v>25</v>
      </c>
      <c r="K20" s="26">
        <v>50</v>
      </c>
      <c r="L20" s="26">
        <v>84</v>
      </c>
      <c r="M20" s="26">
        <v>68</v>
      </c>
      <c r="N20" s="26">
        <v>54</v>
      </c>
      <c r="O20" s="26">
        <v>12</v>
      </c>
      <c r="P20" s="26">
        <v>0</v>
      </c>
      <c r="Q20" s="26">
        <v>10</v>
      </c>
      <c r="R20" s="26">
        <v>41</v>
      </c>
      <c r="S20" s="26">
        <v>22</v>
      </c>
      <c r="T20" s="26">
        <v>4</v>
      </c>
      <c r="U20" s="26">
        <v>37</v>
      </c>
      <c r="V20" s="26">
        <v>0</v>
      </c>
      <c r="W20" s="26">
        <v>83</v>
      </c>
      <c r="X20" s="26">
        <v>54</v>
      </c>
      <c r="Y20" s="29">
        <v>12</v>
      </c>
      <c r="Z20" s="28">
        <v>50</v>
      </c>
      <c r="AA20" s="28">
        <v>10</v>
      </c>
      <c r="AB20" s="29">
        <v>5</v>
      </c>
      <c r="AC20" s="30"/>
      <c r="AD20" s="30"/>
    </row>
    <row r="21" spans="1:30" ht="16.5" customHeight="1">
      <c r="A21" s="371"/>
      <c r="B21" s="24" t="s">
        <v>49</v>
      </c>
      <c r="C21" s="25">
        <v>309</v>
      </c>
      <c r="D21" s="26">
        <v>28</v>
      </c>
      <c r="E21" s="26">
        <v>8748</v>
      </c>
      <c r="F21" s="26">
        <v>5392</v>
      </c>
      <c r="G21" s="26">
        <v>340</v>
      </c>
      <c r="H21" s="26">
        <v>3016</v>
      </c>
      <c r="I21" s="26">
        <v>19</v>
      </c>
      <c r="J21" s="26">
        <v>31</v>
      </c>
      <c r="K21" s="26">
        <v>105</v>
      </c>
      <c r="L21" s="26">
        <v>203</v>
      </c>
      <c r="M21" s="26">
        <v>136</v>
      </c>
      <c r="N21" s="26">
        <v>139</v>
      </c>
      <c r="O21" s="26">
        <v>33</v>
      </c>
      <c r="P21" s="26">
        <v>1</v>
      </c>
      <c r="Q21" s="26">
        <v>11</v>
      </c>
      <c r="R21" s="26">
        <v>82</v>
      </c>
      <c r="S21" s="26">
        <v>42</v>
      </c>
      <c r="T21" s="26">
        <v>2</v>
      </c>
      <c r="U21" s="26">
        <v>78</v>
      </c>
      <c r="V21" s="26">
        <v>0</v>
      </c>
      <c r="W21" s="26">
        <v>216</v>
      </c>
      <c r="X21" s="26">
        <v>139</v>
      </c>
      <c r="Y21" s="29">
        <v>33</v>
      </c>
      <c r="Z21" s="28">
        <v>122</v>
      </c>
      <c r="AA21" s="28">
        <v>9</v>
      </c>
      <c r="AB21" s="29">
        <v>5</v>
      </c>
      <c r="AC21" s="30"/>
      <c r="AD21" s="30"/>
    </row>
    <row r="22" spans="1:30" ht="16.5" customHeight="1">
      <c r="A22" s="371"/>
      <c r="B22" s="24" t="s">
        <v>7</v>
      </c>
      <c r="C22" s="25">
        <v>445</v>
      </c>
      <c r="D22" s="26">
        <v>50</v>
      </c>
      <c r="E22" s="26">
        <v>12552</v>
      </c>
      <c r="F22" s="26">
        <v>7748</v>
      </c>
      <c r="G22" s="26">
        <v>392</v>
      </c>
      <c r="H22" s="26">
        <v>4412</v>
      </c>
      <c r="I22" s="26">
        <v>33</v>
      </c>
      <c r="J22" s="26">
        <v>62</v>
      </c>
      <c r="K22" s="26">
        <v>163</v>
      </c>
      <c r="L22" s="26">
        <v>282</v>
      </c>
      <c r="M22" s="26">
        <v>219</v>
      </c>
      <c r="N22" s="26">
        <v>190</v>
      </c>
      <c r="O22" s="26">
        <v>36</v>
      </c>
      <c r="P22" s="26">
        <v>0</v>
      </c>
      <c r="Q22" s="26">
        <v>17</v>
      </c>
      <c r="R22" s="26">
        <v>140</v>
      </c>
      <c r="S22" s="26">
        <v>62</v>
      </c>
      <c r="T22" s="26">
        <v>10</v>
      </c>
      <c r="U22" s="26">
        <v>137</v>
      </c>
      <c r="V22" s="26">
        <v>1</v>
      </c>
      <c r="W22" s="26">
        <v>288</v>
      </c>
      <c r="X22" s="26">
        <v>190</v>
      </c>
      <c r="Y22" s="29">
        <v>36</v>
      </c>
      <c r="Z22" s="28">
        <v>143</v>
      </c>
      <c r="AA22" s="28">
        <v>18</v>
      </c>
      <c r="AB22" s="29">
        <v>17</v>
      </c>
      <c r="AC22" s="30"/>
      <c r="AD22" s="30"/>
    </row>
    <row r="23" spans="1:30" ht="16.5" customHeight="1">
      <c r="A23" s="371"/>
      <c r="B23" s="24" t="s">
        <v>50</v>
      </c>
      <c r="C23" s="25">
        <v>266</v>
      </c>
      <c r="D23" s="26">
        <v>19</v>
      </c>
      <c r="E23" s="26">
        <v>7495</v>
      </c>
      <c r="F23" s="26">
        <v>4601</v>
      </c>
      <c r="G23" s="26">
        <v>225</v>
      </c>
      <c r="H23" s="26">
        <v>2669</v>
      </c>
      <c r="I23" s="26">
        <v>16</v>
      </c>
      <c r="J23" s="26">
        <v>16</v>
      </c>
      <c r="K23" s="26">
        <v>116</v>
      </c>
      <c r="L23" s="26">
        <v>150</v>
      </c>
      <c r="M23" s="26">
        <v>116</v>
      </c>
      <c r="N23" s="26">
        <v>133</v>
      </c>
      <c r="O23" s="26">
        <v>17</v>
      </c>
      <c r="P23" s="26">
        <v>0</v>
      </c>
      <c r="Q23" s="26">
        <v>13</v>
      </c>
      <c r="R23" s="26">
        <v>74</v>
      </c>
      <c r="S23" s="26">
        <v>36</v>
      </c>
      <c r="T23" s="26">
        <v>0</v>
      </c>
      <c r="U23" s="26">
        <v>70</v>
      </c>
      <c r="V23" s="26">
        <v>0</v>
      </c>
      <c r="W23" s="26">
        <v>179</v>
      </c>
      <c r="X23" s="26">
        <v>133</v>
      </c>
      <c r="Y23" s="29">
        <v>17</v>
      </c>
      <c r="Z23" s="28">
        <v>97</v>
      </c>
      <c r="AA23" s="28">
        <v>8</v>
      </c>
      <c r="AB23" s="29">
        <v>4</v>
      </c>
      <c r="AC23" s="30"/>
      <c r="AD23" s="30"/>
    </row>
    <row r="24" spans="1:30" s="37" customFormat="1" ht="16.5" customHeight="1">
      <c r="A24" s="371"/>
      <c r="B24" s="32" t="s">
        <v>51</v>
      </c>
      <c r="C24" s="33">
        <v>211</v>
      </c>
      <c r="D24" s="34">
        <v>29</v>
      </c>
      <c r="E24" s="34">
        <v>5899</v>
      </c>
      <c r="F24" s="34">
        <v>3492</v>
      </c>
      <c r="G24" s="34">
        <v>148</v>
      </c>
      <c r="H24" s="34">
        <v>2259</v>
      </c>
      <c r="I24" s="34">
        <v>15</v>
      </c>
      <c r="J24" s="34">
        <v>39</v>
      </c>
      <c r="K24" s="34">
        <v>69</v>
      </c>
      <c r="L24" s="34">
        <v>142</v>
      </c>
      <c r="M24" s="34">
        <v>104</v>
      </c>
      <c r="N24" s="34">
        <v>89</v>
      </c>
      <c r="O24" s="34">
        <v>18</v>
      </c>
      <c r="P24" s="26">
        <v>0</v>
      </c>
      <c r="Q24" s="34">
        <v>3</v>
      </c>
      <c r="R24" s="34">
        <v>76</v>
      </c>
      <c r="S24" s="34">
        <v>43</v>
      </c>
      <c r="T24" s="34">
        <v>4</v>
      </c>
      <c r="U24" s="34">
        <v>74</v>
      </c>
      <c r="V24" s="34">
        <v>1</v>
      </c>
      <c r="W24" s="34">
        <v>132</v>
      </c>
      <c r="X24" s="34">
        <v>89</v>
      </c>
      <c r="Y24" s="35">
        <v>18</v>
      </c>
      <c r="Z24" s="35">
        <v>66</v>
      </c>
      <c r="AA24" s="35">
        <v>10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30" ht="19.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30" ht="19.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30" ht="4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16" s="23" customFormat="1" ht="16.5" customHeight="1">
      <c r="A33" s="371" t="s">
        <v>41</v>
      </c>
      <c r="B33" s="15" t="s">
        <v>42</v>
      </c>
      <c r="C33" s="16">
        <v>3339</v>
      </c>
      <c r="D33" s="17">
        <v>374</v>
      </c>
      <c r="E33" s="17">
        <v>93855</v>
      </c>
      <c r="F33" s="17">
        <v>57741</v>
      </c>
      <c r="G33" s="17">
        <v>3232</v>
      </c>
      <c r="H33" s="17">
        <v>32882</v>
      </c>
      <c r="I33" s="17">
        <v>300</v>
      </c>
      <c r="J33" s="17">
        <v>497</v>
      </c>
      <c r="K33" s="17">
        <v>1330</v>
      </c>
      <c r="L33" s="17">
        <v>2009</v>
      </c>
      <c r="M33" s="17">
        <v>1702</v>
      </c>
      <c r="N33" s="17">
        <v>1366</v>
      </c>
      <c r="O33" s="17">
        <v>271</v>
      </c>
      <c r="P33" s="17">
        <v>0</v>
      </c>
      <c r="Q33" s="18">
        <v>172</v>
      </c>
      <c r="R33" s="18">
        <v>994</v>
      </c>
      <c r="S33" s="18">
        <v>478</v>
      </c>
      <c r="T33" s="18">
        <v>32</v>
      </c>
      <c r="U33" s="18">
        <v>935</v>
      </c>
      <c r="V33" s="18">
        <v>12</v>
      </c>
      <c r="W33" s="18">
        <v>2173</v>
      </c>
      <c r="X33" s="18">
        <v>1366</v>
      </c>
      <c r="Y33" s="19">
        <v>271</v>
      </c>
      <c r="Z33" s="20">
        <v>1119</v>
      </c>
      <c r="AA33" s="20">
        <v>131</v>
      </c>
      <c r="AB33" s="19">
        <v>110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</row>
    <row r="34" spans="1:216" ht="16.5" customHeight="1">
      <c r="A34" s="371"/>
      <c r="B34" s="24" t="s">
        <v>43</v>
      </c>
      <c r="C34" s="25">
        <v>249</v>
      </c>
      <c r="D34" s="26">
        <v>15</v>
      </c>
      <c r="E34" s="26">
        <v>7009</v>
      </c>
      <c r="F34" s="26">
        <v>4472</v>
      </c>
      <c r="G34" s="26">
        <v>191</v>
      </c>
      <c r="H34" s="26">
        <v>2346</v>
      </c>
      <c r="I34" s="26">
        <v>6</v>
      </c>
      <c r="J34" s="26">
        <v>18</v>
      </c>
      <c r="K34" s="26">
        <v>96</v>
      </c>
      <c r="L34" s="26">
        <v>153</v>
      </c>
      <c r="M34" s="26">
        <v>123</v>
      </c>
      <c r="N34" s="26">
        <v>109</v>
      </c>
      <c r="O34" s="26">
        <v>17</v>
      </c>
      <c r="P34" s="26">
        <v>0</v>
      </c>
      <c r="Q34" s="26">
        <v>9</v>
      </c>
      <c r="R34" s="26">
        <v>82</v>
      </c>
      <c r="S34" s="26">
        <v>41</v>
      </c>
      <c r="T34" s="26">
        <v>3</v>
      </c>
      <c r="U34" s="26">
        <v>79</v>
      </c>
      <c r="V34" s="26">
        <v>2</v>
      </c>
      <c r="W34" s="26">
        <v>158</v>
      </c>
      <c r="X34" s="26">
        <v>109</v>
      </c>
      <c r="Y34" s="27">
        <v>17</v>
      </c>
      <c r="Z34" s="28">
        <v>73</v>
      </c>
      <c r="AA34" s="28">
        <v>3</v>
      </c>
      <c r="AB34" s="29">
        <v>4</v>
      </c>
      <c r="AC34" s="30"/>
      <c r="AD34" s="30"/>
    </row>
    <row r="35" spans="1:216" ht="16.5" customHeight="1">
      <c r="A35" s="371"/>
      <c r="B35" s="24" t="s">
        <v>1</v>
      </c>
      <c r="C35" s="25">
        <v>149</v>
      </c>
      <c r="D35" s="26">
        <v>19</v>
      </c>
      <c r="E35" s="26">
        <v>4208</v>
      </c>
      <c r="F35" s="26">
        <v>2608</v>
      </c>
      <c r="G35" s="26">
        <v>178</v>
      </c>
      <c r="H35" s="26">
        <v>1422</v>
      </c>
      <c r="I35" s="26">
        <v>21</v>
      </c>
      <c r="J35" s="26">
        <v>16</v>
      </c>
      <c r="K35" s="26">
        <v>51</v>
      </c>
      <c r="L35" s="26">
        <v>98</v>
      </c>
      <c r="M35" s="26">
        <v>69</v>
      </c>
      <c r="N35" s="26">
        <v>65</v>
      </c>
      <c r="O35" s="26">
        <v>15</v>
      </c>
      <c r="P35" s="26">
        <v>0</v>
      </c>
      <c r="Q35" s="26">
        <v>13</v>
      </c>
      <c r="R35" s="26">
        <v>41</v>
      </c>
      <c r="S35" s="26">
        <v>20</v>
      </c>
      <c r="T35" s="26">
        <v>3</v>
      </c>
      <c r="U35" s="26">
        <v>38</v>
      </c>
      <c r="V35" s="26">
        <v>2</v>
      </c>
      <c r="W35" s="26">
        <v>95</v>
      </c>
      <c r="X35" s="26">
        <v>65</v>
      </c>
      <c r="Y35" s="29">
        <v>15</v>
      </c>
      <c r="Z35" s="28">
        <v>53</v>
      </c>
      <c r="AA35" s="28">
        <v>8</v>
      </c>
      <c r="AB35" s="29">
        <v>6</v>
      </c>
      <c r="AC35" s="30"/>
      <c r="AD35" s="30"/>
    </row>
    <row r="36" spans="1:216" ht="16.5" customHeight="1">
      <c r="A36" s="371"/>
      <c r="B36" s="24" t="s">
        <v>2</v>
      </c>
      <c r="C36" s="25">
        <v>211</v>
      </c>
      <c r="D36" s="26">
        <v>35</v>
      </c>
      <c r="E36" s="26">
        <v>5938</v>
      </c>
      <c r="F36" s="26">
        <v>3729</v>
      </c>
      <c r="G36" s="26">
        <v>192</v>
      </c>
      <c r="H36" s="26">
        <v>2017</v>
      </c>
      <c r="I36" s="26">
        <v>40</v>
      </c>
      <c r="J36" s="26">
        <v>41</v>
      </c>
      <c r="K36" s="26">
        <v>81</v>
      </c>
      <c r="L36" s="26">
        <v>130</v>
      </c>
      <c r="M36" s="26">
        <v>113</v>
      </c>
      <c r="N36" s="26">
        <v>82</v>
      </c>
      <c r="O36" s="26">
        <v>16</v>
      </c>
      <c r="P36" s="26">
        <v>0</v>
      </c>
      <c r="Q36" s="26">
        <v>13</v>
      </c>
      <c r="R36" s="26">
        <v>61</v>
      </c>
      <c r="S36" s="26">
        <v>26</v>
      </c>
      <c r="T36" s="26">
        <v>2</v>
      </c>
      <c r="U36" s="26">
        <v>59</v>
      </c>
      <c r="V36" s="26">
        <v>0</v>
      </c>
      <c r="W36" s="26">
        <v>137</v>
      </c>
      <c r="X36" s="26">
        <v>82</v>
      </c>
      <c r="Y36" s="29">
        <v>16</v>
      </c>
      <c r="Z36" s="28">
        <v>67</v>
      </c>
      <c r="AA36" s="28">
        <v>17</v>
      </c>
      <c r="AB36" s="29">
        <v>14</v>
      </c>
      <c r="AC36" s="30"/>
      <c r="AD36" s="30"/>
    </row>
    <row r="37" spans="1:216" ht="16.5" customHeight="1">
      <c r="A37" s="371"/>
      <c r="B37" s="24" t="s">
        <v>3</v>
      </c>
      <c r="C37" s="25">
        <v>226</v>
      </c>
      <c r="D37" s="26">
        <v>25</v>
      </c>
      <c r="E37" s="26">
        <v>6362</v>
      </c>
      <c r="F37" s="26">
        <v>3818</v>
      </c>
      <c r="G37" s="26">
        <v>202</v>
      </c>
      <c r="H37" s="26">
        <v>2342</v>
      </c>
      <c r="I37" s="26">
        <v>12</v>
      </c>
      <c r="J37" s="26">
        <v>34</v>
      </c>
      <c r="K37" s="26">
        <v>92</v>
      </c>
      <c r="L37" s="26">
        <v>134</v>
      </c>
      <c r="M37" s="26">
        <v>135</v>
      </c>
      <c r="N37" s="26">
        <v>80</v>
      </c>
      <c r="O37" s="26">
        <v>11</v>
      </c>
      <c r="P37" s="26">
        <v>0</v>
      </c>
      <c r="Q37" s="26">
        <v>9</v>
      </c>
      <c r="R37" s="26">
        <v>83</v>
      </c>
      <c r="S37" s="26">
        <v>43</v>
      </c>
      <c r="T37" s="26">
        <v>2</v>
      </c>
      <c r="U37" s="26">
        <v>77</v>
      </c>
      <c r="V37" s="26">
        <v>0</v>
      </c>
      <c r="W37" s="26">
        <v>134</v>
      </c>
      <c r="X37" s="26">
        <v>80</v>
      </c>
      <c r="Y37" s="29">
        <v>11</v>
      </c>
      <c r="Z37" s="28">
        <v>74</v>
      </c>
      <c r="AA37" s="28">
        <v>6</v>
      </c>
      <c r="AB37" s="29">
        <v>11</v>
      </c>
      <c r="AC37" s="30"/>
      <c r="AD37" s="30"/>
    </row>
    <row r="38" spans="1:216" ht="16.5" customHeight="1">
      <c r="A38" s="371"/>
      <c r="B38" s="24" t="s">
        <v>44</v>
      </c>
      <c r="C38" s="25">
        <v>194</v>
      </c>
      <c r="D38" s="26">
        <v>19</v>
      </c>
      <c r="E38" s="26">
        <v>5481</v>
      </c>
      <c r="F38" s="26">
        <v>3431</v>
      </c>
      <c r="G38" s="26">
        <v>177</v>
      </c>
      <c r="H38" s="26">
        <v>1873</v>
      </c>
      <c r="I38" s="26">
        <v>7</v>
      </c>
      <c r="J38" s="26">
        <v>42</v>
      </c>
      <c r="K38" s="26">
        <v>90</v>
      </c>
      <c r="L38" s="26">
        <v>104</v>
      </c>
      <c r="M38" s="26">
        <v>97</v>
      </c>
      <c r="N38" s="26">
        <v>84</v>
      </c>
      <c r="O38" s="26">
        <v>13</v>
      </c>
      <c r="P38" s="26">
        <v>0</v>
      </c>
      <c r="Q38" s="26">
        <v>8</v>
      </c>
      <c r="R38" s="26">
        <v>54</v>
      </c>
      <c r="S38" s="26">
        <v>23</v>
      </c>
      <c r="T38" s="26">
        <v>0</v>
      </c>
      <c r="U38" s="26">
        <v>49</v>
      </c>
      <c r="V38" s="26">
        <v>1</v>
      </c>
      <c r="W38" s="26">
        <v>132</v>
      </c>
      <c r="X38" s="26">
        <v>84</v>
      </c>
      <c r="Y38" s="29">
        <v>13</v>
      </c>
      <c r="Z38" s="28">
        <v>67</v>
      </c>
      <c r="AA38" s="28">
        <v>4</v>
      </c>
      <c r="AB38" s="29">
        <v>9</v>
      </c>
      <c r="AC38" s="30"/>
      <c r="AD38" s="30"/>
    </row>
    <row r="39" spans="1:216" ht="16.5" customHeight="1">
      <c r="A39" s="371"/>
      <c r="B39" s="24" t="s">
        <v>4</v>
      </c>
      <c r="C39" s="25">
        <v>138</v>
      </c>
      <c r="D39" s="26">
        <v>20</v>
      </c>
      <c r="E39" s="26">
        <v>3844</v>
      </c>
      <c r="F39" s="26">
        <v>2383</v>
      </c>
      <c r="G39" s="26">
        <v>81</v>
      </c>
      <c r="H39" s="26">
        <v>1380</v>
      </c>
      <c r="I39" s="26">
        <v>9</v>
      </c>
      <c r="J39" s="26">
        <v>26</v>
      </c>
      <c r="K39" s="26">
        <v>61</v>
      </c>
      <c r="L39" s="26">
        <v>77</v>
      </c>
      <c r="M39" s="26">
        <v>77</v>
      </c>
      <c r="N39" s="26">
        <v>45</v>
      </c>
      <c r="O39" s="26">
        <v>16</v>
      </c>
      <c r="P39" s="26">
        <v>0</v>
      </c>
      <c r="Q39" s="26">
        <v>12</v>
      </c>
      <c r="R39" s="26">
        <v>44</v>
      </c>
      <c r="S39" s="26">
        <v>24</v>
      </c>
      <c r="T39" s="26">
        <v>1</v>
      </c>
      <c r="U39" s="26">
        <v>41</v>
      </c>
      <c r="V39" s="26">
        <v>0</v>
      </c>
      <c r="W39" s="26">
        <v>82</v>
      </c>
      <c r="X39" s="26">
        <v>45</v>
      </c>
      <c r="Y39" s="29">
        <v>16</v>
      </c>
      <c r="Z39" s="28">
        <v>32</v>
      </c>
      <c r="AA39" s="28">
        <v>5</v>
      </c>
      <c r="AB39" s="29">
        <v>6</v>
      </c>
      <c r="AC39" s="30"/>
      <c r="AD39" s="30"/>
    </row>
    <row r="40" spans="1:216" ht="16.5" customHeight="1">
      <c r="A40" s="371"/>
      <c r="B40" s="31" t="s">
        <v>45</v>
      </c>
      <c r="C40" s="26">
        <v>173</v>
      </c>
      <c r="D40" s="26">
        <v>12</v>
      </c>
      <c r="E40" s="26">
        <v>4872</v>
      </c>
      <c r="F40" s="26">
        <v>3131</v>
      </c>
      <c r="G40" s="26">
        <v>137</v>
      </c>
      <c r="H40" s="26">
        <v>1604</v>
      </c>
      <c r="I40" s="26">
        <v>1</v>
      </c>
      <c r="J40" s="26">
        <v>18</v>
      </c>
      <c r="K40" s="26">
        <v>75</v>
      </c>
      <c r="L40" s="26">
        <v>98</v>
      </c>
      <c r="M40" s="26">
        <v>107</v>
      </c>
      <c r="N40" s="26">
        <v>54</v>
      </c>
      <c r="O40" s="26">
        <v>12</v>
      </c>
      <c r="P40" s="26">
        <v>0</v>
      </c>
      <c r="Q40" s="26">
        <v>10</v>
      </c>
      <c r="R40" s="26">
        <v>74</v>
      </c>
      <c r="S40" s="26">
        <v>33</v>
      </c>
      <c r="T40" s="26">
        <v>2</v>
      </c>
      <c r="U40" s="26">
        <v>73</v>
      </c>
      <c r="V40" s="26">
        <v>0</v>
      </c>
      <c r="W40" s="26">
        <v>89</v>
      </c>
      <c r="X40" s="26">
        <v>54</v>
      </c>
      <c r="Y40" s="29">
        <v>12</v>
      </c>
      <c r="Z40" s="28">
        <v>46</v>
      </c>
      <c r="AA40" s="28">
        <v>1</v>
      </c>
      <c r="AB40" s="29">
        <v>3</v>
      </c>
      <c r="AC40" s="30"/>
      <c r="AD40" s="30"/>
    </row>
    <row r="41" spans="1:216" ht="16.5" customHeight="1">
      <c r="A41" s="371"/>
      <c r="B41" s="24" t="s">
        <v>46</v>
      </c>
      <c r="C41" s="25">
        <v>172</v>
      </c>
      <c r="D41" s="26">
        <v>24</v>
      </c>
      <c r="E41" s="26">
        <v>4788</v>
      </c>
      <c r="F41" s="26">
        <v>2805</v>
      </c>
      <c r="G41" s="26">
        <v>202</v>
      </c>
      <c r="H41" s="26">
        <v>1781</v>
      </c>
      <c r="I41" s="26">
        <v>18</v>
      </c>
      <c r="J41" s="26">
        <v>28</v>
      </c>
      <c r="K41" s="26">
        <v>69</v>
      </c>
      <c r="L41" s="26">
        <v>103</v>
      </c>
      <c r="M41" s="26">
        <v>92</v>
      </c>
      <c r="N41" s="26">
        <v>62</v>
      </c>
      <c r="O41" s="26">
        <v>18</v>
      </c>
      <c r="P41" s="26">
        <v>0</v>
      </c>
      <c r="Q41" s="26">
        <v>9</v>
      </c>
      <c r="R41" s="26">
        <v>51</v>
      </c>
      <c r="S41" s="26">
        <v>22</v>
      </c>
      <c r="T41" s="26">
        <v>0</v>
      </c>
      <c r="U41" s="26">
        <v>49</v>
      </c>
      <c r="V41" s="26">
        <v>3</v>
      </c>
      <c r="W41" s="26">
        <v>112</v>
      </c>
      <c r="X41" s="26">
        <v>62</v>
      </c>
      <c r="Y41" s="29">
        <v>18</v>
      </c>
      <c r="Z41" s="28">
        <v>58</v>
      </c>
      <c r="AA41" s="28">
        <v>7</v>
      </c>
      <c r="AB41" s="29">
        <v>3</v>
      </c>
      <c r="AC41" s="30"/>
      <c r="AD41" s="30"/>
    </row>
    <row r="42" spans="1:216" ht="16.5" customHeight="1">
      <c r="A42" s="371"/>
      <c r="B42" s="24" t="s">
        <v>47</v>
      </c>
      <c r="C42" s="25">
        <v>109</v>
      </c>
      <c r="D42" s="26">
        <v>16</v>
      </c>
      <c r="E42" s="26">
        <v>3073</v>
      </c>
      <c r="F42" s="26">
        <v>1759</v>
      </c>
      <c r="G42" s="26">
        <v>137</v>
      </c>
      <c r="H42" s="26">
        <v>1177</v>
      </c>
      <c r="I42" s="26">
        <v>7</v>
      </c>
      <c r="J42" s="26">
        <v>15</v>
      </c>
      <c r="K42" s="26">
        <v>40</v>
      </c>
      <c r="L42" s="26">
        <v>69</v>
      </c>
      <c r="M42" s="26">
        <v>43</v>
      </c>
      <c r="N42" s="26">
        <v>50</v>
      </c>
      <c r="O42" s="26">
        <v>16</v>
      </c>
      <c r="P42" s="26">
        <v>0</v>
      </c>
      <c r="Q42" s="26">
        <v>8</v>
      </c>
      <c r="R42" s="26">
        <v>23</v>
      </c>
      <c r="S42" s="26">
        <v>10</v>
      </c>
      <c r="T42" s="26">
        <v>0</v>
      </c>
      <c r="U42" s="26">
        <v>21</v>
      </c>
      <c r="V42" s="26">
        <v>0</v>
      </c>
      <c r="W42" s="26">
        <v>78</v>
      </c>
      <c r="X42" s="26">
        <v>50</v>
      </c>
      <c r="Y42" s="29">
        <v>16</v>
      </c>
      <c r="Z42" s="28">
        <v>46</v>
      </c>
      <c r="AA42" s="28">
        <v>6</v>
      </c>
      <c r="AB42" s="29">
        <v>3</v>
      </c>
      <c r="AC42" s="30"/>
      <c r="AD42" s="30"/>
    </row>
    <row r="43" spans="1:216" ht="16.5" customHeight="1">
      <c r="A43" s="371"/>
      <c r="B43" s="24" t="s">
        <v>48</v>
      </c>
      <c r="C43" s="25">
        <v>269</v>
      </c>
      <c r="D43" s="26">
        <v>34</v>
      </c>
      <c r="E43" s="26">
        <v>7553</v>
      </c>
      <c r="F43" s="26">
        <v>4758</v>
      </c>
      <c r="G43" s="26">
        <v>341</v>
      </c>
      <c r="H43" s="26">
        <v>2454</v>
      </c>
      <c r="I43" s="26">
        <v>18</v>
      </c>
      <c r="J43" s="26">
        <v>50</v>
      </c>
      <c r="K43" s="26">
        <v>103</v>
      </c>
      <c r="L43" s="26">
        <v>166</v>
      </c>
      <c r="M43" s="26">
        <v>117</v>
      </c>
      <c r="N43" s="26">
        <v>127</v>
      </c>
      <c r="O43" s="26">
        <v>25</v>
      </c>
      <c r="P43" s="26">
        <v>0</v>
      </c>
      <c r="Q43" s="26">
        <v>10</v>
      </c>
      <c r="R43" s="26">
        <v>69</v>
      </c>
      <c r="S43" s="26">
        <v>29</v>
      </c>
      <c r="T43" s="26">
        <v>2</v>
      </c>
      <c r="U43" s="26">
        <v>65</v>
      </c>
      <c r="V43" s="26">
        <v>0</v>
      </c>
      <c r="W43" s="26">
        <v>190</v>
      </c>
      <c r="X43" s="26">
        <v>127</v>
      </c>
      <c r="Y43" s="29">
        <v>25</v>
      </c>
      <c r="Z43" s="28">
        <v>110</v>
      </c>
      <c r="AA43" s="28">
        <v>10</v>
      </c>
      <c r="AB43" s="29">
        <v>11</v>
      </c>
      <c r="AC43" s="30"/>
      <c r="AD43" s="30"/>
    </row>
    <row r="44" spans="1:216" ht="16.5" customHeight="1">
      <c r="A44" s="371"/>
      <c r="B44" s="24" t="s">
        <v>5</v>
      </c>
      <c r="C44" s="25">
        <v>124</v>
      </c>
      <c r="D44" s="26">
        <v>21</v>
      </c>
      <c r="E44" s="26">
        <v>3476</v>
      </c>
      <c r="F44" s="26">
        <v>2156</v>
      </c>
      <c r="G44" s="26">
        <v>153</v>
      </c>
      <c r="H44" s="26">
        <v>1167</v>
      </c>
      <c r="I44" s="26">
        <v>19</v>
      </c>
      <c r="J44" s="26">
        <v>40</v>
      </c>
      <c r="K44" s="26">
        <v>41</v>
      </c>
      <c r="L44" s="26">
        <v>83</v>
      </c>
      <c r="M44" s="26">
        <v>55</v>
      </c>
      <c r="N44" s="26">
        <v>54</v>
      </c>
      <c r="O44" s="26">
        <v>15</v>
      </c>
      <c r="P44" s="26">
        <v>0</v>
      </c>
      <c r="Q44" s="26">
        <v>6</v>
      </c>
      <c r="R44" s="26">
        <v>25</v>
      </c>
      <c r="S44" s="26">
        <v>14</v>
      </c>
      <c r="T44" s="26">
        <v>1</v>
      </c>
      <c r="U44" s="26">
        <v>20</v>
      </c>
      <c r="V44" s="26">
        <v>0</v>
      </c>
      <c r="W44" s="26">
        <v>93</v>
      </c>
      <c r="X44" s="26">
        <v>54</v>
      </c>
      <c r="Y44" s="29">
        <v>15</v>
      </c>
      <c r="Z44" s="28">
        <v>54</v>
      </c>
      <c r="AA44" s="28">
        <v>8</v>
      </c>
      <c r="AB44" s="29">
        <v>2</v>
      </c>
      <c r="AC44" s="30"/>
      <c r="AD44" s="30"/>
    </row>
    <row r="45" spans="1:216" ht="16.5" customHeight="1">
      <c r="A45" s="371"/>
      <c r="B45" s="31" t="s">
        <v>6</v>
      </c>
      <c r="C45" s="26">
        <v>134</v>
      </c>
      <c r="D45" s="26">
        <v>14</v>
      </c>
      <c r="E45" s="26">
        <v>3781</v>
      </c>
      <c r="F45" s="26">
        <v>2285</v>
      </c>
      <c r="G45" s="26">
        <v>139</v>
      </c>
      <c r="H45" s="26">
        <v>1357</v>
      </c>
      <c r="I45" s="26">
        <v>14</v>
      </c>
      <c r="J45" s="26">
        <v>16</v>
      </c>
      <c r="K45" s="26">
        <v>54</v>
      </c>
      <c r="L45" s="26">
        <v>80</v>
      </c>
      <c r="M45" s="26">
        <v>71</v>
      </c>
      <c r="N45" s="26">
        <v>49</v>
      </c>
      <c r="O45" s="26">
        <v>14</v>
      </c>
      <c r="P45" s="26">
        <v>0</v>
      </c>
      <c r="Q45" s="26">
        <v>9</v>
      </c>
      <c r="R45" s="26">
        <v>36</v>
      </c>
      <c r="S45" s="26">
        <v>19</v>
      </c>
      <c r="T45" s="26">
        <v>2</v>
      </c>
      <c r="U45" s="26">
        <v>36</v>
      </c>
      <c r="V45" s="26">
        <v>0</v>
      </c>
      <c r="W45" s="26">
        <v>89</v>
      </c>
      <c r="X45" s="26">
        <v>49</v>
      </c>
      <c r="Y45" s="29">
        <v>14</v>
      </c>
      <c r="Z45" s="28">
        <v>55</v>
      </c>
      <c r="AA45" s="28">
        <v>6</v>
      </c>
      <c r="AB45" s="29">
        <v>1</v>
      </c>
      <c r="AC45" s="30"/>
      <c r="AD45" s="30"/>
    </row>
    <row r="46" spans="1:216" ht="16.5" customHeight="1">
      <c r="A46" s="371"/>
      <c r="B46" s="24" t="s">
        <v>49</v>
      </c>
      <c r="C46" s="25">
        <v>292</v>
      </c>
      <c r="D46" s="26">
        <v>24</v>
      </c>
      <c r="E46" s="26">
        <v>8191</v>
      </c>
      <c r="F46" s="26">
        <v>4837</v>
      </c>
      <c r="G46" s="26">
        <v>296</v>
      </c>
      <c r="H46" s="26">
        <v>3058</v>
      </c>
      <c r="I46" s="26">
        <v>23</v>
      </c>
      <c r="J46" s="26">
        <v>25</v>
      </c>
      <c r="K46" s="26">
        <v>100</v>
      </c>
      <c r="L46" s="26">
        <v>192</v>
      </c>
      <c r="M46" s="26">
        <v>132</v>
      </c>
      <c r="N46" s="26">
        <v>138</v>
      </c>
      <c r="O46" s="26">
        <v>22</v>
      </c>
      <c r="P46" s="26">
        <v>0</v>
      </c>
      <c r="Q46" s="26">
        <v>7</v>
      </c>
      <c r="R46" s="26">
        <v>89</v>
      </c>
      <c r="S46" s="26">
        <v>43</v>
      </c>
      <c r="T46" s="26">
        <v>3</v>
      </c>
      <c r="U46" s="26">
        <v>79</v>
      </c>
      <c r="V46" s="26">
        <v>1</v>
      </c>
      <c r="W46" s="26">
        <v>196</v>
      </c>
      <c r="X46" s="26">
        <v>138</v>
      </c>
      <c r="Y46" s="29">
        <v>22</v>
      </c>
      <c r="Z46" s="28">
        <v>103</v>
      </c>
      <c r="AA46" s="28">
        <v>6</v>
      </c>
      <c r="AB46" s="29">
        <v>5</v>
      </c>
      <c r="AC46" s="30"/>
      <c r="AD46" s="30"/>
    </row>
    <row r="47" spans="1:216" ht="16.5" customHeight="1">
      <c r="A47" s="371"/>
      <c r="B47" s="24" t="s">
        <v>7</v>
      </c>
      <c r="C47" s="25">
        <v>427</v>
      </c>
      <c r="D47" s="26">
        <v>37</v>
      </c>
      <c r="E47" s="26">
        <v>12098</v>
      </c>
      <c r="F47" s="26">
        <v>7615</v>
      </c>
      <c r="G47" s="26">
        <v>341</v>
      </c>
      <c r="H47" s="26">
        <v>4142</v>
      </c>
      <c r="I47" s="26">
        <v>28</v>
      </c>
      <c r="J47" s="26">
        <v>53</v>
      </c>
      <c r="K47" s="26">
        <v>173</v>
      </c>
      <c r="L47" s="26">
        <v>254</v>
      </c>
      <c r="M47" s="26">
        <v>231</v>
      </c>
      <c r="N47" s="26">
        <v>164</v>
      </c>
      <c r="O47" s="26">
        <v>32</v>
      </c>
      <c r="P47" s="26">
        <v>0</v>
      </c>
      <c r="Q47" s="26">
        <v>25</v>
      </c>
      <c r="R47" s="26">
        <v>133</v>
      </c>
      <c r="S47" s="26">
        <v>62</v>
      </c>
      <c r="T47" s="26">
        <v>5</v>
      </c>
      <c r="U47" s="26">
        <v>126</v>
      </c>
      <c r="V47" s="26">
        <v>1</v>
      </c>
      <c r="W47" s="26">
        <v>269</v>
      </c>
      <c r="X47" s="26">
        <v>164</v>
      </c>
      <c r="Y47" s="29">
        <v>32</v>
      </c>
      <c r="Z47" s="28">
        <v>126</v>
      </c>
      <c r="AA47" s="28">
        <v>14</v>
      </c>
      <c r="AB47" s="29">
        <v>20</v>
      </c>
      <c r="AC47" s="30"/>
      <c r="AD47" s="30"/>
    </row>
    <row r="48" spans="1:216" ht="16.5" customHeight="1">
      <c r="A48" s="371"/>
      <c r="B48" s="24" t="s">
        <v>50</v>
      </c>
      <c r="C48" s="25">
        <v>272</v>
      </c>
      <c r="D48" s="26">
        <v>37</v>
      </c>
      <c r="E48" s="26">
        <v>7599</v>
      </c>
      <c r="F48" s="26">
        <v>4496</v>
      </c>
      <c r="G48" s="26">
        <v>299</v>
      </c>
      <c r="H48" s="26">
        <v>2804</v>
      </c>
      <c r="I48" s="26">
        <v>56</v>
      </c>
      <c r="J48" s="26">
        <v>51</v>
      </c>
      <c r="K48" s="26">
        <v>129</v>
      </c>
      <c r="L48" s="26">
        <v>143</v>
      </c>
      <c r="M48" s="26">
        <v>137</v>
      </c>
      <c r="N48" s="26">
        <v>123</v>
      </c>
      <c r="O48" s="26">
        <v>12</v>
      </c>
      <c r="P48" s="26">
        <v>0</v>
      </c>
      <c r="Q48" s="26">
        <v>16</v>
      </c>
      <c r="R48" s="26">
        <v>71</v>
      </c>
      <c r="S48" s="26">
        <v>33</v>
      </c>
      <c r="T48" s="26">
        <v>2</v>
      </c>
      <c r="U48" s="26">
        <v>68</v>
      </c>
      <c r="V48" s="26">
        <v>1</v>
      </c>
      <c r="W48" s="26">
        <v>185</v>
      </c>
      <c r="X48" s="26">
        <v>123</v>
      </c>
      <c r="Y48" s="29">
        <v>12</v>
      </c>
      <c r="Z48" s="28">
        <v>90</v>
      </c>
      <c r="AA48" s="28">
        <v>21</v>
      </c>
      <c r="AB48" s="29">
        <v>5</v>
      </c>
      <c r="AC48" s="30"/>
      <c r="AD48" s="30"/>
    </row>
    <row r="49" spans="1:216" s="37" customFormat="1" ht="16.5" customHeight="1">
      <c r="A49" s="371"/>
      <c r="B49" s="32" t="s">
        <v>51</v>
      </c>
      <c r="C49" s="33">
        <v>200</v>
      </c>
      <c r="D49" s="34">
        <v>22</v>
      </c>
      <c r="E49" s="34">
        <v>5582</v>
      </c>
      <c r="F49" s="34">
        <v>3458</v>
      </c>
      <c r="G49" s="34">
        <v>166</v>
      </c>
      <c r="H49" s="34">
        <v>1958</v>
      </c>
      <c r="I49" s="34">
        <v>21</v>
      </c>
      <c r="J49" s="34">
        <v>24</v>
      </c>
      <c r="K49" s="34">
        <v>75</v>
      </c>
      <c r="L49" s="34">
        <v>125</v>
      </c>
      <c r="M49" s="34">
        <v>103</v>
      </c>
      <c r="N49" s="34">
        <v>80</v>
      </c>
      <c r="O49" s="34">
        <v>17</v>
      </c>
      <c r="P49" s="26">
        <v>0</v>
      </c>
      <c r="Q49" s="34">
        <v>8</v>
      </c>
      <c r="R49" s="34">
        <v>58</v>
      </c>
      <c r="S49" s="34">
        <v>36</v>
      </c>
      <c r="T49" s="34">
        <v>4</v>
      </c>
      <c r="U49" s="34">
        <v>55</v>
      </c>
      <c r="V49" s="34">
        <v>1</v>
      </c>
      <c r="W49" s="34">
        <v>134</v>
      </c>
      <c r="X49" s="34">
        <v>80</v>
      </c>
      <c r="Y49" s="35">
        <v>17</v>
      </c>
      <c r="Z49" s="35">
        <v>65</v>
      </c>
      <c r="AA49" s="35">
        <v>9</v>
      </c>
      <c r="AB49" s="35">
        <v>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73"/>
      <c r="Y50" s="373"/>
      <c r="Z50" s="373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1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1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1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16" s="23" customFormat="1" ht="16.5" customHeight="1" thickBot="1">
      <c r="A58" s="371" t="s">
        <v>41</v>
      </c>
      <c r="B58" s="15" t="s">
        <v>42</v>
      </c>
      <c r="C58" s="16">
        <f t="shared" ref="C58:AB58" si="1">SUM(C59:C74)</f>
        <v>3189</v>
      </c>
      <c r="D58" s="17">
        <f t="shared" si="1"/>
        <v>365</v>
      </c>
      <c r="E58" s="17">
        <f t="shared" si="1"/>
        <v>89730</v>
      </c>
      <c r="F58" s="17">
        <f t="shared" si="1"/>
        <v>55843</v>
      </c>
      <c r="G58" s="17">
        <f t="shared" si="1"/>
        <v>2807</v>
      </c>
      <c r="H58" s="17">
        <f t="shared" si="1"/>
        <v>31080</v>
      </c>
      <c r="I58" s="17">
        <f t="shared" si="1"/>
        <v>288</v>
      </c>
      <c r="J58" s="17">
        <f t="shared" si="1"/>
        <v>532</v>
      </c>
      <c r="K58" s="17">
        <f t="shared" si="1"/>
        <v>1299</v>
      </c>
      <c r="L58" s="17">
        <f t="shared" si="1"/>
        <v>1890</v>
      </c>
      <c r="M58" s="17">
        <f t="shared" si="1"/>
        <v>1556</v>
      </c>
      <c r="N58" s="17">
        <f t="shared" si="1"/>
        <v>1349</v>
      </c>
      <c r="O58" s="17">
        <f t="shared" si="1"/>
        <v>284</v>
      </c>
      <c r="P58" s="17">
        <f t="shared" si="1"/>
        <v>0</v>
      </c>
      <c r="Q58" s="18">
        <f t="shared" si="1"/>
        <v>178</v>
      </c>
      <c r="R58" s="18">
        <f t="shared" si="1"/>
        <v>921</v>
      </c>
      <c r="S58" s="18">
        <f t="shared" si="1"/>
        <v>421</v>
      </c>
      <c r="T58" s="18">
        <f t="shared" si="1"/>
        <v>47</v>
      </c>
      <c r="U58" s="18">
        <f t="shared" si="1"/>
        <v>875</v>
      </c>
      <c r="V58" s="18">
        <f t="shared" si="1"/>
        <v>8</v>
      </c>
      <c r="W58" s="18">
        <f t="shared" si="1"/>
        <v>2090</v>
      </c>
      <c r="X58" s="18">
        <f t="shared" si="1"/>
        <v>1349</v>
      </c>
      <c r="Y58" s="19">
        <f t="shared" si="1"/>
        <v>284</v>
      </c>
      <c r="Z58" s="20">
        <f t="shared" si="1"/>
        <v>1022</v>
      </c>
      <c r="AA58" s="20">
        <f t="shared" si="1"/>
        <v>135</v>
      </c>
      <c r="AB58" s="19">
        <f t="shared" si="1"/>
        <v>101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71"/>
      <c r="B59" s="24" t="s">
        <v>43</v>
      </c>
      <c r="C59" s="25">
        <v>253</v>
      </c>
      <c r="D59" s="26">
        <v>24</v>
      </c>
      <c r="E59" s="26">
        <v>7145</v>
      </c>
      <c r="F59" s="26">
        <v>4513</v>
      </c>
      <c r="G59" s="26">
        <v>186</v>
      </c>
      <c r="H59" s="26">
        <v>2446</v>
      </c>
      <c r="I59" s="26">
        <v>21</v>
      </c>
      <c r="J59" s="26">
        <v>24</v>
      </c>
      <c r="K59" s="26">
        <v>106</v>
      </c>
      <c r="L59" s="26">
        <v>147</v>
      </c>
      <c r="M59" s="26">
        <v>116</v>
      </c>
      <c r="N59" s="26">
        <v>117</v>
      </c>
      <c r="O59" s="26">
        <v>20</v>
      </c>
      <c r="P59" s="26">
        <v>0</v>
      </c>
      <c r="Q59" s="26">
        <v>8</v>
      </c>
      <c r="R59" s="26">
        <v>73</v>
      </c>
      <c r="S59" s="26">
        <v>28</v>
      </c>
      <c r="T59" s="26">
        <v>3</v>
      </c>
      <c r="U59" s="26">
        <v>71</v>
      </c>
      <c r="V59" s="26">
        <v>1</v>
      </c>
      <c r="W59" s="26">
        <v>172</v>
      </c>
      <c r="X59" s="26">
        <v>117</v>
      </c>
      <c r="Y59" s="27">
        <v>20</v>
      </c>
      <c r="Z59" s="28">
        <v>71</v>
      </c>
      <c r="AA59" s="28">
        <v>10</v>
      </c>
      <c r="AB59" s="29">
        <v>11</v>
      </c>
      <c r="AC59" s="30"/>
      <c r="AD59" s="30"/>
    </row>
    <row r="60" spans="1:216" ht="16.5" customHeight="1" thickBot="1">
      <c r="A60" s="371"/>
      <c r="B60" s="24" t="s">
        <v>1</v>
      </c>
      <c r="C60" s="25">
        <v>126</v>
      </c>
      <c r="D60" s="26">
        <v>14</v>
      </c>
      <c r="E60" s="26">
        <v>3558</v>
      </c>
      <c r="F60" s="26">
        <v>2285</v>
      </c>
      <c r="G60" s="26">
        <v>162</v>
      </c>
      <c r="H60" s="26">
        <v>1111</v>
      </c>
      <c r="I60" s="26">
        <v>3</v>
      </c>
      <c r="J60" s="26">
        <v>31</v>
      </c>
      <c r="K60" s="26">
        <v>44</v>
      </c>
      <c r="L60" s="26">
        <v>82</v>
      </c>
      <c r="M60" s="26">
        <v>62</v>
      </c>
      <c r="N60" s="26">
        <v>51</v>
      </c>
      <c r="O60" s="26">
        <v>13</v>
      </c>
      <c r="P60" s="26">
        <v>0</v>
      </c>
      <c r="Q60" s="26">
        <v>11</v>
      </c>
      <c r="R60" s="26">
        <v>35</v>
      </c>
      <c r="S60" s="26">
        <v>22</v>
      </c>
      <c r="T60" s="26">
        <v>4</v>
      </c>
      <c r="U60" s="26">
        <v>31</v>
      </c>
      <c r="V60" s="26">
        <v>2</v>
      </c>
      <c r="W60" s="26">
        <v>80</v>
      </c>
      <c r="X60" s="26">
        <v>51</v>
      </c>
      <c r="Y60" s="29">
        <v>13</v>
      </c>
      <c r="Z60" s="28">
        <v>42</v>
      </c>
      <c r="AA60" s="28">
        <v>2</v>
      </c>
      <c r="AB60" s="29">
        <v>6</v>
      </c>
      <c r="AC60" s="30"/>
      <c r="AD60" s="30"/>
    </row>
    <row r="61" spans="1:216" ht="16.5" customHeight="1" thickBot="1">
      <c r="A61" s="371"/>
      <c r="B61" s="24" t="s">
        <v>2</v>
      </c>
      <c r="C61" s="25">
        <v>180</v>
      </c>
      <c r="D61" s="26">
        <v>25</v>
      </c>
      <c r="E61" s="26">
        <v>5103</v>
      </c>
      <c r="F61" s="26">
        <v>3313</v>
      </c>
      <c r="G61" s="26">
        <v>181</v>
      </c>
      <c r="H61" s="26">
        <v>1609</v>
      </c>
      <c r="I61" s="26">
        <v>30</v>
      </c>
      <c r="J61" s="26">
        <v>22</v>
      </c>
      <c r="K61" s="26">
        <v>73</v>
      </c>
      <c r="L61" s="26">
        <v>107</v>
      </c>
      <c r="M61" s="26">
        <v>106</v>
      </c>
      <c r="N61" s="26">
        <v>59</v>
      </c>
      <c r="O61" s="26">
        <v>15</v>
      </c>
      <c r="P61" s="26">
        <v>0</v>
      </c>
      <c r="Q61" s="26">
        <v>9</v>
      </c>
      <c r="R61" s="26">
        <v>75</v>
      </c>
      <c r="S61" s="26">
        <v>32</v>
      </c>
      <c r="T61" s="26">
        <v>2</v>
      </c>
      <c r="U61" s="26">
        <v>73</v>
      </c>
      <c r="V61" s="26">
        <v>0</v>
      </c>
      <c r="W61" s="26">
        <v>96</v>
      </c>
      <c r="X61" s="26">
        <v>59</v>
      </c>
      <c r="Y61" s="29">
        <v>15</v>
      </c>
      <c r="Z61" s="28">
        <v>54</v>
      </c>
      <c r="AA61" s="28">
        <v>11</v>
      </c>
      <c r="AB61" s="29">
        <v>10</v>
      </c>
      <c r="AC61" s="30"/>
      <c r="AD61" s="30"/>
    </row>
    <row r="62" spans="1:216" ht="16.5" customHeight="1" thickBot="1">
      <c r="A62" s="371"/>
      <c r="B62" s="24" t="s">
        <v>3</v>
      </c>
      <c r="C62" s="25">
        <v>222</v>
      </c>
      <c r="D62" s="26">
        <v>21</v>
      </c>
      <c r="E62" s="26">
        <v>6289</v>
      </c>
      <c r="F62" s="26">
        <v>4049</v>
      </c>
      <c r="G62" s="26">
        <v>148</v>
      </c>
      <c r="H62" s="26">
        <v>2092</v>
      </c>
      <c r="I62" s="26">
        <v>13</v>
      </c>
      <c r="J62" s="26">
        <v>33</v>
      </c>
      <c r="K62" s="26">
        <v>95</v>
      </c>
      <c r="L62" s="26">
        <v>127</v>
      </c>
      <c r="M62" s="26">
        <v>133</v>
      </c>
      <c r="N62" s="26">
        <v>74</v>
      </c>
      <c r="O62" s="26">
        <v>15</v>
      </c>
      <c r="P62" s="26">
        <v>0</v>
      </c>
      <c r="Q62" s="26">
        <v>24</v>
      </c>
      <c r="R62" s="26">
        <v>69</v>
      </c>
      <c r="S62" s="26">
        <v>36</v>
      </c>
      <c r="T62" s="26">
        <v>3</v>
      </c>
      <c r="U62" s="26">
        <v>67</v>
      </c>
      <c r="V62" s="26">
        <v>0</v>
      </c>
      <c r="W62" s="26">
        <v>129</v>
      </c>
      <c r="X62" s="26">
        <v>74</v>
      </c>
      <c r="Y62" s="29">
        <v>15</v>
      </c>
      <c r="Z62" s="28">
        <v>64</v>
      </c>
      <c r="AA62" s="28">
        <v>6</v>
      </c>
      <c r="AB62" s="29">
        <v>13</v>
      </c>
      <c r="AC62" s="30"/>
      <c r="AD62" s="30"/>
    </row>
    <row r="63" spans="1:216" ht="16.5" customHeight="1" thickBot="1">
      <c r="A63" s="371"/>
      <c r="B63" s="24" t="s">
        <v>44</v>
      </c>
      <c r="C63" s="25">
        <v>188</v>
      </c>
      <c r="D63" s="26">
        <v>31</v>
      </c>
      <c r="E63" s="26">
        <v>5270</v>
      </c>
      <c r="F63" s="26">
        <v>3259</v>
      </c>
      <c r="G63" s="26">
        <v>151</v>
      </c>
      <c r="H63" s="26">
        <v>1860</v>
      </c>
      <c r="I63" s="26">
        <v>29</v>
      </c>
      <c r="J63" s="26">
        <v>40</v>
      </c>
      <c r="K63" s="26">
        <v>77</v>
      </c>
      <c r="L63" s="26">
        <v>111</v>
      </c>
      <c r="M63" s="26">
        <v>88</v>
      </c>
      <c r="N63" s="26">
        <v>85</v>
      </c>
      <c r="O63" s="26">
        <v>15</v>
      </c>
      <c r="P63" s="26">
        <v>0</v>
      </c>
      <c r="Q63" s="26">
        <v>6</v>
      </c>
      <c r="R63" s="26">
        <v>50</v>
      </c>
      <c r="S63" s="26">
        <v>20</v>
      </c>
      <c r="T63" s="26">
        <v>1</v>
      </c>
      <c r="U63" s="26">
        <v>48</v>
      </c>
      <c r="V63" s="26">
        <v>0</v>
      </c>
      <c r="W63" s="26">
        <v>132</v>
      </c>
      <c r="X63" s="26">
        <v>85</v>
      </c>
      <c r="Y63" s="29">
        <v>15</v>
      </c>
      <c r="Z63" s="28">
        <v>60</v>
      </c>
      <c r="AA63" s="28">
        <v>13</v>
      </c>
      <c r="AB63" s="29">
        <v>10</v>
      </c>
      <c r="AC63" s="30"/>
      <c r="AD63" s="30"/>
    </row>
    <row r="64" spans="1:216" ht="16.5" customHeight="1" thickBot="1">
      <c r="A64" s="371"/>
      <c r="B64" s="24" t="s">
        <v>4</v>
      </c>
      <c r="C64" s="25">
        <v>118</v>
      </c>
      <c r="D64" s="26">
        <v>18</v>
      </c>
      <c r="E64" s="26">
        <v>3270</v>
      </c>
      <c r="F64" s="26">
        <v>2112</v>
      </c>
      <c r="G64" s="26">
        <v>76</v>
      </c>
      <c r="H64" s="26">
        <v>1082</v>
      </c>
      <c r="I64" s="26">
        <v>16</v>
      </c>
      <c r="J64" s="26">
        <v>18</v>
      </c>
      <c r="K64" s="26">
        <v>49</v>
      </c>
      <c r="L64" s="26">
        <v>69</v>
      </c>
      <c r="M64" s="26">
        <v>65</v>
      </c>
      <c r="N64" s="26">
        <v>39</v>
      </c>
      <c r="O64" s="26">
        <v>14</v>
      </c>
      <c r="P64" s="26">
        <v>0</v>
      </c>
      <c r="Q64" s="26">
        <v>7</v>
      </c>
      <c r="R64" s="26">
        <v>44</v>
      </c>
      <c r="S64" s="26">
        <v>19</v>
      </c>
      <c r="T64" s="26">
        <v>0</v>
      </c>
      <c r="U64" s="26">
        <v>41</v>
      </c>
      <c r="V64" s="26">
        <v>0</v>
      </c>
      <c r="W64" s="26">
        <v>67</v>
      </c>
      <c r="X64" s="26">
        <v>39</v>
      </c>
      <c r="Y64" s="29">
        <v>14</v>
      </c>
      <c r="Z64" s="28">
        <v>30</v>
      </c>
      <c r="AA64" s="28">
        <v>8</v>
      </c>
      <c r="AB64" s="29">
        <v>3</v>
      </c>
      <c r="AC64" s="30"/>
      <c r="AD64" s="30"/>
    </row>
    <row r="65" spans="1:30" ht="16.5" customHeight="1" thickBot="1">
      <c r="A65" s="371"/>
      <c r="B65" s="31" t="s">
        <v>45</v>
      </c>
      <c r="C65" s="26">
        <v>146</v>
      </c>
      <c r="D65" s="26">
        <v>13</v>
      </c>
      <c r="E65" s="26">
        <v>4087</v>
      </c>
      <c r="F65" s="26">
        <v>2670</v>
      </c>
      <c r="G65" s="26">
        <v>130</v>
      </c>
      <c r="H65" s="26">
        <v>1287</v>
      </c>
      <c r="I65" s="26">
        <v>9</v>
      </c>
      <c r="J65" s="26">
        <v>21</v>
      </c>
      <c r="K65" s="26">
        <v>65</v>
      </c>
      <c r="L65" s="26">
        <v>81</v>
      </c>
      <c r="M65" s="26">
        <v>85</v>
      </c>
      <c r="N65" s="26">
        <v>47</v>
      </c>
      <c r="O65" s="26">
        <v>14</v>
      </c>
      <c r="P65" s="26">
        <v>0</v>
      </c>
      <c r="Q65" s="26">
        <v>8</v>
      </c>
      <c r="R65" s="26">
        <v>50</v>
      </c>
      <c r="S65" s="26">
        <v>21</v>
      </c>
      <c r="T65" s="26">
        <v>3</v>
      </c>
      <c r="U65" s="26">
        <v>50</v>
      </c>
      <c r="V65" s="26">
        <v>1</v>
      </c>
      <c r="W65" s="26">
        <v>88</v>
      </c>
      <c r="X65" s="26">
        <v>47</v>
      </c>
      <c r="Y65" s="29">
        <v>14</v>
      </c>
      <c r="Z65" s="28">
        <v>44</v>
      </c>
      <c r="AA65" s="28">
        <v>7</v>
      </c>
      <c r="AB65" s="29">
        <v>3</v>
      </c>
      <c r="AC65" s="30"/>
      <c r="AD65" s="30"/>
    </row>
    <row r="66" spans="1:30" ht="16.5" customHeight="1" thickBot="1">
      <c r="A66" s="371"/>
      <c r="B66" s="24" t="s">
        <v>46</v>
      </c>
      <c r="C66" s="25">
        <v>175</v>
      </c>
      <c r="D66" s="26">
        <v>22</v>
      </c>
      <c r="E66" s="26">
        <v>4898</v>
      </c>
      <c r="F66" s="26">
        <v>3070</v>
      </c>
      <c r="G66" s="26">
        <v>108</v>
      </c>
      <c r="H66" s="26">
        <v>1720</v>
      </c>
      <c r="I66" s="26">
        <v>15</v>
      </c>
      <c r="J66" s="26">
        <v>29</v>
      </c>
      <c r="K66" s="26">
        <v>97</v>
      </c>
      <c r="L66" s="26">
        <v>78</v>
      </c>
      <c r="M66" s="26">
        <v>105</v>
      </c>
      <c r="N66" s="26">
        <v>61</v>
      </c>
      <c r="O66" s="26">
        <v>9</v>
      </c>
      <c r="P66" s="26">
        <v>0</v>
      </c>
      <c r="Q66" s="26">
        <v>16</v>
      </c>
      <c r="R66" s="26">
        <v>60</v>
      </c>
      <c r="S66" s="26">
        <v>20</v>
      </c>
      <c r="T66" s="26">
        <v>2</v>
      </c>
      <c r="U66" s="26">
        <v>59</v>
      </c>
      <c r="V66" s="26">
        <v>0</v>
      </c>
      <c r="W66" s="26">
        <v>99</v>
      </c>
      <c r="X66" s="26">
        <v>61</v>
      </c>
      <c r="Y66" s="29">
        <v>9</v>
      </c>
      <c r="Z66" s="28">
        <v>56</v>
      </c>
      <c r="AA66" s="28">
        <v>7</v>
      </c>
      <c r="AB66" s="29">
        <v>0</v>
      </c>
      <c r="AC66" s="30"/>
      <c r="AD66" s="30"/>
    </row>
    <row r="67" spans="1:30" ht="16.5" customHeight="1" thickBot="1">
      <c r="A67" s="371"/>
      <c r="B67" s="24" t="s">
        <v>47</v>
      </c>
      <c r="C67" s="25">
        <v>111</v>
      </c>
      <c r="D67" s="26">
        <v>13</v>
      </c>
      <c r="E67" s="26">
        <v>3148</v>
      </c>
      <c r="F67" s="26">
        <v>1827</v>
      </c>
      <c r="G67" s="26">
        <v>138</v>
      </c>
      <c r="H67" s="26">
        <v>1183</v>
      </c>
      <c r="I67" s="26">
        <v>15</v>
      </c>
      <c r="J67" s="26">
        <v>14</v>
      </c>
      <c r="K67" s="26">
        <v>34</v>
      </c>
      <c r="L67" s="26">
        <v>77</v>
      </c>
      <c r="M67" s="26">
        <v>37</v>
      </c>
      <c r="N67" s="26">
        <v>64</v>
      </c>
      <c r="O67" s="26">
        <v>10</v>
      </c>
      <c r="P67" s="26">
        <v>0</v>
      </c>
      <c r="Q67" s="26">
        <v>11</v>
      </c>
      <c r="R67" s="26">
        <v>14</v>
      </c>
      <c r="S67" s="26">
        <v>8</v>
      </c>
      <c r="T67" s="26">
        <v>0</v>
      </c>
      <c r="U67" s="26">
        <v>13</v>
      </c>
      <c r="V67" s="26">
        <v>0</v>
      </c>
      <c r="W67" s="26">
        <v>86</v>
      </c>
      <c r="X67" s="26">
        <v>64</v>
      </c>
      <c r="Y67" s="29">
        <v>10</v>
      </c>
      <c r="Z67" s="28">
        <v>46</v>
      </c>
      <c r="AA67" s="28">
        <v>6</v>
      </c>
      <c r="AB67" s="29">
        <v>3</v>
      </c>
      <c r="AC67" s="30"/>
      <c r="AD67" s="30"/>
    </row>
    <row r="68" spans="1:30" ht="16.5" customHeight="1" thickBot="1">
      <c r="A68" s="371"/>
      <c r="B68" s="24" t="s">
        <v>48</v>
      </c>
      <c r="C68" s="25">
        <v>270</v>
      </c>
      <c r="D68" s="26">
        <v>30</v>
      </c>
      <c r="E68" s="26">
        <v>7589</v>
      </c>
      <c r="F68" s="26">
        <v>4602</v>
      </c>
      <c r="G68" s="26">
        <v>365</v>
      </c>
      <c r="H68" s="26">
        <v>2622</v>
      </c>
      <c r="I68" s="26">
        <v>28</v>
      </c>
      <c r="J68" s="26">
        <v>60</v>
      </c>
      <c r="K68" s="26">
        <v>117</v>
      </c>
      <c r="L68" s="26">
        <v>153</v>
      </c>
      <c r="M68" s="26">
        <v>98</v>
      </c>
      <c r="N68" s="26">
        <v>148</v>
      </c>
      <c r="O68" s="26">
        <v>24</v>
      </c>
      <c r="P68" s="26">
        <v>0</v>
      </c>
      <c r="Q68" s="26">
        <v>13</v>
      </c>
      <c r="R68" s="26">
        <v>44</v>
      </c>
      <c r="S68" s="26">
        <v>19</v>
      </c>
      <c r="T68" s="26">
        <v>4</v>
      </c>
      <c r="U68" s="26">
        <v>42</v>
      </c>
      <c r="V68" s="26">
        <v>1</v>
      </c>
      <c r="W68" s="26">
        <v>213</v>
      </c>
      <c r="X68" s="26">
        <v>148</v>
      </c>
      <c r="Y68" s="29">
        <v>24</v>
      </c>
      <c r="Z68" s="28">
        <v>113</v>
      </c>
      <c r="AA68" s="28">
        <v>13</v>
      </c>
      <c r="AB68" s="29">
        <v>9</v>
      </c>
      <c r="AC68" s="30"/>
      <c r="AD68" s="30"/>
    </row>
    <row r="69" spans="1:30" ht="16.5" customHeight="1" thickBot="1">
      <c r="A69" s="371"/>
      <c r="B69" s="24" t="s">
        <v>5</v>
      </c>
      <c r="C69" s="25">
        <v>134</v>
      </c>
      <c r="D69" s="26">
        <v>19</v>
      </c>
      <c r="E69" s="26">
        <v>3766</v>
      </c>
      <c r="F69" s="26">
        <v>2270</v>
      </c>
      <c r="G69" s="26">
        <v>138</v>
      </c>
      <c r="H69" s="26">
        <v>1358</v>
      </c>
      <c r="I69" s="26">
        <v>6</v>
      </c>
      <c r="J69" s="26">
        <v>46</v>
      </c>
      <c r="K69" s="26">
        <v>60</v>
      </c>
      <c r="L69" s="26">
        <v>74</v>
      </c>
      <c r="M69" s="26">
        <v>61</v>
      </c>
      <c r="N69" s="26">
        <v>60</v>
      </c>
      <c r="O69" s="26">
        <v>13</v>
      </c>
      <c r="P69" s="26">
        <v>0</v>
      </c>
      <c r="Q69" s="26">
        <v>6</v>
      </c>
      <c r="R69" s="26">
        <v>28</v>
      </c>
      <c r="S69" s="26">
        <v>9</v>
      </c>
      <c r="T69" s="26">
        <v>2</v>
      </c>
      <c r="U69" s="26">
        <v>26</v>
      </c>
      <c r="V69" s="26">
        <v>0</v>
      </c>
      <c r="W69" s="26">
        <v>100</v>
      </c>
      <c r="X69" s="26">
        <v>60</v>
      </c>
      <c r="Y69" s="29">
        <v>13</v>
      </c>
      <c r="Z69" s="28">
        <v>53</v>
      </c>
      <c r="AA69" s="28">
        <v>3</v>
      </c>
      <c r="AB69" s="29">
        <v>3</v>
      </c>
      <c r="AC69" s="30"/>
      <c r="AD69" s="30"/>
    </row>
    <row r="70" spans="1:30" ht="16.5" customHeight="1" thickBot="1">
      <c r="A70" s="371"/>
      <c r="B70" s="31" t="s">
        <v>6</v>
      </c>
      <c r="C70" s="26">
        <v>128</v>
      </c>
      <c r="D70" s="26">
        <v>17</v>
      </c>
      <c r="E70" s="26">
        <v>3603</v>
      </c>
      <c r="F70" s="26">
        <v>2317</v>
      </c>
      <c r="G70" s="26">
        <v>92</v>
      </c>
      <c r="H70" s="26">
        <v>1194</v>
      </c>
      <c r="I70" s="26">
        <v>41</v>
      </c>
      <c r="J70" s="26">
        <v>17</v>
      </c>
      <c r="K70" s="26">
        <v>42</v>
      </c>
      <c r="L70" s="26">
        <v>86</v>
      </c>
      <c r="M70" s="26">
        <v>69</v>
      </c>
      <c r="N70" s="26">
        <v>46</v>
      </c>
      <c r="O70" s="26">
        <v>13</v>
      </c>
      <c r="P70" s="26">
        <v>0</v>
      </c>
      <c r="Q70" s="26">
        <v>4</v>
      </c>
      <c r="R70" s="26">
        <v>44</v>
      </c>
      <c r="S70" s="26">
        <v>26</v>
      </c>
      <c r="T70" s="26">
        <v>1</v>
      </c>
      <c r="U70" s="26">
        <v>41</v>
      </c>
      <c r="V70" s="26">
        <v>0</v>
      </c>
      <c r="W70" s="26">
        <v>80</v>
      </c>
      <c r="X70" s="26">
        <v>46</v>
      </c>
      <c r="Y70" s="29">
        <v>13</v>
      </c>
      <c r="Z70" s="28">
        <v>37</v>
      </c>
      <c r="AA70" s="28">
        <v>10</v>
      </c>
      <c r="AB70" s="29">
        <v>3</v>
      </c>
      <c r="AC70" s="30"/>
      <c r="AD70" s="30"/>
    </row>
    <row r="71" spans="1:30" ht="16.5" customHeight="1" thickBot="1">
      <c r="A71" s="371"/>
      <c r="B71" s="24" t="s">
        <v>49</v>
      </c>
      <c r="C71" s="25">
        <v>217</v>
      </c>
      <c r="D71" s="26">
        <v>22</v>
      </c>
      <c r="E71" s="26">
        <v>6120</v>
      </c>
      <c r="F71" s="26">
        <v>3779</v>
      </c>
      <c r="G71" s="26">
        <v>168</v>
      </c>
      <c r="H71" s="26">
        <v>2173</v>
      </c>
      <c r="I71" s="26">
        <v>8</v>
      </c>
      <c r="J71" s="26">
        <v>22</v>
      </c>
      <c r="K71" s="26">
        <v>79</v>
      </c>
      <c r="L71" s="26">
        <v>138</v>
      </c>
      <c r="M71" s="26">
        <v>88</v>
      </c>
      <c r="N71" s="26">
        <v>99</v>
      </c>
      <c r="O71" s="26">
        <v>30</v>
      </c>
      <c r="P71" s="26">
        <v>0</v>
      </c>
      <c r="Q71" s="26">
        <v>8</v>
      </c>
      <c r="R71" s="26">
        <v>60</v>
      </c>
      <c r="S71" s="26">
        <v>18</v>
      </c>
      <c r="T71" s="26">
        <v>3</v>
      </c>
      <c r="U71" s="26">
        <v>59</v>
      </c>
      <c r="V71" s="26">
        <v>0</v>
      </c>
      <c r="W71" s="26">
        <v>149</v>
      </c>
      <c r="X71" s="26">
        <v>99</v>
      </c>
      <c r="Y71" s="29">
        <v>30</v>
      </c>
      <c r="Z71" s="28">
        <v>71</v>
      </c>
      <c r="AA71" s="28">
        <v>8</v>
      </c>
      <c r="AB71" s="29">
        <v>6</v>
      </c>
      <c r="AC71" s="30"/>
      <c r="AD71" s="30"/>
    </row>
    <row r="72" spans="1:30" ht="16.5" customHeight="1" thickBot="1">
      <c r="A72" s="371"/>
      <c r="B72" s="24" t="s">
        <v>7</v>
      </c>
      <c r="C72" s="25">
        <v>427</v>
      </c>
      <c r="D72" s="26">
        <v>37</v>
      </c>
      <c r="E72" s="26">
        <v>12047</v>
      </c>
      <c r="F72" s="26">
        <v>7467</v>
      </c>
      <c r="G72" s="26">
        <v>321</v>
      </c>
      <c r="H72" s="26">
        <v>4259</v>
      </c>
      <c r="I72" s="26">
        <v>11</v>
      </c>
      <c r="J72" s="26">
        <v>51</v>
      </c>
      <c r="K72" s="26">
        <v>183</v>
      </c>
      <c r="L72" s="26">
        <v>244</v>
      </c>
      <c r="M72" s="26">
        <v>225</v>
      </c>
      <c r="N72" s="26">
        <v>171</v>
      </c>
      <c r="O72" s="26">
        <v>31</v>
      </c>
      <c r="P72" s="26">
        <v>0</v>
      </c>
      <c r="Q72" s="26">
        <v>27</v>
      </c>
      <c r="R72" s="26">
        <v>138</v>
      </c>
      <c r="S72" s="26">
        <v>70</v>
      </c>
      <c r="T72" s="26">
        <v>10</v>
      </c>
      <c r="U72" s="26">
        <v>128</v>
      </c>
      <c r="V72" s="26">
        <v>1</v>
      </c>
      <c r="W72" s="26">
        <v>262</v>
      </c>
      <c r="X72" s="26">
        <v>171</v>
      </c>
      <c r="Y72" s="29">
        <v>31</v>
      </c>
      <c r="Z72" s="28">
        <v>122</v>
      </c>
      <c r="AA72" s="28">
        <v>7</v>
      </c>
      <c r="AB72" s="29">
        <v>17</v>
      </c>
      <c r="AC72" s="30"/>
      <c r="AD72" s="30"/>
    </row>
    <row r="73" spans="1:30" ht="16.5" customHeight="1" thickBot="1">
      <c r="A73" s="371"/>
      <c r="B73" s="24" t="s">
        <v>50</v>
      </c>
      <c r="C73" s="25">
        <v>274</v>
      </c>
      <c r="D73" s="26">
        <v>33</v>
      </c>
      <c r="E73" s="26">
        <v>7624</v>
      </c>
      <c r="F73" s="26">
        <v>4627</v>
      </c>
      <c r="G73" s="26">
        <v>259</v>
      </c>
      <c r="H73" s="26">
        <v>2738</v>
      </c>
      <c r="I73" s="26">
        <v>28</v>
      </c>
      <c r="J73" s="26">
        <v>61</v>
      </c>
      <c r="K73" s="26">
        <v>102</v>
      </c>
      <c r="L73" s="26">
        <v>172</v>
      </c>
      <c r="M73" s="26">
        <v>116</v>
      </c>
      <c r="N73" s="26">
        <v>132</v>
      </c>
      <c r="O73" s="26">
        <v>26</v>
      </c>
      <c r="P73" s="26">
        <v>0</v>
      </c>
      <c r="Q73" s="26">
        <v>13</v>
      </c>
      <c r="R73" s="26">
        <v>69</v>
      </c>
      <c r="S73" s="26">
        <v>39</v>
      </c>
      <c r="T73" s="26">
        <v>5</v>
      </c>
      <c r="U73" s="26">
        <v>63</v>
      </c>
      <c r="V73" s="26">
        <v>0</v>
      </c>
      <c r="W73" s="26">
        <v>192</v>
      </c>
      <c r="X73" s="26">
        <v>132</v>
      </c>
      <c r="Y73" s="29">
        <v>26</v>
      </c>
      <c r="Z73" s="28">
        <v>97</v>
      </c>
      <c r="AA73" s="28">
        <v>14</v>
      </c>
      <c r="AB73" s="29">
        <v>2</v>
      </c>
      <c r="AC73" s="30"/>
      <c r="AD73" s="30"/>
    </row>
    <row r="74" spans="1:30" s="37" customFormat="1" ht="16.5" customHeight="1" thickBot="1">
      <c r="A74" s="371"/>
      <c r="B74" s="32" t="s">
        <v>51</v>
      </c>
      <c r="C74" s="33">
        <v>220</v>
      </c>
      <c r="D74" s="34">
        <v>26</v>
      </c>
      <c r="E74" s="34">
        <v>6213</v>
      </c>
      <c r="F74" s="34">
        <v>3683</v>
      </c>
      <c r="G74" s="34">
        <v>184</v>
      </c>
      <c r="H74" s="34">
        <v>2346</v>
      </c>
      <c r="I74" s="34">
        <v>15</v>
      </c>
      <c r="J74" s="34">
        <v>43</v>
      </c>
      <c r="K74" s="34">
        <v>76</v>
      </c>
      <c r="L74" s="34">
        <v>144</v>
      </c>
      <c r="M74" s="34">
        <v>102</v>
      </c>
      <c r="N74" s="34">
        <v>96</v>
      </c>
      <c r="O74" s="34">
        <v>22</v>
      </c>
      <c r="P74" s="26">
        <v>0</v>
      </c>
      <c r="Q74" s="34">
        <v>7</v>
      </c>
      <c r="R74" s="34">
        <v>68</v>
      </c>
      <c r="S74" s="34">
        <v>34</v>
      </c>
      <c r="T74" s="34">
        <v>4</v>
      </c>
      <c r="U74" s="34">
        <v>63</v>
      </c>
      <c r="V74" s="34">
        <v>2</v>
      </c>
      <c r="W74" s="34">
        <v>145</v>
      </c>
      <c r="X74" s="34">
        <v>96</v>
      </c>
      <c r="Y74" s="35">
        <v>22</v>
      </c>
      <c r="Z74" s="35">
        <v>62</v>
      </c>
      <c r="AA74" s="35">
        <v>10</v>
      </c>
      <c r="AB74" s="35">
        <v>2</v>
      </c>
      <c r="AC74" s="36"/>
      <c r="AD74" s="36"/>
    </row>
    <row r="75" spans="1:30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6" spans="1:30" s="37" customFormat="1" ht="17.25" customHeight="1">
      <c r="A76" s="1"/>
      <c r="B76" s="1"/>
      <c r="C76" s="38"/>
      <c r="D76" s="38"/>
      <c r="E76" s="38"/>
      <c r="F76" s="38"/>
      <c r="G76" s="38"/>
      <c r="H76" s="38"/>
      <c r="I76" s="38"/>
      <c r="J76" s="38"/>
      <c r="K76" s="30"/>
      <c r="L76" s="38"/>
      <c r="M76" s="329"/>
      <c r="N76" s="329"/>
      <c r="O76" s="329"/>
      <c r="P76" s="329"/>
      <c r="Q76" s="329"/>
      <c r="R76" s="329"/>
      <c r="S76" s="329"/>
      <c r="T76" s="329"/>
      <c r="U76" s="329"/>
      <c r="V76" s="329"/>
      <c r="W76" s="329"/>
      <c r="X76" s="329"/>
      <c r="Y76" s="329"/>
      <c r="Z76" s="329"/>
      <c r="AA76" s="1"/>
      <c r="AC76" s="36"/>
      <c r="AD76" s="36"/>
    </row>
    <row r="77" spans="1:30">
      <c r="AB77" s="37"/>
    </row>
    <row r="78" spans="1:30" ht="18" thickBot="1">
      <c r="A78" s="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"/>
      <c r="X78" s="10"/>
      <c r="Y78" s="11"/>
      <c r="Z78" s="10"/>
      <c r="AA78" s="10"/>
      <c r="AB78" s="10"/>
      <c r="AC78" s="10"/>
      <c r="AD78" s="11" t="s">
        <v>82</v>
      </c>
    </row>
    <row r="79" spans="1:30" ht="18" thickBot="1">
      <c r="A79" s="383" t="s">
        <v>39</v>
      </c>
      <c r="B79" s="386" t="s">
        <v>73</v>
      </c>
      <c r="C79" s="389" t="s">
        <v>9</v>
      </c>
      <c r="D79" s="390" t="s">
        <v>15</v>
      </c>
      <c r="E79" s="391" t="s">
        <v>16</v>
      </c>
      <c r="F79" s="391"/>
      <c r="G79" s="391"/>
      <c r="H79" s="391"/>
      <c r="I79" s="391"/>
      <c r="J79" s="391"/>
      <c r="K79" s="392" t="s">
        <v>84</v>
      </c>
      <c r="L79" s="393"/>
      <c r="M79" s="393"/>
      <c r="N79" s="393"/>
      <c r="O79" s="393"/>
      <c r="P79" s="393"/>
      <c r="Q79" s="394"/>
      <c r="R79" s="395" t="s">
        <v>19</v>
      </c>
      <c r="S79" s="395"/>
      <c r="T79" s="395"/>
      <c r="U79" s="395"/>
      <c r="V79" s="395"/>
      <c r="W79" s="395"/>
      <c r="X79" s="395"/>
      <c r="Y79" s="395"/>
      <c r="Z79" s="395"/>
      <c r="AA79" s="395"/>
      <c r="AB79" s="395"/>
      <c r="AC79" s="396"/>
      <c r="AD79" s="395"/>
    </row>
    <row r="80" spans="1:30" ht="18" thickBot="1">
      <c r="A80" s="384"/>
      <c r="B80" s="387"/>
      <c r="C80" s="389"/>
      <c r="D80" s="390"/>
      <c r="E80" s="397" t="s">
        <v>20</v>
      </c>
      <c r="F80" s="397"/>
      <c r="G80" s="397"/>
      <c r="H80" s="397"/>
      <c r="I80" s="398" t="s">
        <v>21</v>
      </c>
      <c r="J80" s="398"/>
      <c r="K80" s="398" t="s">
        <v>22</v>
      </c>
      <c r="L80" s="399"/>
      <c r="M80" s="400"/>
      <c r="N80" s="398" t="s">
        <v>23</v>
      </c>
      <c r="O80" s="399"/>
      <c r="P80" s="399"/>
      <c r="Q80" s="400"/>
      <c r="R80" s="401" t="s">
        <v>10</v>
      </c>
      <c r="S80" s="401" t="s">
        <v>25</v>
      </c>
      <c r="T80" s="402" t="s">
        <v>11</v>
      </c>
      <c r="U80" s="402"/>
      <c r="V80" s="402"/>
      <c r="W80" s="402"/>
      <c r="X80" s="401" t="s">
        <v>26</v>
      </c>
      <c r="Y80" s="398" t="s">
        <v>12</v>
      </c>
      <c r="Z80" s="398"/>
      <c r="AA80" s="398"/>
      <c r="AB80" s="398"/>
      <c r="AC80" s="398"/>
      <c r="AD80" s="398"/>
    </row>
    <row r="81" spans="1:30" ht="18" thickBot="1">
      <c r="A81" s="384"/>
      <c r="B81" s="387"/>
      <c r="C81" s="389"/>
      <c r="D81" s="390"/>
      <c r="E81" s="382" t="s">
        <v>13</v>
      </c>
      <c r="F81" s="382" t="s">
        <v>27</v>
      </c>
      <c r="G81" s="382" t="s">
        <v>28</v>
      </c>
      <c r="H81" s="382" t="s">
        <v>29</v>
      </c>
      <c r="I81" s="379" t="s">
        <v>30</v>
      </c>
      <c r="J81" s="379" t="s">
        <v>31</v>
      </c>
      <c r="K81" s="380">
        <v>0</v>
      </c>
      <c r="L81" s="374">
        <v>1</v>
      </c>
      <c r="M81" s="379" t="s">
        <v>85</v>
      </c>
      <c r="N81" s="380">
        <v>0</v>
      </c>
      <c r="O81" s="374">
        <v>1</v>
      </c>
      <c r="P81" s="374">
        <v>2</v>
      </c>
      <c r="Q81" s="375" t="s">
        <v>85</v>
      </c>
      <c r="R81" s="401"/>
      <c r="S81" s="401"/>
      <c r="T81" s="377" t="s">
        <v>32</v>
      </c>
      <c r="U81" s="378" t="s">
        <v>33</v>
      </c>
      <c r="V81" s="378" t="s">
        <v>34</v>
      </c>
      <c r="W81" s="378" t="s">
        <v>35</v>
      </c>
      <c r="X81" s="401"/>
      <c r="Y81" s="403" t="s">
        <v>36</v>
      </c>
      <c r="Z81" s="403" t="s">
        <v>37</v>
      </c>
      <c r="AA81" s="403" t="s">
        <v>28</v>
      </c>
      <c r="AB81" s="403" t="s">
        <v>30</v>
      </c>
      <c r="AC81" s="404" t="s">
        <v>87</v>
      </c>
      <c r="AD81" s="406" t="s">
        <v>38</v>
      </c>
    </row>
    <row r="82" spans="1:30" ht="58.5" customHeight="1">
      <c r="A82" s="385"/>
      <c r="B82" s="388"/>
      <c r="C82" s="389"/>
      <c r="D82" s="390"/>
      <c r="E82" s="382"/>
      <c r="F82" s="382"/>
      <c r="G82" s="382"/>
      <c r="H82" s="382"/>
      <c r="I82" s="379"/>
      <c r="J82" s="379"/>
      <c r="K82" s="380"/>
      <c r="L82" s="374"/>
      <c r="M82" s="381"/>
      <c r="N82" s="380"/>
      <c r="O82" s="374"/>
      <c r="P82" s="374"/>
      <c r="Q82" s="376"/>
      <c r="R82" s="401"/>
      <c r="S82" s="401"/>
      <c r="T82" s="377"/>
      <c r="U82" s="378"/>
      <c r="V82" s="378"/>
      <c r="W82" s="378"/>
      <c r="X82" s="401"/>
      <c r="Y82" s="403"/>
      <c r="Z82" s="403"/>
      <c r="AA82" s="403"/>
      <c r="AB82" s="403"/>
      <c r="AC82" s="405"/>
      <c r="AD82" s="406"/>
    </row>
    <row r="83" spans="1:30" ht="18" thickBot="1">
      <c r="A83" s="371" t="s">
        <v>98</v>
      </c>
      <c r="B83" s="15" t="s">
        <v>42</v>
      </c>
      <c r="C83" s="16">
        <v>2597</v>
      </c>
      <c r="D83" s="17">
        <v>237</v>
      </c>
      <c r="E83" s="17">
        <v>73067</v>
      </c>
      <c r="F83" s="17">
        <v>46802</v>
      </c>
      <c r="G83" s="17">
        <v>2030</v>
      </c>
      <c r="H83" s="17">
        <v>24235</v>
      </c>
      <c r="I83" s="17">
        <v>120</v>
      </c>
      <c r="J83" s="17">
        <v>316</v>
      </c>
      <c r="K83" s="17">
        <v>1042</v>
      </c>
      <c r="L83" s="17">
        <v>1555</v>
      </c>
      <c r="M83" s="17">
        <v>0</v>
      </c>
      <c r="N83" s="17">
        <v>1266</v>
      </c>
      <c r="O83" s="17">
        <v>1118</v>
      </c>
      <c r="P83" s="17">
        <v>213</v>
      </c>
      <c r="Q83" s="17">
        <v>0</v>
      </c>
      <c r="R83" s="18">
        <v>174</v>
      </c>
      <c r="S83" s="18">
        <v>775</v>
      </c>
      <c r="T83" s="18">
        <v>370</v>
      </c>
      <c r="U83" s="18">
        <v>34</v>
      </c>
      <c r="V83" s="18">
        <v>737</v>
      </c>
      <c r="W83" s="18">
        <v>4</v>
      </c>
      <c r="X83" s="18">
        <v>1648</v>
      </c>
      <c r="Y83" s="18">
        <v>1118</v>
      </c>
      <c r="Z83" s="19">
        <v>213</v>
      </c>
      <c r="AA83" s="20">
        <v>791</v>
      </c>
      <c r="AB83" s="20">
        <v>64</v>
      </c>
      <c r="AC83" s="20">
        <v>18</v>
      </c>
      <c r="AD83" s="19">
        <v>45</v>
      </c>
    </row>
    <row r="84" spans="1:30" ht="18" thickBot="1">
      <c r="A84" s="371"/>
      <c r="B84" s="24" t="s">
        <v>43</v>
      </c>
      <c r="C84" s="25">
        <v>207</v>
      </c>
      <c r="D84" s="26">
        <v>12</v>
      </c>
      <c r="E84" s="26">
        <v>5825</v>
      </c>
      <c r="F84" s="26">
        <v>3783</v>
      </c>
      <c r="G84" s="26">
        <v>162</v>
      </c>
      <c r="H84" s="26">
        <v>1880</v>
      </c>
      <c r="I84" s="26">
        <v>5</v>
      </c>
      <c r="J84" s="26">
        <v>18</v>
      </c>
      <c r="K84" s="26">
        <v>100</v>
      </c>
      <c r="L84" s="26">
        <v>107</v>
      </c>
      <c r="M84" s="26">
        <v>0</v>
      </c>
      <c r="N84" s="26">
        <v>114</v>
      </c>
      <c r="O84" s="26">
        <v>78</v>
      </c>
      <c r="P84" s="26">
        <v>15</v>
      </c>
      <c r="Q84" s="26">
        <v>0</v>
      </c>
      <c r="R84" s="26">
        <v>19</v>
      </c>
      <c r="S84" s="26">
        <v>73</v>
      </c>
      <c r="T84" s="26">
        <v>26</v>
      </c>
      <c r="U84" s="26">
        <v>1</v>
      </c>
      <c r="V84" s="26">
        <v>69</v>
      </c>
      <c r="W84" s="26">
        <v>0</v>
      </c>
      <c r="X84" s="26">
        <v>115</v>
      </c>
      <c r="Y84" s="26">
        <v>78</v>
      </c>
      <c r="Z84" s="26">
        <v>15</v>
      </c>
      <c r="AA84" s="26">
        <v>56</v>
      </c>
      <c r="AB84" s="26">
        <v>5</v>
      </c>
      <c r="AC84" s="26">
        <v>0</v>
      </c>
      <c r="AD84" s="26">
        <v>3</v>
      </c>
    </row>
    <row r="85" spans="1:30" ht="18" thickBot="1">
      <c r="A85" s="371"/>
      <c r="B85" s="24" t="s">
        <v>1</v>
      </c>
      <c r="C85" s="25">
        <v>97</v>
      </c>
      <c r="D85" s="26">
        <v>12</v>
      </c>
      <c r="E85" s="26">
        <v>2743</v>
      </c>
      <c r="F85" s="26">
        <v>1785</v>
      </c>
      <c r="G85" s="26">
        <v>80</v>
      </c>
      <c r="H85" s="26">
        <v>878</v>
      </c>
      <c r="I85" s="26">
        <v>4</v>
      </c>
      <c r="J85" s="26">
        <v>20</v>
      </c>
      <c r="K85" s="26">
        <v>37</v>
      </c>
      <c r="L85" s="26">
        <v>60</v>
      </c>
      <c r="M85" s="26">
        <v>0</v>
      </c>
      <c r="N85" s="26">
        <v>48</v>
      </c>
      <c r="O85" s="26">
        <v>43</v>
      </c>
      <c r="P85" s="26">
        <v>6</v>
      </c>
      <c r="Q85" s="26">
        <v>0</v>
      </c>
      <c r="R85" s="26">
        <v>10</v>
      </c>
      <c r="S85" s="26">
        <v>31</v>
      </c>
      <c r="T85" s="26">
        <v>19</v>
      </c>
      <c r="U85" s="26">
        <v>4</v>
      </c>
      <c r="V85" s="26">
        <v>29</v>
      </c>
      <c r="W85" s="26">
        <v>2</v>
      </c>
      <c r="X85" s="26">
        <v>56</v>
      </c>
      <c r="Y85" s="26">
        <v>43</v>
      </c>
      <c r="Z85" s="26">
        <v>6</v>
      </c>
      <c r="AA85" s="26">
        <v>22</v>
      </c>
      <c r="AB85" s="26">
        <v>3</v>
      </c>
      <c r="AC85" s="26">
        <v>0</v>
      </c>
      <c r="AD85" s="26">
        <v>2</v>
      </c>
    </row>
    <row r="86" spans="1:30" ht="18" thickBot="1">
      <c r="A86" s="371"/>
      <c r="B86" s="24" t="s">
        <v>2</v>
      </c>
      <c r="C86" s="25">
        <v>127</v>
      </c>
      <c r="D86" s="26">
        <v>13</v>
      </c>
      <c r="E86" s="26">
        <v>3556</v>
      </c>
      <c r="F86" s="26">
        <v>2290</v>
      </c>
      <c r="G86" s="26">
        <v>133</v>
      </c>
      <c r="H86" s="26">
        <v>1133</v>
      </c>
      <c r="I86" s="26">
        <v>21</v>
      </c>
      <c r="J86" s="26">
        <v>8</v>
      </c>
      <c r="K86" s="26">
        <v>54</v>
      </c>
      <c r="L86" s="26">
        <v>73</v>
      </c>
      <c r="M86" s="26">
        <v>0</v>
      </c>
      <c r="N86" s="26">
        <v>75</v>
      </c>
      <c r="O86" s="26">
        <v>48</v>
      </c>
      <c r="P86" s="26">
        <v>4</v>
      </c>
      <c r="Q86" s="26">
        <v>0</v>
      </c>
      <c r="R86" s="26">
        <v>9</v>
      </c>
      <c r="S86" s="26">
        <v>48</v>
      </c>
      <c r="T86" s="26">
        <v>18</v>
      </c>
      <c r="U86" s="26">
        <v>5</v>
      </c>
      <c r="V86" s="26">
        <v>47</v>
      </c>
      <c r="W86" s="26">
        <v>0</v>
      </c>
      <c r="X86" s="26">
        <v>70</v>
      </c>
      <c r="Y86" s="26">
        <v>48</v>
      </c>
      <c r="Z86" s="26">
        <v>4</v>
      </c>
      <c r="AA86" s="26">
        <v>42</v>
      </c>
      <c r="AB86" s="26">
        <v>6</v>
      </c>
      <c r="AC86" s="26">
        <v>3</v>
      </c>
      <c r="AD86" s="26">
        <v>1</v>
      </c>
    </row>
    <row r="87" spans="1:30" ht="18" thickBot="1">
      <c r="A87" s="371"/>
      <c r="B87" s="24" t="s">
        <v>3</v>
      </c>
      <c r="C87" s="25">
        <v>181</v>
      </c>
      <c r="D87" s="26">
        <v>12</v>
      </c>
      <c r="E87" s="26">
        <v>5096</v>
      </c>
      <c r="F87" s="26">
        <v>3302</v>
      </c>
      <c r="G87" s="26">
        <v>106</v>
      </c>
      <c r="H87" s="26">
        <v>1688</v>
      </c>
      <c r="I87" s="26">
        <v>7</v>
      </c>
      <c r="J87" s="26">
        <v>13</v>
      </c>
      <c r="K87" s="26">
        <v>80</v>
      </c>
      <c r="L87" s="26">
        <v>101</v>
      </c>
      <c r="M87" s="26">
        <v>0</v>
      </c>
      <c r="N87" s="26">
        <v>99</v>
      </c>
      <c r="O87" s="26">
        <v>75</v>
      </c>
      <c r="P87" s="26">
        <v>7</v>
      </c>
      <c r="Q87" s="26">
        <v>0</v>
      </c>
      <c r="R87" s="26">
        <v>16</v>
      </c>
      <c r="S87" s="26">
        <v>55</v>
      </c>
      <c r="T87" s="26">
        <v>28</v>
      </c>
      <c r="U87" s="26">
        <v>2</v>
      </c>
      <c r="V87" s="26">
        <v>54</v>
      </c>
      <c r="W87" s="26">
        <v>0</v>
      </c>
      <c r="X87" s="26">
        <v>110</v>
      </c>
      <c r="Y87" s="26">
        <v>75</v>
      </c>
      <c r="Z87" s="26">
        <v>7</v>
      </c>
      <c r="AA87" s="26">
        <v>49</v>
      </c>
      <c r="AB87" s="26">
        <v>4</v>
      </c>
      <c r="AC87" s="26">
        <v>2</v>
      </c>
      <c r="AD87" s="26">
        <v>5</v>
      </c>
    </row>
    <row r="88" spans="1:30" ht="18" thickBot="1">
      <c r="A88" s="371"/>
      <c r="B88" s="24" t="s">
        <v>44</v>
      </c>
      <c r="C88" s="25">
        <v>144</v>
      </c>
      <c r="D88" s="26">
        <v>13</v>
      </c>
      <c r="E88" s="26">
        <v>4061</v>
      </c>
      <c r="F88" s="26">
        <v>2639</v>
      </c>
      <c r="G88" s="26">
        <v>103</v>
      </c>
      <c r="H88" s="26">
        <v>1319</v>
      </c>
      <c r="I88" s="26">
        <v>5</v>
      </c>
      <c r="J88" s="26">
        <v>13</v>
      </c>
      <c r="K88" s="26">
        <v>66</v>
      </c>
      <c r="L88" s="26">
        <v>78</v>
      </c>
      <c r="M88" s="26">
        <v>0</v>
      </c>
      <c r="N88" s="26">
        <v>65</v>
      </c>
      <c r="O88" s="26">
        <v>61</v>
      </c>
      <c r="P88" s="26">
        <v>18</v>
      </c>
      <c r="Q88" s="26">
        <v>0</v>
      </c>
      <c r="R88" s="26">
        <v>15</v>
      </c>
      <c r="S88" s="26">
        <v>34</v>
      </c>
      <c r="T88" s="26">
        <v>18</v>
      </c>
      <c r="U88" s="26">
        <v>1</v>
      </c>
      <c r="V88" s="26">
        <v>31</v>
      </c>
      <c r="W88" s="26">
        <v>0</v>
      </c>
      <c r="X88" s="26">
        <v>95</v>
      </c>
      <c r="Y88" s="26">
        <v>61</v>
      </c>
      <c r="Z88" s="26">
        <v>18</v>
      </c>
      <c r="AA88" s="26">
        <v>43</v>
      </c>
      <c r="AB88" s="26">
        <v>4</v>
      </c>
      <c r="AC88" s="26">
        <v>2</v>
      </c>
      <c r="AD88" s="26">
        <v>1</v>
      </c>
    </row>
    <row r="89" spans="1:30" ht="18" thickBot="1">
      <c r="A89" s="371"/>
      <c r="B89" s="24" t="s">
        <v>4</v>
      </c>
      <c r="C89" s="25">
        <v>115</v>
      </c>
      <c r="D89" s="26">
        <v>13</v>
      </c>
      <c r="E89" s="26">
        <v>3217</v>
      </c>
      <c r="F89" s="26">
        <v>2066</v>
      </c>
      <c r="G89" s="26">
        <v>54</v>
      </c>
      <c r="H89" s="26">
        <v>1097</v>
      </c>
      <c r="I89" s="26">
        <v>4</v>
      </c>
      <c r="J89" s="26">
        <v>21</v>
      </c>
      <c r="K89" s="26">
        <v>45</v>
      </c>
      <c r="L89" s="26">
        <v>70</v>
      </c>
      <c r="M89" s="26">
        <v>0</v>
      </c>
      <c r="N89" s="26">
        <v>69</v>
      </c>
      <c r="O89" s="26">
        <v>39</v>
      </c>
      <c r="P89" s="26">
        <v>7</v>
      </c>
      <c r="Q89" s="26">
        <v>0</v>
      </c>
      <c r="R89" s="26">
        <v>11</v>
      </c>
      <c r="S89" s="26">
        <v>42</v>
      </c>
      <c r="T89" s="26">
        <v>26</v>
      </c>
      <c r="U89" s="26">
        <v>3</v>
      </c>
      <c r="V89" s="26">
        <v>40</v>
      </c>
      <c r="W89" s="26">
        <v>1</v>
      </c>
      <c r="X89" s="26">
        <v>62</v>
      </c>
      <c r="Y89" s="26">
        <v>39</v>
      </c>
      <c r="Z89" s="26">
        <v>7</v>
      </c>
      <c r="AA89" s="26">
        <v>31</v>
      </c>
      <c r="AB89" s="26">
        <v>3</v>
      </c>
      <c r="AC89" s="26">
        <v>1</v>
      </c>
      <c r="AD89" s="26">
        <v>4</v>
      </c>
    </row>
    <row r="90" spans="1:30" ht="18" thickBot="1">
      <c r="A90" s="371"/>
      <c r="B90" s="24" t="s">
        <v>45</v>
      </c>
      <c r="C90" s="25">
        <v>139</v>
      </c>
      <c r="D90" s="26">
        <v>11</v>
      </c>
      <c r="E90" s="26">
        <v>3914</v>
      </c>
      <c r="F90" s="26">
        <v>2657</v>
      </c>
      <c r="G90" s="26">
        <v>69</v>
      </c>
      <c r="H90" s="26">
        <v>1188</v>
      </c>
      <c r="I90" s="26">
        <v>2</v>
      </c>
      <c r="J90" s="26">
        <v>13</v>
      </c>
      <c r="K90" s="26">
        <v>56</v>
      </c>
      <c r="L90" s="26">
        <v>83</v>
      </c>
      <c r="M90" s="26">
        <v>0</v>
      </c>
      <c r="N90" s="26">
        <v>91</v>
      </c>
      <c r="O90" s="26">
        <v>44</v>
      </c>
      <c r="P90" s="26">
        <v>4</v>
      </c>
      <c r="Q90" s="26">
        <v>0</v>
      </c>
      <c r="R90" s="26">
        <v>9</v>
      </c>
      <c r="S90" s="26">
        <v>62</v>
      </c>
      <c r="T90" s="26">
        <v>38</v>
      </c>
      <c r="U90" s="26">
        <v>2</v>
      </c>
      <c r="V90" s="26">
        <v>60</v>
      </c>
      <c r="W90" s="26">
        <v>0</v>
      </c>
      <c r="X90" s="26">
        <v>68</v>
      </c>
      <c r="Y90" s="26">
        <v>44</v>
      </c>
      <c r="Z90" s="26">
        <v>4</v>
      </c>
      <c r="AA90" s="26">
        <v>38</v>
      </c>
      <c r="AB90" s="26">
        <v>1</v>
      </c>
      <c r="AC90" s="26">
        <v>0</v>
      </c>
      <c r="AD90" s="26">
        <v>0</v>
      </c>
    </row>
    <row r="91" spans="1:30" ht="18" thickBot="1">
      <c r="A91" s="371"/>
      <c r="B91" s="24" t="s">
        <v>46</v>
      </c>
      <c r="C91" s="25">
        <v>159</v>
      </c>
      <c r="D91" s="26">
        <v>15</v>
      </c>
      <c r="E91" s="26">
        <v>4466</v>
      </c>
      <c r="F91" s="26">
        <v>2832</v>
      </c>
      <c r="G91" s="26">
        <v>117</v>
      </c>
      <c r="H91" s="26">
        <v>1517</v>
      </c>
      <c r="I91" s="26">
        <v>3</v>
      </c>
      <c r="J91" s="26">
        <v>13</v>
      </c>
      <c r="K91" s="26">
        <v>71</v>
      </c>
      <c r="L91" s="26">
        <v>88</v>
      </c>
      <c r="M91" s="26">
        <v>0</v>
      </c>
      <c r="N91" s="26">
        <v>81</v>
      </c>
      <c r="O91" s="26">
        <v>66</v>
      </c>
      <c r="P91" s="26">
        <v>12</v>
      </c>
      <c r="Q91" s="26">
        <v>0</v>
      </c>
      <c r="R91" s="26">
        <v>13</v>
      </c>
      <c r="S91" s="26">
        <v>49</v>
      </c>
      <c r="T91" s="26">
        <v>22</v>
      </c>
      <c r="U91" s="26">
        <v>2</v>
      </c>
      <c r="V91" s="26">
        <v>45</v>
      </c>
      <c r="W91" s="26">
        <v>0</v>
      </c>
      <c r="X91" s="26">
        <v>97</v>
      </c>
      <c r="Y91" s="26">
        <v>66</v>
      </c>
      <c r="Z91" s="26">
        <v>12</v>
      </c>
      <c r="AA91" s="26">
        <v>51</v>
      </c>
      <c r="AB91" s="26">
        <v>3</v>
      </c>
      <c r="AC91" s="26">
        <v>0</v>
      </c>
      <c r="AD91" s="26">
        <v>1</v>
      </c>
    </row>
    <row r="92" spans="1:30" ht="18" thickBot="1">
      <c r="A92" s="371"/>
      <c r="B92" s="24" t="s">
        <v>47</v>
      </c>
      <c r="C92" s="25">
        <v>83</v>
      </c>
      <c r="D92" s="26">
        <v>8</v>
      </c>
      <c r="E92" s="26">
        <v>2341</v>
      </c>
      <c r="F92" s="26">
        <v>1532</v>
      </c>
      <c r="G92" s="26">
        <v>100</v>
      </c>
      <c r="H92" s="26">
        <v>709</v>
      </c>
      <c r="I92" s="26">
        <v>8</v>
      </c>
      <c r="J92" s="26">
        <v>12</v>
      </c>
      <c r="K92" s="26">
        <v>28</v>
      </c>
      <c r="L92" s="26">
        <v>55</v>
      </c>
      <c r="M92" s="26">
        <v>0</v>
      </c>
      <c r="N92" s="26">
        <v>43</v>
      </c>
      <c r="O92" s="26">
        <v>30</v>
      </c>
      <c r="P92" s="26">
        <v>10</v>
      </c>
      <c r="Q92" s="26">
        <v>0</v>
      </c>
      <c r="R92" s="26">
        <v>6</v>
      </c>
      <c r="S92" s="26">
        <v>23</v>
      </c>
      <c r="T92" s="26">
        <v>15</v>
      </c>
      <c r="U92" s="26">
        <v>0</v>
      </c>
      <c r="V92" s="26">
        <v>20</v>
      </c>
      <c r="W92" s="26">
        <v>0</v>
      </c>
      <c r="X92" s="26">
        <v>54</v>
      </c>
      <c r="Y92" s="26">
        <v>30</v>
      </c>
      <c r="Z92" s="26">
        <v>10</v>
      </c>
      <c r="AA92" s="26">
        <v>30</v>
      </c>
      <c r="AB92" s="26">
        <v>2</v>
      </c>
      <c r="AC92" s="26">
        <v>0</v>
      </c>
      <c r="AD92" s="26">
        <v>0</v>
      </c>
    </row>
    <row r="93" spans="1:30" ht="18" thickBot="1">
      <c r="A93" s="371"/>
      <c r="B93" s="24" t="s">
        <v>48</v>
      </c>
      <c r="C93" s="25">
        <v>213</v>
      </c>
      <c r="D93" s="26">
        <v>26</v>
      </c>
      <c r="E93" s="26">
        <v>5992</v>
      </c>
      <c r="F93" s="26">
        <v>3661</v>
      </c>
      <c r="G93" s="26">
        <v>244</v>
      </c>
      <c r="H93" s="26">
        <v>2087</v>
      </c>
      <c r="I93" s="26">
        <v>6</v>
      </c>
      <c r="J93" s="26">
        <v>44</v>
      </c>
      <c r="K93" s="26">
        <v>97</v>
      </c>
      <c r="L93" s="26">
        <v>116</v>
      </c>
      <c r="M93" s="26">
        <v>0</v>
      </c>
      <c r="N93" s="26">
        <v>92</v>
      </c>
      <c r="O93" s="26">
        <v>100</v>
      </c>
      <c r="P93" s="26">
        <v>21</v>
      </c>
      <c r="Q93" s="26">
        <v>0</v>
      </c>
      <c r="R93" s="26">
        <v>9</v>
      </c>
      <c r="S93" s="26">
        <v>49</v>
      </c>
      <c r="T93" s="26">
        <v>20</v>
      </c>
      <c r="U93" s="26">
        <v>0</v>
      </c>
      <c r="V93" s="26">
        <v>48</v>
      </c>
      <c r="W93" s="26">
        <v>0</v>
      </c>
      <c r="X93" s="26">
        <v>155</v>
      </c>
      <c r="Y93" s="26">
        <v>100</v>
      </c>
      <c r="Z93" s="26">
        <v>21</v>
      </c>
      <c r="AA93" s="26">
        <v>96</v>
      </c>
      <c r="AB93" s="26">
        <v>5</v>
      </c>
      <c r="AC93" s="26">
        <v>5</v>
      </c>
      <c r="AD93" s="26">
        <v>3</v>
      </c>
    </row>
    <row r="94" spans="1:30" ht="18" thickBot="1">
      <c r="A94" s="371"/>
      <c r="B94" s="24" t="s">
        <v>5</v>
      </c>
      <c r="C94" s="25">
        <v>97</v>
      </c>
      <c r="D94" s="26">
        <v>11</v>
      </c>
      <c r="E94" s="26">
        <v>2681</v>
      </c>
      <c r="F94" s="26">
        <v>1728</v>
      </c>
      <c r="G94" s="26">
        <v>63</v>
      </c>
      <c r="H94" s="26">
        <v>890</v>
      </c>
      <c r="I94" s="26">
        <v>1</v>
      </c>
      <c r="J94" s="26">
        <v>17</v>
      </c>
      <c r="K94" s="26">
        <v>44</v>
      </c>
      <c r="L94" s="26">
        <v>53</v>
      </c>
      <c r="M94" s="26">
        <v>0</v>
      </c>
      <c r="N94" s="26">
        <v>41</v>
      </c>
      <c r="O94" s="26">
        <v>49</v>
      </c>
      <c r="P94" s="26">
        <v>7</v>
      </c>
      <c r="Q94" s="26">
        <v>0</v>
      </c>
      <c r="R94" s="26">
        <v>9</v>
      </c>
      <c r="S94" s="26">
        <v>18</v>
      </c>
      <c r="T94" s="26">
        <v>8</v>
      </c>
      <c r="U94" s="26">
        <v>0</v>
      </c>
      <c r="V94" s="26">
        <v>18</v>
      </c>
      <c r="W94" s="26">
        <v>0</v>
      </c>
      <c r="X94" s="26">
        <v>70</v>
      </c>
      <c r="Y94" s="26">
        <v>49</v>
      </c>
      <c r="Z94" s="26">
        <v>7</v>
      </c>
      <c r="AA94" s="26">
        <v>29</v>
      </c>
      <c r="AB94" s="26">
        <v>1</v>
      </c>
      <c r="AC94" s="26">
        <v>0</v>
      </c>
      <c r="AD94" s="26">
        <v>2</v>
      </c>
    </row>
    <row r="95" spans="1:30" ht="18" thickBot="1">
      <c r="A95" s="371"/>
      <c r="B95" s="24" t="s">
        <v>6</v>
      </c>
      <c r="C95" s="25">
        <v>115</v>
      </c>
      <c r="D95" s="26">
        <v>20</v>
      </c>
      <c r="E95" s="26">
        <v>3235</v>
      </c>
      <c r="F95" s="26">
        <v>1997</v>
      </c>
      <c r="G95" s="26">
        <v>107</v>
      </c>
      <c r="H95" s="26">
        <v>1131</v>
      </c>
      <c r="I95" s="26">
        <v>8</v>
      </c>
      <c r="J95" s="26">
        <v>25</v>
      </c>
      <c r="K95" s="26">
        <v>38</v>
      </c>
      <c r="L95" s="26">
        <v>77</v>
      </c>
      <c r="M95" s="26">
        <v>0</v>
      </c>
      <c r="N95" s="26">
        <v>46</v>
      </c>
      <c r="O95" s="26">
        <v>57</v>
      </c>
      <c r="P95" s="26">
        <v>12</v>
      </c>
      <c r="Q95" s="26">
        <v>0</v>
      </c>
      <c r="R95" s="26">
        <v>2</v>
      </c>
      <c r="S95" s="26">
        <v>30</v>
      </c>
      <c r="T95" s="26">
        <v>16</v>
      </c>
      <c r="U95" s="26">
        <v>1</v>
      </c>
      <c r="V95" s="26">
        <v>30</v>
      </c>
      <c r="W95" s="26">
        <v>0</v>
      </c>
      <c r="X95" s="26">
        <v>83</v>
      </c>
      <c r="Y95" s="26">
        <v>57</v>
      </c>
      <c r="Z95" s="26">
        <v>12</v>
      </c>
      <c r="AA95" s="26">
        <v>35</v>
      </c>
      <c r="AB95" s="26">
        <v>4</v>
      </c>
      <c r="AC95" s="26">
        <v>0</v>
      </c>
      <c r="AD95" s="26">
        <v>4</v>
      </c>
    </row>
    <row r="96" spans="1:30" ht="18" thickBot="1">
      <c r="A96" s="371"/>
      <c r="B96" s="24" t="s">
        <v>49</v>
      </c>
      <c r="C96" s="25">
        <v>224</v>
      </c>
      <c r="D96" s="26">
        <v>18</v>
      </c>
      <c r="E96" s="26">
        <v>6350</v>
      </c>
      <c r="F96" s="26">
        <v>3942</v>
      </c>
      <c r="G96" s="26">
        <v>176</v>
      </c>
      <c r="H96" s="26">
        <v>2232</v>
      </c>
      <c r="I96" s="26">
        <v>17</v>
      </c>
      <c r="J96" s="26">
        <v>21</v>
      </c>
      <c r="K96" s="26">
        <v>78</v>
      </c>
      <c r="L96" s="26">
        <v>146</v>
      </c>
      <c r="M96" s="26">
        <v>0</v>
      </c>
      <c r="N96" s="26">
        <v>102</v>
      </c>
      <c r="O96" s="26">
        <v>94</v>
      </c>
      <c r="P96" s="26">
        <v>28</v>
      </c>
      <c r="Q96" s="26">
        <v>0</v>
      </c>
      <c r="R96" s="26">
        <v>7</v>
      </c>
      <c r="S96" s="26">
        <v>66</v>
      </c>
      <c r="T96" s="26">
        <v>24</v>
      </c>
      <c r="U96" s="26">
        <v>1</v>
      </c>
      <c r="V96" s="26">
        <v>58</v>
      </c>
      <c r="W96" s="26">
        <v>0</v>
      </c>
      <c r="X96" s="26">
        <v>151</v>
      </c>
      <c r="Y96" s="26">
        <v>94</v>
      </c>
      <c r="Z96" s="26">
        <v>28</v>
      </c>
      <c r="AA96" s="26">
        <v>72</v>
      </c>
      <c r="AB96" s="26">
        <v>6</v>
      </c>
      <c r="AC96" s="26">
        <v>2</v>
      </c>
      <c r="AD96" s="26">
        <v>5</v>
      </c>
    </row>
    <row r="97" spans="1:30" ht="18" thickBot="1">
      <c r="A97" s="371"/>
      <c r="B97" s="24" t="s">
        <v>7</v>
      </c>
      <c r="C97" s="25">
        <v>360</v>
      </c>
      <c r="D97" s="26">
        <v>31</v>
      </c>
      <c r="E97" s="26">
        <v>10186</v>
      </c>
      <c r="F97" s="26">
        <v>6595</v>
      </c>
      <c r="G97" s="26">
        <v>291</v>
      </c>
      <c r="H97" s="26">
        <v>3300</v>
      </c>
      <c r="I97" s="26">
        <v>23</v>
      </c>
      <c r="J97" s="26">
        <v>33</v>
      </c>
      <c r="K97" s="26">
        <v>137</v>
      </c>
      <c r="L97" s="26">
        <v>223</v>
      </c>
      <c r="M97" s="26">
        <v>0</v>
      </c>
      <c r="N97" s="26">
        <v>159</v>
      </c>
      <c r="O97" s="26">
        <v>170</v>
      </c>
      <c r="P97" s="26">
        <v>31</v>
      </c>
      <c r="Q97" s="26">
        <v>0</v>
      </c>
      <c r="R97" s="26">
        <v>26</v>
      </c>
      <c r="S97" s="26">
        <v>93</v>
      </c>
      <c r="T97" s="26">
        <v>37</v>
      </c>
      <c r="U97" s="26">
        <v>7</v>
      </c>
      <c r="V97" s="26">
        <v>91</v>
      </c>
      <c r="W97" s="26">
        <v>0</v>
      </c>
      <c r="X97" s="26">
        <v>241</v>
      </c>
      <c r="Y97" s="26">
        <v>170</v>
      </c>
      <c r="Z97" s="26">
        <v>31</v>
      </c>
      <c r="AA97" s="26">
        <v>105</v>
      </c>
      <c r="AB97" s="26">
        <v>12</v>
      </c>
      <c r="AC97" s="26">
        <v>0</v>
      </c>
      <c r="AD97" s="26">
        <v>7</v>
      </c>
    </row>
    <row r="98" spans="1:30" ht="18" thickBot="1">
      <c r="A98" s="371"/>
      <c r="B98" s="24" t="s">
        <v>50</v>
      </c>
      <c r="C98" s="25">
        <v>182</v>
      </c>
      <c r="D98" s="26">
        <v>13</v>
      </c>
      <c r="E98" s="26">
        <v>5068</v>
      </c>
      <c r="F98" s="26">
        <v>3233</v>
      </c>
      <c r="G98" s="26">
        <v>124</v>
      </c>
      <c r="H98" s="26">
        <v>1711</v>
      </c>
      <c r="I98" s="26">
        <v>4</v>
      </c>
      <c r="J98" s="26">
        <v>20</v>
      </c>
      <c r="K98" s="26">
        <v>62</v>
      </c>
      <c r="L98" s="26">
        <v>120</v>
      </c>
      <c r="M98" s="26">
        <v>0</v>
      </c>
      <c r="N98" s="26">
        <v>79</v>
      </c>
      <c r="O98" s="26">
        <v>89</v>
      </c>
      <c r="P98" s="26">
        <v>14</v>
      </c>
      <c r="Q98" s="26">
        <v>0</v>
      </c>
      <c r="R98" s="26">
        <v>10</v>
      </c>
      <c r="S98" s="26">
        <v>53</v>
      </c>
      <c r="T98" s="26">
        <v>30</v>
      </c>
      <c r="U98" s="26">
        <v>4</v>
      </c>
      <c r="V98" s="26">
        <v>49</v>
      </c>
      <c r="W98" s="26">
        <v>0</v>
      </c>
      <c r="X98" s="26">
        <v>119</v>
      </c>
      <c r="Y98" s="26">
        <v>89</v>
      </c>
      <c r="Z98" s="26">
        <v>14</v>
      </c>
      <c r="AA98" s="26">
        <v>52</v>
      </c>
      <c r="AB98" s="26">
        <v>3</v>
      </c>
      <c r="AC98" s="26">
        <v>2</v>
      </c>
      <c r="AD98" s="26">
        <v>4</v>
      </c>
    </row>
    <row r="99" spans="1:30" ht="18" thickBot="1">
      <c r="A99" s="371"/>
      <c r="B99" s="32" t="s">
        <v>51</v>
      </c>
      <c r="C99" s="50">
        <v>154</v>
      </c>
      <c r="D99" s="49">
        <v>9</v>
      </c>
      <c r="E99" s="49">
        <v>4336</v>
      </c>
      <c r="F99" s="49">
        <v>2760</v>
      </c>
      <c r="G99" s="49">
        <v>101</v>
      </c>
      <c r="H99" s="49">
        <v>1475</v>
      </c>
      <c r="I99" s="49">
        <v>2</v>
      </c>
      <c r="J99" s="49">
        <v>25</v>
      </c>
      <c r="K99" s="49">
        <v>49</v>
      </c>
      <c r="L99" s="49">
        <v>105</v>
      </c>
      <c r="M99" s="49">
        <v>0</v>
      </c>
      <c r="N99" s="49">
        <v>62</v>
      </c>
      <c r="O99" s="49">
        <v>75</v>
      </c>
      <c r="P99" s="49">
        <v>17</v>
      </c>
      <c r="Q99" s="49">
        <v>0</v>
      </c>
      <c r="R99" s="49">
        <v>3</v>
      </c>
      <c r="S99" s="49">
        <v>49</v>
      </c>
      <c r="T99" s="49">
        <v>25</v>
      </c>
      <c r="U99" s="49">
        <v>1</v>
      </c>
      <c r="V99" s="49">
        <v>48</v>
      </c>
      <c r="W99" s="49">
        <v>1</v>
      </c>
      <c r="X99" s="49">
        <v>102</v>
      </c>
      <c r="Y99" s="49">
        <v>75</v>
      </c>
      <c r="Z99" s="49">
        <v>17</v>
      </c>
      <c r="AA99" s="49">
        <v>40</v>
      </c>
      <c r="AB99" s="49">
        <v>2</v>
      </c>
      <c r="AC99" s="49">
        <v>1</v>
      </c>
      <c r="AD99" s="49">
        <v>3</v>
      </c>
    </row>
    <row r="100" spans="1:30" ht="30" customHeight="1">
      <c r="K100" s="30" t="s">
        <v>52</v>
      </c>
      <c r="L100" s="38"/>
      <c r="M100" s="373" t="s">
        <v>53</v>
      </c>
      <c r="N100" s="373"/>
      <c r="O100" s="373"/>
      <c r="P100" s="373"/>
      <c r="Q100" s="373"/>
      <c r="R100" s="373"/>
      <c r="S100" s="373"/>
      <c r="T100" s="373"/>
      <c r="U100" s="373"/>
      <c r="V100" s="373"/>
      <c r="W100" s="373"/>
      <c r="X100" s="373"/>
      <c r="Y100" s="373"/>
      <c r="Z100" s="373"/>
    </row>
    <row r="101" spans="1:30" s="37" customFormat="1" ht="17.25" customHeight="1">
      <c r="A101" s="1"/>
      <c r="B101" s="1"/>
      <c r="C101" s="38"/>
      <c r="D101" s="38"/>
      <c r="E101" s="38"/>
      <c r="F101" s="38"/>
      <c r="G101" s="38"/>
      <c r="H101" s="38"/>
      <c r="I101" s="38"/>
      <c r="J101" s="38"/>
      <c r="K101" s="30"/>
      <c r="L101" s="38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1"/>
      <c r="AC101" s="36"/>
      <c r="AD101" s="36"/>
    </row>
    <row r="102" spans="1:30">
      <c r="AB102" s="37"/>
    </row>
    <row r="103" spans="1:30" ht="18" thickBot="1">
      <c r="A103" s="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"/>
      <c r="X103" s="10"/>
      <c r="Y103" s="11"/>
      <c r="Z103" s="10"/>
      <c r="AA103" s="10"/>
      <c r="AB103" s="10"/>
      <c r="AC103" s="10"/>
      <c r="AD103" s="11" t="s">
        <v>344</v>
      </c>
    </row>
    <row r="104" spans="1:30" ht="18" thickBot="1">
      <c r="A104" s="383" t="s">
        <v>39</v>
      </c>
      <c r="B104" s="386" t="s">
        <v>73</v>
      </c>
      <c r="C104" s="389" t="s">
        <v>9</v>
      </c>
      <c r="D104" s="390" t="s">
        <v>15</v>
      </c>
      <c r="E104" s="391" t="s">
        <v>16</v>
      </c>
      <c r="F104" s="391"/>
      <c r="G104" s="391"/>
      <c r="H104" s="391"/>
      <c r="I104" s="391"/>
      <c r="J104" s="391"/>
      <c r="K104" s="392" t="s">
        <v>84</v>
      </c>
      <c r="L104" s="393"/>
      <c r="M104" s="393"/>
      <c r="N104" s="393"/>
      <c r="O104" s="393"/>
      <c r="P104" s="393"/>
      <c r="Q104" s="394"/>
      <c r="R104" s="395" t="s">
        <v>19</v>
      </c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6"/>
      <c r="AD104" s="395"/>
    </row>
    <row r="105" spans="1:30" ht="18" thickBot="1">
      <c r="A105" s="384"/>
      <c r="B105" s="387"/>
      <c r="C105" s="389"/>
      <c r="D105" s="390"/>
      <c r="E105" s="397" t="s">
        <v>20</v>
      </c>
      <c r="F105" s="397"/>
      <c r="G105" s="397"/>
      <c r="H105" s="397"/>
      <c r="I105" s="398" t="s">
        <v>21</v>
      </c>
      <c r="J105" s="398"/>
      <c r="K105" s="398" t="s">
        <v>22</v>
      </c>
      <c r="L105" s="399"/>
      <c r="M105" s="400"/>
      <c r="N105" s="398" t="s">
        <v>23</v>
      </c>
      <c r="O105" s="399"/>
      <c r="P105" s="399"/>
      <c r="Q105" s="400"/>
      <c r="R105" s="401" t="s">
        <v>10</v>
      </c>
      <c r="S105" s="401" t="s">
        <v>25</v>
      </c>
      <c r="T105" s="402" t="s">
        <v>11</v>
      </c>
      <c r="U105" s="402"/>
      <c r="V105" s="402"/>
      <c r="W105" s="402"/>
      <c r="X105" s="401" t="s">
        <v>26</v>
      </c>
      <c r="Y105" s="398" t="s">
        <v>12</v>
      </c>
      <c r="Z105" s="398"/>
      <c r="AA105" s="398"/>
      <c r="AB105" s="398"/>
      <c r="AC105" s="398"/>
      <c r="AD105" s="398"/>
    </row>
    <row r="106" spans="1:30" ht="18" thickBot="1">
      <c r="A106" s="384"/>
      <c r="B106" s="387"/>
      <c r="C106" s="389"/>
      <c r="D106" s="390"/>
      <c r="E106" s="382" t="s">
        <v>13</v>
      </c>
      <c r="F106" s="382" t="s">
        <v>27</v>
      </c>
      <c r="G106" s="382" t="s">
        <v>28</v>
      </c>
      <c r="H106" s="382" t="s">
        <v>29</v>
      </c>
      <c r="I106" s="379" t="s">
        <v>30</v>
      </c>
      <c r="J106" s="379" t="s">
        <v>31</v>
      </c>
      <c r="K106" s="380">
        <v>0</v>
      </c>
      <c r="L106" s="374">
        <v>1</v>
      </c>
      <c r="M106" s="379" t="s">
        <v>85</v>
      </c>
      <c r="N106" s="380">
        <v>0</v>
      </c>
      <c r="O106" s="374">
        <v>1</v>
      </c>
      <c r="P106" s="374">
        <v>2</v>
      </c>
      <c r="Q106" s="375" t="s">
        <v>85</v>
      </c>
      <c r="R106" s="401"/>
      <c r="S106" s="401"/>
      <c r="T106" s="377" t="s">
        <v>32</v>
      </c>
      <c r="U106" s="378" t="s">
        <v>33</v>
      </c>
      <c r="V106" s="378" t="s">
        <v>34</v>
      </c>
      <c r="W106" s="378" t="s">
        <v>35</v>
      </c>
      <c r="X106" s="401"/>
      <c r="Y106" s="403" t="s">
        <v>36</v>
      </c>
      <c r="Z106" s="403" t="s">
        <v>37</v>
      </c>
      <c r="AA106" s="403" t="s">
        <v>28</v>
      </c>
      <c r="AB106" s="403" t="s">
        <v>30</v>
      </c>
      <c r="AC106" s="404" t="s">
        <v>87</v>
      </c>
      <c r="AD106" s="406" t="s">
        <v>38</v>
      </c>
    </row>
    <row r="107" spans="1:30" ht="58.5" customHeight="1">
      <c r="A107" s="385"/>
      <c r="B107" s="388"/>
      <c r="C107" s="389"/>
      <c r="D107" s="390"/>
      <c r="E107" s="382"/>
      <c r="F107" s="382"/>
      <c r="G107" s="382"/>
      <c r="H107" s="382"/>
      <c r="I107" s="379"/>
      <c r="J107" s="379"/>
      <c r="K107" s="380"/>
      <c r="L107" s="374"/>
      <c r="M107" s="381"/>
      <c r="N107" s="380"/>
      <c r="O107" s="374"/>
      <c r="P107" s="374"/>
      <c r="Q107" s="376"/>
      <c r="R107" s="401"/>
      <c r="S107" s="401"/>
      <c r="T107" s="377"/>
      <c r="U107" s="378"/>
      <c r="V107" s="378"/>
      <c r="W107" s="378"/>
      <c r="X107" s="401"/>
      <c r="Y107" s="403"/>
      <c r="Z107" s="403"/>
      <c r="AA107" s="403"/>
      <c r="AB107" s="403"/>
      <c r="AC107" s="405"/>
      <c r="AD107" s="406"/>
    </row>
    <row r="108" spans="1:30" ht="18" thickBot="1">
      <c r="A108" s="371" t="s">
        <v>98</v>
      </c>
      <c r="B108" s="15" t="s">
        <v>42</v>
      </c>
      <c r="C108" s="16">
        <v>2149</v>
      </c>
      <c r="D108" s="17">
        <v>189</v>
      </c>
      <c r="E108" s="17">
        <v>60197</v>
      </c>
      <c r="F108" s="17">
        <v>39288</v>
      </c>
      <c r="G108" s="17">
        <v>1623</v>
      </c>
      <c r="H108" s="17">
        <v>19286</v>
      </c>
      <c r="I108" s="17">
        <v>134</v>
      </c>
      <c r="J108" s="17">
        <v>236</v>
      </c>
      <c r="K108" s="17">
        <v>889</v>
      </c>
      <c r="L108" s="17">
        <v>1260</v>
      </c>
      <c r="M108" s="17">
        <v>0</v>
      </c>
      <c r="N108" s="17">
        <v>1077</v>
      </c>
      <c r="O108" s="17">
        <v>895</v>
      </c>
      <c r="P108" s="17">
        <v>177</v>
      </c>
      <c r="Q108" s="17">
        <v>0</v>
      </c>
      <c r="R108" s="18">
        <v>146</v>
      </c>
      <c r="S108" s="18">
        <v>687</v>
      </c>
      <c r="T108" s="18">
        <v>323</v>
      </c>
      <c r="U108" s="18">
        <v>32</v>
      </c>
      <c r="V108" s="18">
        <v>651</v>
      </c>
      <c r="W108" s="18">
        <v>2</v>
      </c>
      <c r="X108" s="18">
        <v>1316</v>
      </c>
      <c r="Y108" s="18">
        <v>895</v>
      </c>
      <c r="Z108" s="19">
        <v>177</v>
      </c>
      <c r="AA108" s="20">
        <v>572</v>
      </c>
      <c r="AB108" s="20">
        <v>61</v>
      </c>
      <c r="AC108" s="20">
        <v>21</v>
      </c>
      <c r="AD108" s="19">
        <v>38</v>
      </c>
    </row>
    <row r="109" spans="1:30" ht="18" thickBot="1">
      <c r="A109" s="371"/>
      <c r="B109" s="24" t="s">
        <v>43</v>
      </c>
      <c r="C109" s="25">
        <v>175</v>
      </c>
      <c r="D109" s="26">
        <v>14</v>
      </c>
      <c r="E109" s="26">
        <v>4885</v>
      </c>
      <c r="F109" s="26">
        <v>3186</v>
      </c>
      <c r="G109" s="26">
        <v>119</v>
      </c>
      <c r="H109" s="26">
        <v>1580</v>
      </c>
      <c r="I109" s="26">
        <v>8</v>
      </c>
      <c r="J109" s="26">
        <v>18</v>
      </c>
      <c r="K109" s="26">
        <v>67</v>
      </c>
      <c r="L109" s="26">
        <v>108</v>
      </c>
      <c r="M109" s="26">
        <v>0</v>
      </c>
      <c r="N109" s="26">
        <v>80</v>
      </c>
      <c r="O109" s="26">
        <v>81</v>
      </c>
      <c r="P109" s="26">
        <v>14</v>
      </c>
      <c r="Q109" s="26">
        <v>0</v>
      </c>
      <c r="R109" s="26">
        <v>15</v>
      </c>
      <c r="S109" s="26">
        <v>49</v>
      </c>
      <c r="T109" s="26">
        <v>22</v>
      </c>
      <c r="U109" s="26">
        <v>3</v>
      </c>
      <c r="V109" s="26">
        <v>45</v>
      </c>
      <c r="W109" s="26">
        <v>0</v>
      </c>
      <c r="X109" s="26">
        <v>111</v>
      </c>
      <c r="Y109" s="26">
        <v>81</v>
      </c>
      <c r="Z109" s="26">
        <v>14</v>
      </c>
      <c r="AA109" s="26">
        <v>43</v>
      </c>
      <c r="AB109" s="26">
        <v>4</v>
      </c>
      <c r="AC109" s="26">
        <v>1</v>
      </c>
      <c r="AD109" s="26">
        <v>3</v>
      </c>
    </row>
    <row r="110" spans="1:30" ht="18" thickBot="1">
      <c r="A110" s="371"/>
      <c r="B110" s="24" t="s">
        <v>1</v>
      </c>
      <c r="C110" s="25">
        <v>98</v>
      </c>
      <c r="D110" s="26">
        <v>15</v>
      </c>
      <c r="E110" s="26">
        <v>2747</v>
      </c>
      <c r="F110" s="26">
        <v>1790</v>
      </c>
      <c r="G110" s="26">
        <v>96</v>
      </c>
      <c r="H110" s="26">
        <v>861</v>
      </c>
      <c r="I110" s="26">
        <v>14</v>
      </c>
      <c r="J110" s="26">
        <v>13</v>
      </c>
      <c r="K110" s="26">
        <v>39</v>
      </c>
      <c r="L110" s="26">
        <v>59</v>
      </c>
      <c r="M110" s="26">
        <v>0</v>
      </c>
      <c r="N110" s="26">
        <v>50</v>
      </c>
      <c r="O110" s="26">
        <v>35</v>
      </c>
      <c r="P110" s="26">
        <v>13</v>
      </c>
      <c r="Q110" s="26">
        <v>0</v>
      </c>
      <c r="R110" s="26">
        <v>5</v>
      </c>
      <c r="S110" s="26">
        <v>32</v>
      </c>
      <c r="T110" s="26">
        <v>15</v>
      </c>
      <c r="U110" s="26">
        <v>3</v>
      </c>
      <c r="V110" s="26">
        <v>30</v>
      </c>
      <c r="W110" s="26">
        <v>1</v>
      </c>
      <c r="X110" s="26">
        <v>61</v>
      </c>
      <c r="Y110" s="26">
        <v>35</v>
      </c>
      <c r="Z110" s="26">
        <v>13</v>
      </c>
      <c r="AA110" s="26">
        <v>25</v>
      </c>
      <c r="AB110" s="26">
        <v>8</v>
      </c>
      <c r="AC110" s="26">
        <v>2</v>
      </c>
      <c r="AD110" s="26">
        <v>1</v>
      </c>
    </row>
    <row r="111" spans="1:30" ht="18" thickBot="1">
      <c r="A111" s="371"/>
      <c r="B111" s="24" t="s">
        <v>2</v>
      </c>
      <c r="C111" s="25">
        <v>133</v>
      </c>
      <c r="D111" s="26">
        <v>8</v>
      </c>
      <c r="E111" s="26">
        <v>3713</v>
      </c>
      <c r="F111" s="26">
        <v>2403</v>
      </c>
      <c r="G111" s="26">
        <v>74</v>
      </c>
      <c r="H111" s="26">
        <v>1236</v>
      </c>
      <c r="I111" s="26">
        <v>11</v>
      </c>
      <c r="J111" s="26">
        <v>14</v>
      </c>
      <c r="K111" s="26">
        <v>56</v>
      </c>
      <c r="L111" s="26">
        <v>77</v>
      </c>
      <c r="M111" s="26">
        <v>0</v>
      </c>
      <c r="N111" s="26">
        <v>83</v>
      </c>
      <c r="O111" s="26">
        <v>39</v>
      </c>
      <c r="P111" s="26">
        <v>11</v>
      </c>
      <c r="Q111" s="26">
        <v>0</v>
      </c>
      <c r="R111" s="26">
        <v>11</v>
      </c>
      <c r="S111" s="26">
        <v>56</v>
      </c>
      <c r="T111" s="26">
        <v>27</v>
      </c>
      <c r="U111" s="26">
        <v>7</v>
      </c>
      <c r="V111" s="26">
        <v>52</v>
      </c>
      <c r="W111" s="26">
        <v>0</v>
      </c>
      <c r="X111" s="26">
        <v>66</v>
      </c>
      <c r="Y111" s="26">
        <v>39</v>
      </c>
      <c r="Z111" s="26">
        <v>11</v>
      </c>
      <c r="AA111" s="26">
        <v>28</v>
      </c>
      <c r="AB111" s="26">
        <v>4</v>
      </c>
      <c r="AC111" s="26">
        <v>6</v>
      </c>
      <c r="AD111" s="26">
        <v>5</v>
      </c>
    </row>
    <row r="112" spans="1:30" ht="18" thickBot="1">
      <c r="A112" s="371"/>
      <c r="B112" s="24" t="s">
        <v>3</v>
      </c>
      <c r="C112" s="25">
        <v>141</v>
      </c>
      <c r="D112" s="26">
        <v>10</v>
      </c>
      <c r="E112" s="26">
        <v>3965</v>
      </c>
      <c r="F112" s="26">
        <v>2732</v>
      </c>
      <c r="G112" s="26">
        <v>69</v>
      </c>
      <c r="H112" s="26">
        <v>1164</v>
      </c>
      <c r="I112" s="26">
        <v>6</v>
      </c>
      <c r="J112" s="26">
        <v>18</v>
      </c>
      <c r="K112" s="26">
        <v>61</v>
      </c>
      <c r="L112" s="26">
        <v>80</v>
      </c>
      <c r="M112" s="26">
        <v>0</v>
      </c>
      <c r="N112" s="26">
        <v>76</v>
      </c>
      <c r="O112" s="26">
        <v>57</v>
      </c>
      <c r="P112" s="26">
        <v>8</v>
      </c>
      <c r="Q112" s="26">
        <v>0</v>
      </c>
      <c r="R112" s="26">
        <v>13</v>
      </c>
      <c r="S112" s="26">
        <v>47</v>
      </c>
      <c r="T112" s="26">
        <v>25</v>
      </c>
      <c r="U112" s="26">
        <v>2</v>
      </c>
      <c r="V112" s="26">
        <v>44</v>
      </c>
      <c r="W112" s="26">
        <v>0</v>
      </c>
      <c r="X112" s="26">
        <v>81</v>
      </c>
      <c r="Y112" s="26">
        <v>57</v>
      </c>
      <c r="Z112" s="26">
        <v>8</v>
      </c>
      <c r="AA112" s="26">
        <v>33</v>
      </c>
      <c r="AB112" s="26">
        <v>3</v>
      </c>
      <c r="AC112" s="26">
        <v>2</v>
      </c>
      <c r="AD112" s="26">
        <v>3</v>
      </c>
    </row>
    <row r="113" spans="1:30" ht="18" thickBot="1">
      <c r="A113" s="371"/>
      <c r="B113" s="24" t="s">
        <v>44</v>
      </c>
      <c r="C113" s="25">
        <v>92</v>
      </c>
      <c r="D113" s="26">
        <v>8</v>
      </c>
      <c r="E113" s="26">
        <v>2574</v>
      </c>
      <c r="F113" s="26">
        <v>1678</v>
      </c>
      <c r="G113" s="26">
        <v>56</v>
      </c>
      <c r="H113" s="26">
        <v>840</v>
      </c>
      <c r="I113" s="26">
        <v>0</v>
      </c>
      <c r="J113" s="26">
        <v>9</v>
      </c>
      <c r="K113" s="26">
        <v>53</v>
      </c>
      <c r="L113" s="26">
        <v>39</v>
      </c>
      <c r="M113" s="26">
        <v>0</v>
      </c>
      <c r="N113" s="26">
        <v>45</v>
      </c>
      <c r="O113" s="26">
        <v>42</v>
      </c>
      <c r="P113" s="26">
        <v>5</v>
      </c>
      <c r="Q113" s="26">
        <v>0</v>
      </c>
      <c r="R113" s="26">
        <v>7</v>
      </c>
      <c r="S113" s="26">
        <v>29</v>
      </c>
      <c r="T113" s="26">
        <v>6</v>
      </c>
      <c r="U113" s="26">
        <v>0</v>
      </c>
      <c r="V113" s="26">
        <v>28</v>
      </c>
      <c r="W113" s="26">
        <v>0</v>
      </c>
      <c r="X113" s="26">
        <v>56</v>
      </c>
      <c r="Y113" s="26">
        <v>42</v>
      </c>
      <c r="Z113" s="26">
        <v>5</v>
      </c>
      <c r="AA113" s="26">
        <v>21</v>
      </c>
      <c r="AB113" s="26">
        <v>0</v>
      </c>
      <c r="AC113" s="26">
        <v>0</v>
      </c>
      <c r="AD113" s="26">
        <v>3</v>
      </c>
    </row>
    <row r="114" spans="1:30" ht="18" thickBot="1">
      <c r="A114" s="371"/>
      <c r="B114" s="24" t="s">
        <v>4</v>
      </c>
      <c r="C114" s="25">
        <v>98</v>
      </c>
      <c r="D114" s="26">
        <v>13</v>
      </c>
      <c r="E114" s="26">
        <v>2735</v>
      </c>
      <c r="F114" s="26">
        <v>1821</v>
      </c>
      <c r="G114" s="26">
        <v>51</v>
      </c>
      <c r="H114" s="26">
        <v>863</v>
      </c>
      <c r="I114" s="26">
        <v>14</v>
      </c>
      <c r="J114" s="26">
        <v>14</v>
      </c>
      <c r="K114" s="26">
        <v>37</v>
      </c>
      <c r="L114" s="26">
        <v>61</v>
      </c>
      <c r="M114" s="26">
        <v>0</v>
      </c>
      <c r="N114" s="26">
        <v>48</v>
      </c>
      <c r="O114" s="26">
        <v>43</v>
      </c>
      <c r="P114" s="26">
        <v>7</v>
      </c>
      <c r="Q114" s="26">
        <v>0</v>
      </c>
      <c r="R114" s="26">
        <v>8</v>
      </c>
      <c r="S114" s="26">
        <v>33</v>
      </c>
      <c r="T114" s="26">
        <v>19</v>
      </c>
      <c r="U114" s="26">
        <v>0</v>
      </c>
      <c r="V114" s="26">
        <v>31</v>
      </c>
      <c r="W114" s="26">
        <v>0</v>
      </c>
      <c r="X114" s="26">
        <v>57</v>
      </c>
      <c r="Y114" s="26">
        <v>43</v>
      </c>
      <c r="Z114" s="26">
        <v>7</v>
      </c>
      <c r="AA114" s="26">
        <v>20</v>
      </c>
      <c r="AB114" s="26">
        <v>6</v>
      </c>
      <c r="AC114" s="26">
        <v>0</v>
      </c>
      <c r="AD114" s="26">
        <v>3</v>
      </c>
    </row>
    <row r="115" spans="1:30" ht="18" thickBot="1">
      <c r="A115" s="371"/>
      <c r="B115" s="24" t="s">
        <v>45</v>
      </c>
      <c r="C115" s="25">
        <v>130</v>
      </c>
      <c r="D115" s="26">
        <v>6</v>
      </c>
      <c r="E115" s="26">
        <v>3670</v>
      </c>
      <c r="F115" s="26">
        <v>2560</v>
      </c>
      <c r="G115" s="26">
        <v>76</v>
      </c>
      <c r="H115" s="26">
        <v>1034</v>
      </c>
      <c r="I115" s="26">
        <v>1</v>
      </c>
      <c r="J115" s="26">
        <v>8</v>
      </c>
      <c r="K115" s="26">
        <v>69</v>
      </c>
      <c r="L115" s="26">
        <v>61</v>
      </c>
      <c r="M115" s="26">
        <v>0</v>
      </c>
      <c r="N115" s="26">
        <v>93</v>
      </c>
      <c r="O115" s="26">
        <v>32</v>
      </c>
      <c r="P115" s="26">
        <v>5</v>
      </c>
      <c r="Q115" s="26">
        <v>0</v>
      </c>
      <c r="R115" s="26">
        <v>12</v>
      </c>
      <c r="S115" s="26">
        <v>67</v>
      </c>
      <c r="T115" s="26">
        <v>30</v>
      </c>
      <c r="U115" s="26">
        <v>2</v>
      </c>
      <c r="V115" s="26">
        <v>64</v>
      </c>
      <c r="W115" s="26">
        <v>0</v>
      </c>
      <c r="X115" s="26">
        <v>51</v>
      </c>
      <c r="Y115" s="26">
        <v>32</v>
      </c>
      <c r="Z115" s="26">
        <v>5</v>
      </c>
      <c r="AA115" s="26">
        <v>27</v>
      </c>
      <c r="AB115" s="26">
        <v>1</v>
      </c>
      <c r="AC115" s="26">
        <v>0</v>
      </c>
      <c r="AD115" s="26">
        <v>1</v>
      </c>
    </row>
    <row r="116" spans="1:30" ht="18" thickBot="1">
      <c r="A116" s="371"/>
      <c r="B116" s="24" t="s">
        <v>46</v>
      </c>
      <c r="C116" s="25">
        <v>127</v>
      </c>
      <c r="D116" s="26">
        <v>6</v>
      </c>
      <c r="E116" s="26">
        <v>3573</v>
      </c>
      <c r="F116" s="26">
        <v>2367</v>
      </c>
      <c r="G116" s="26">
        <v>86</v>
      </c>
      <c r="H116" s="26">
        <v>1120</v>
      </c>
      <c r="I116" s="26">
        <v>5</v>
      </c>
      <c r="J116" s="26">
        <v>13</v>
      </c>
      <c r="K116" s="26">
        <v>54</v>
      </c>
      <c r="L116" s="26">
        <v>73</v>
      </c>
      <c r="M116" s="26">
        <v>0</v>
      </c>
      <c r="N116" s="26">
        <v>73</v>
      </c>
      <c r="O116" s="26">
        <v>47</v>
      </c>
      <c r="P116" s="26">
        <v>7</v>
      </c>
      <c r="Q116" s="26">
        <v>0</v>
      </c>
      <c r="R116" s="26">
        <v>11</v>
      </c>
      <c r="S116" s="26">
        <v>45</v>
      </c>
      <c r="T116" s="26">
        <v>24</v>
      </c>
      <c r="U116" s="26">
        <v>2</v>
      </c>
      <c r="V116" s="26">
        <v>42</v>
      </c>
      <c r="W116" s="26">
        <v>0</v>
      </c>
      <c r="X116" s="26">
        <v>71</v>
      </c>
      <c r="Y116" s="26">
        <v>47</v>
      </c>
      <c r="Z116" s="26">
        <v>7</v>
      </c>
      <c r="AA116" s="26">
        <v>35</v>
      </c>
      <c r="AB116" s="26">
        <v>3</v>
      </c>
      <c r="AC116" s="26">
        <v>0</v>
      </c>
      <c r="AD116" s="26">
        <v>1</v>
      </c>
    </row>
    <row r="117" spans="1:30" ht="18" thickBot="1">
      <c r="A117" s="371"/>
      <c r="B117" s="24" t="s">
        <v>47</v>
      </c>
      <c r="C117" s="25">
        <v>59</v>
      </c>
      <c r="D117" s="26">
        <v>4</v>
      </c>
      <c r="E117" s="26">
        <v>1473</v>
      </c>
      <c r="F117" s="26">
        <v>991</v>
      </c>
      <c r="G117" s="26">
        <v>63</v>
      </c>
      <c r="H117" s="26">
        <v>419</v>
      </c>
      <c r="I117" s="26">
        <v>0</v>
      </c>
      <c r="J117" s="26">
        <v>7</v>
      </c>
      <c r="K117" s="26">
        <v>20</v>
      </c>
      <c r="L117" s="26">
        <v>39</v>
      </c>
      <c r="M117" s="26">
        <v>0</v>
      </c>
      <c r="N117" s="26">
        <v>21</v>
      </c>
      <c r="O117" s="26">
        <v>28</v>
      </c>
      <c r="P117" s="26">
        <v>10</v>
      </c>
      <c r="Q117" s="26">
        <v>0</v>
      </c>
      <c r="R117" s="26">
        <v>1</v>
      </c>
      <c r="S117" s="26">
        <v>12</v>
      </c>
      <c r="T117" s="26">
        <v>6</v>
      </c>
      <c r="U117" s="26">
        <v>0</v>
      </c>
      <c r="V117" s="26">
        <v>12</v>
      </c>
      <c r="W117" s="26">
        <v>0</v>
      </c>
      <c r="X117" s="26">
        <v>46</v>
      </c>
      <c r="Y117" s="26">
        <v>28</v>
      </c>
      <c r="Z117" s="26">
        <v>10</v>
      </c>
      <c r="AA117" s="26">
        <v>24</v>
      </c>
      <c r="AB117" s="26">
        <v>0</v>
      </c>
      <c r="AC117" s="26">
        <v>0</v>
      </c>
      <c r="AD117" s="26">
        <v>4</v>
      </c>
    </row>
    <row r="118" spans="1:30" ht="18" thickBot="1">
      <c r="A118" s="371"/>
      <c r="B118" s="24" t="s">
        <v>48</v>
      </c>
      <c r="C118" s="25">
        <v>168</v>
      </c>
      <c r="D118" s="26">
        <v>21</v>
      </c>
      <c r="E118" s="26">
        <v>4737</v>
      </c>
      <c r="F118" s="26">
        <v>3138</v>
      </c>
      <c r="G118" s="26">
        <v>194</v>
      </c>
      <c r="H118" s="26">
        <v>1405</v>
      </c>
      <c r="I118" s="26">
        <v>10</v>
      </c>
      <c r="J118" s="26">
        <v>28</v>
      </c>
      <c r="K118" s="26">
        <v>75</v>
      </c>
      <c r="L118" s="26">
        <v>93</v>
      </c>
      <c r="M118" s="26">
        <v>0</v>
      </c>
      <c r="N118" s="26">
        <v>70</v>
      </c>
      <c r="O118" s="26">
        <v>84</v>
      </c>
      <c r="P118" s="26">
        <v>14</v>
      </c>
      <c r="Q118" s="26">
        <v>0</v>
      </c>
      <c r="R118" s="26">
        <v>14</v>
      </c>
      <c r="S118" s="26">
        <v>32</v>
      </c>
      <c r="T118" s="26">
        <v>9</v>
      </c>
      <c r="U118" s="26">
        <v>1</v>
      </c>
      <c r="V118" s="26">
        <v>32</v>
      </c>
      <c r="W118" s="26">
        <v>0</v>
      </c>
      <c r="X118" s="26">
        <v>122</v>
      </c>
      <c r="Y118" s="26">
        <v>84</v>
      </c>
      <c r="Z118" s="26">
        <v>14</v>
      </c>
      <c r="AA118" s="26">
        <v>63</v>
      </c>
      <c r="AB118" s="26">
        <v>6</v>
      </c>
      <c r="AC118" s="26">
        <v>7</v>
      </c>
      <c r="AD118" s="26">
        <v>3</v>
      </c>
    </row>
    <row r="119" spans="1:30" ht="18" thickBot="1">
      <c r="A119" s="371"/>
      <c r="B119" s="24" t="s">
        <v>5</v>
      </c>
      <c r="C119" s="25">
        <v>88</v>
      </c>
      <c r="D119" s="26">
        <v>14</v>
      </c>
      <c r="E119" s="26">
        <v>2473</v>
      </c>
      <c r="F119" s="26">
        <v>1486</v>
      </c>
      <c r="G119" s="26">
        <v>72</v>
      </c>
      <c r="H119" s="26">
        <v>915</v>
      </c>
      <c r="I119" s="26">
        <v>8</v>
      </c>
      <c r="J119" s="26">
        <v>12</v>
      </c>
      <c r="K119" s="26">
        <v>49</v>
      </c>
      <c r="L119" s="26">
        <v>39</v>
      </c>
      <c r="M119" s="26">
        <v>0</v>
      </c>
      <c r="N119" s="26">
        <v>39</v>
      </c>
      <c r="O119" s="26">
        <v>43</v>
      </c>
      <c r="P119" s="26">
        <v>6</v>
      </c>
      <c r="Q119" s="26">
        <v>0</v>
      </c>
      <c r="R119" s="26">
        <v>5</v>
      </c>
      <c r="S119" s="26">
        <v>24</v>
      </c>
      <c r="T119" s="26">
        <v>7</v>
      </c>
      <c r="U119" s="26">
        <v>1</v>
      </c>
      <c r="V119" s="26">
        <v>23</v>
      </c>
      <c r="W119" s="26">
        <v>0</v>
      </c>
      <c r="X119" s="26">
        <v>59</v>
      </c>
      <c r="Y119" s="26">
        <v>43</v>
      </c>
      <c r="Z119" s="26">
        <v>6</v>
      </c>
      <c r="AA119" s="26">
        <v>30</v>
      </c>
      <c r="AB119" s="26">
        <v>4</v>
      </c>
      <c r="AC119" s="26">
        <v>0</v>
      </c>
      <c r="AD119" s="26">
        <v>0</v>
      </c>
    </row>
    <row r="120" spans="1:30" ht="18" thickBot="1">
      <c r="A120" s="371"/>
      <c r="B120" s="24" t="s">
        <v>6</v>
      </c>
      <c r="C120" s="25">
        <v>121</v>
      </c>
      <c r="D120" s="26">
        <v>13</v>
      </c>
      <c r="E120" s="26">
        <v>3382</v>
      </c>
      <c r="F120" s="26">
        <v>2097</v>
      </c>
      <c r="G120" s="26">
        <v>137</v>
      </c>
      <c r="H120" s="26">
        <v>1148</v>
      </c>
      <c r="I120" s="26">
        <v>21</v>
      </c>
      <c r="J120" s="26">
        <v>13</v>
      </c>
      <c r="K120" s="26">
        <v>45</v>
      </c>
      <c r="L120" s="26">
        <v>76</v>
      </c>
      <c r="M120" s="26">
        <v>0</v>
      </c>
      <c r="N120" s="26">
        <v>51</v>
      </c>
      <c r="O120" s="26">
        <v>55</v>
      </c>
      <c r="P120" s="26">
        <v>15</v>
      </c>
      <c r="Q120" s="26">
        <v>0</v>
      </c>
      <c r="R120" s="26">
        <v>5</v>
      </c>
      <c r="S120" s="26">
        <v>33</v>
      </c>
      <c r="T120" s="26">
        <v>15</v>
      </c>
      <c r="U120" s="26">
        <v>2</v>
      </c>
      <c r="V120" s="26">
        <v>33</v>
      </c>
      <c r="W120" s="26">
        <v>0</v>
      </c>
      <c r="X120" s="26">
        <v>83</v>
      </c>
      <c r="Y120" s="26">
        <v>55</v>
      </c>
      <c r="Z120" s="26">
        <v>15</v>
      </c>
      <c r="AA120" s="26">
        <v>29</v>
      </c>
      <c r="AB120" s="26">
        <v>5</v>
      </c>
      <c r="AC120" s="26">
        <v>0</v>
      </c>
      <c r="AD120" s="26">
        <v>0</v>
      </c>
    </row>
    <row r="121" spans="1:30" ht="18" thickBot="1">
      <c r="A121" s="371"/>
      <c r="B121" s="24" t="s">
        <v>49</v>
      </c>
      <c r="C121" s="25">
        <v>164</v>
      </c>
      <c r="D121" s="26">
        <v>13</v>
      </c>
      <c r="E121" s="26">
        <v>4590</v>
      </c>
      <c r="F121" s="26">
        <v>2912</v>
      </c>
      <c r="G121" s="26">
        <v>107</v>
      </c>
      <c r="H121" s="26">
        <v>1571</v>
      </c>
      <c r="I121" s="26">
        <v>1</v>
      </c>
      <c r="J121" s="26">
        <v>19</v>
      </c>
      <c r="K121" s="26">
        <v>65</v>
      </c>
      <c r="L121" s="26">
        <v>99</v>
      </c>
      <c r="M121" s="26">
        <v>0</v>
      </c>
      <c r="N121" s="26">
        <v>83</v>
      </c>
      <c r="O121" s="26">
        <v>69</v>
      </c>
      <c r="P121" s="26">
        <v>12</v>
      </c>
      <c r="Q121" s="26">
        <v>0</v>
      </c>
      <c r="R121" s="26">
        <v>17</v>
      </c>
      <c r="S121" s="26">
        <v>49</v>
      </c>
      <c r="T121" s="26">
        <v>22</v>
      </c>
      <c r="U121" s="26">
        <v>0</v>
      </c>
      <c r="V121" s="26">
        <v>47</v>
      </c>
      <c r="W121" s="26">
        <v>0</v>
      </c>
      <c r="X121" s="26">
        <v>98</v>
      </c>
      <c r="Y121" s="26">
        <v>69</v>
      </c>
      <c r="Z121" s="26">
        <v>12</v>
      </c>
      <c r="AA121" s="26">
        <v>39</v>
      </c>
      <c r="AB121" s="26">
        <v>1</v>
      </c>
      <c r="AC121" s="26">
        <v>1</v>
      </c>
      <c r="AD121" s="26">
        <v>6</v>
      </c>
    </row>
    <row r="122" spans="1:30" ht="18" thickBot="1">
      <c r="A122" s="371"/>
      <c r="B122" s="24" t="s">
        <v>7</v>
      </c>
      <c r="C122" s="25">
        <v>303</v>
      </c>
      <c r="D122" s="26">
        <v>22</v>
      </c>
      <c r="E122" s="26">
        <v>8567</v>
      </c>
      <c r="F122" s="26">
        <v>5600</v>
      </c>
      <c r="G122" s="26">
        <v>192</v>
      </c>
      <c r="H122" s="26">
        <v>2775</v>
      </c>
      <c r="I122" s="26">
        <v>24</v>
      </c>
      <c r="J122" s="26">
        <v>17</v>
      </c>
      <c r="K122" s="26">
        <v>112</v>
      </c>
      <c r="L122" s="26">
        <v>191</v>
      </c>
      <c r="M122" s="26">
        <v>0</v>
      </c>
      <c r="N122" s="26">
        <v>145</v>
      </c>
      <c r="O122" s="26">
        <v>131</v>
      </c>
      <c r="P122" s="26">
        <v>27</v>
      </c>
      <c r="Q122" s="26">
        <v>0</v>
      </c>
      <c r="R122" s="26">
        <v>15</v>
      </c>
      <c r="S122" s="26">
        <v>97</v>
      </c>
      <c r="T122" s="26">
        <v>50</v>
      </c>
      <c r="U122" s="26">
        <v>4</v>
      </c>
      <c r="V122" s="26">
        <v>90</v>
      </c>
      <c r="W122" s="26">
        <v>0</v>
      </c>
      <c r="X122" s="26">
        <v>191</v>
      </c>
      <c r="Y122" s="26">
        <v>131</v>
      </c>
      <c r="Z122" s="26">
        <v>27</v>
      </c>
      <c r="AA122" s="26">
        <v>82</v>
      </c>
      <c r="AB122" s="26">
        <v>10</v>
      </c>
      <c r="AC122" s="26">
        <v>2</v>
      </c>
      <c r="AD122" s="26">
        <v>3</v>
      </c>
    </row>
    <row r="123" spans="1:30" ht="18" thickBot="1">
      <c r="A123" s="371"/>
      <c r="B123" s="24" t="s">
        <v>50</v>
      </c>
      <c r="C123" s="25">
        <v>147</v>
      </c>
      <c r="D123" s="26">
        <v>14</v>
      </c>
      <c r="E123" s="26">
        <v>4140</v>
      </c>
      <c r="F123" s="26">
        <v>2630</v>
      </c>
      <c r="G123" s="26">
        <v>123</v>
      </c>
      <c r="H123" s="26">
        <v>1387</v>
      </c>
      <c r="I123" s="26">
        <v>10</v>
      </c>
      <c r="J123" s="26">
        <v>14</v>
      </c>
      <c r="K123" s="26">
        <v>53</v>
      </c>
      <c r="L123" s="26">
        <v>94</v>
      </c>
      <c r="M123" s="26">
        <v>0</v>
      </c>
      <c r="N123" s="26">
        <v>68</v>
      </c>
      <c r="O123" s="26">
        <v>64</v>
      </c>
      <c r="P123" s="26">
        <v>15</v>
      </c>
      <c r="Q123" s="26">
        <v>0</v>
      </c>
      <c r="R123" s="26">
        <v>3</v>
      </c>
      <c r="S123" s="26">
        <v>49</v>
      </c>
      <c r="T123" s="26">
        <v>27</v>
      </c>
      <c r="U123" s="26">
        <v>3</v>
      </c>
      <c r="V123" s="26">
        <v>46</v>
      </c>
      <c r="W123" s="26">
        <v>0</v>
      </c>
      <c r="X123" s="26">
        <v>95</v>
      </c>
      <c r="Y123" s="26">
        <v>64</v>
      </c>
      <c r="Z123" s="26">
        <v>15</v>
      </c>
      <c r="AA123" s="26">
        <v>45</v>
      </c>
      <c r="AB123" s="26">
        <v>5</v>
      </c>
      <c r="AC123" s="26">
        <v>0</v>
      </c>
      <c r="AD123" s="26">
        <v>0</v>
      </c>
    </row>
    <row r="124" spans="1:30" ht="18" thickBot="1">
      <c r="A124" s="371"/>
      <c r="B124" s="32" t="s">
        <v>51</v>
      </c>
      <c r="C124" s="50">
        <v>105</v>
      </c>
      <c r="D124" s="49">
        <v>8</v>
      </c>
      <c r="E124" s="49">
        <v>2973</v>
      </c>
      <c r="F124" s="49">
        <v>1897</v>
      </c>
      <c r="G124" s="49">
        <v>108</v>
      </c>
      <c r="H124" s="49">
        <v>968</v>
      </c>
      <c r="I124" s="49">
        <v>1</v>
      </c>
      <c r="J124" s="49">
        <v>19</v>
      </c>
      <c r="K124" s="49">
        <v>34</v>
      </c>
      <c r="L124" s="49">
        <v>71</v>
      </c>
      <c r="M124" s="49">
        <v>0</v>
      </c>
      <c r="N124" s="49">
        <v>52</v>
      </c>
      <c r="O124" s="49">
        <v>45</v>
      </c>
      <c r="P124" s="49">
        <v>8</v>
      </c>
      <c r="Q124" s="49">
        <v>0</v>
      </c>
      <c r="R124" s="49">
        <v>4</v>
      </c>
      <c r="S124" s="49">
        <v>33</v>
      </c>
      <c r="T124" s="49">
        <v>19</v>
      </c>
      <c r="U124" s="49">
        <v>2</v>
      </c>
      <c r="V124" s="49">
        <v>32</v>
      </c>
      <c r="W124" s="49">
        <v>1</v>
      </c>
      <c r="X124" s="49">
        <v>68</v>
      </c>
      <c r="Y124" s="49">
        <v>45</v>
      </c>
      <c r="Z124" s="49">
        <v>8</v>
      </c>
      <c r="AA124" s="49">
        <v>28</v>
      </c>
      <c r="AB124" s="49">
        <v>1</v>
      </c>
      <c r="AC124" s="49">
        <v>0</v>
      </c>
      <c r="AD124" s="49">
        <v>2</v>
      </c>
    </row>
    <row r="125" spans="1:30" ht="30" customHeight="1">
      <c r="K125" s="30" t="s">
        <v>52</v>
      </c>
      <c r="L125" s="38"/>
      <c r="M125" s="373" t="s">
        <v>53</v>
      </c>
      <c r="N125" s="373"/>
      <c r="O125" s="373"/>
      <c r="P125" s="373"/>
      <c r="Q125" s="373"/>
      <c r="R125" s="373"/>
      <c r="S125" s="373"/>
      <c r="T125" s="373"/>
      <c r="U125" s="373"/>
      <c r="V125" s="373"/>
      <c r="W125" s="373"/>
      <c r="X125" s="373"/>
      <c r="Y125" s="373"/>
      <c r="Z125" s="373"/>
    </row>
    <row r="127" spans="1:30">
      <c r="E127" s="336"/>
    </row>
    <row r="128" spans="1:30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  <row r="142" spans="5:5">
      <c r="E142" s="336"/>
    </row>
    <row r="143" spans="5:5">
      <c r="E143" s="336"/>
    </row>
    <row r="144" spans="5:5">
      <c r="E144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B4:B7"/>
    <mergeCell ref="A4:A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Y80:AD80"/>
    <mergeCell ref="E81:E82"/>
    <mergeCell ref="F81:F82"/>
    <mergeCell ref="G81:G82"/>
    <mergeCell ref="H81:H82"/>
    <mergeCell ref="I81:I82"/>
    <mergeCell ref="J81:J82"/>
    <mergeCell ref="K81:K82"/>
    <mergeCell ref="L81:L82"/>
    <mergeCell ref="Y81:Y82"/>
    <mergeCell ref="Z81:Z82"/>
    <mergeCell ref="AA81:AA82"/>
    <mergeCell ref="AB81:AB82"/>
    <mergeCell ref="AC81:AC82"/>
    <mergeCell ref="AD81:AD82"/>
    <mergeCell ref="W81:W82"/>
    <mergeCell ref="A83:A99"/>
    <mergeCell ref="M81:M82"/>
    <mergeCell ref="N81:N82"/>
    <mergeCell ref="O81:O82"/>
    <mergeCell ref="P81:P82"/>
    <mergeCell ref="Q81:Q82"/>
    <mergeCell ref="T81:T82"/>
    <mergeCell ref="U81:U82"/>
    <mergeCell ref="V81:V82"/>
    <mergeCell ref="A79:A82"/>
    <mergeCell ref="B79:B82"/>
    <mergeCell ref="C79:C82"/>
    <mergeCell ref="D79:D82"/>
    <mergeCell ref="E79:J79"/>
    <mergeCell ref="K79:Q79"/>
    <mergeCell ref="R79:AD79"/>
    <mergeCell ref="E80:H80"/>
    <mergeCell ref="I80:J80"/>
    <mergeCell ref="K80:M80"/>
    <mergeCell ref="N80:Q80"/>
    <mergeCell ref="R80:R82"/>
    <mergeCell ref="S80:S82"/>
    <mergeCell ref="T80:W80"/>
    <mergeCell ref="X80:X82"/>
    <mergeCell ref="M100:Z100"/>
    <mergeCell ref="A104:A107"/>
    <mergeCell ref="B104:B107"/>
    <mergeCell ref="C104:C107"/>
    <mergeCell ref="D104:D107"/>
    <mergeCell ref="E104:J104"/>
    <mergeCell ref="K104:Q104"/>
    <mergeCell ref="R104:AD104"/>
    <mergeCell ref="E105:H105"/>
    <mergeCell ref="I105:J105"/>
    <mergeCell ref="K105:M105"/>
    <mergeCell ref="N105:Q105"/>
    <mergeCell ref="R105:R107"/>
    <mergeCell ref="S105:S107"/>
    <mergeCell ref="T105:W105"/>
    <mergeCell ref="X105:X107"/>
    <mergeCell ref="Y105:AD105"/>
    <mergeCell ref="E106:E107"/>
    <mergeCell ref="F106:F107"/>
    <mergeCell ref="G106:G107"/>
    <mergeCell ref="H106:H107"/>
    <mergeCell ref="I106:I107"/>
    <mergeCell ref="J106:J107"/>
    <mergeCell ref="K106:K107"/>
    <mergeCell ref="W106:W107"/>
    <mergeCell ref="Y106:Y107"/>
    <mergeCell ref="Z106:Z107"/>
    <mergeCell ref="AA106:AA107"/>
    <mergeCell ref="AB106:AB107"/>
    <mergeCell ref="AC106:AC107"/>
    <mergeCell ref="AD106:AD107"/>
    <mergeCell ref="A108:A124"/>
    <mergeCell ref="M125:Z125"/>
    <mergeCell ref="L106:L107"/>
    <mergeCell ref="M106:M107"/>
    <mergeCell ref="N106:N107"/>
    <mergeCell ref="O106:O107"/>
    <mergeCell ref="P106:P107"/>
    <mergeCell ref="Q106:Q107"/>
    <mergeCell ref="T106:T107"/>
    <mergeCell ref="U106:U107"/>
    <mergeCell ref="V106:V107"/>
  </mergeCells>
  <phoneticPr fontId="14"/>
  <pageMargins left="0.59055118110236227" right="0.39370078740157483" top="0.62992125984251968" bottom="0.55118110236220474" header="0.51181102362204722" footer="0.51181102362204722"/>
  <pageSetup paperSize="9" scale="34" orientation="portrait" horizontalDpi="300" verticalDpi="300" r:id="rId1"/>
  <rowBreaks count="1" manualBreakCount="1">
    <brk id="2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F0"/>
    <pageSetUpPr fitToPage="1"/>
  </sheetPr>
  <dimension ref="A1:AML141"/>
  <sheetViews>
    <sheetView showGridLines="0" view="pageBreakPreview" zoomScaleNormal="100" zoomScaleSheetLayoutView="100" zoomScalePageLayoutView="75" workbookViewId="0">
      <pane xSplit="2" ySplit="2" topLeftCell="C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209" width="12.5" style="1"/>
    <col min="210" max="210" width="6.625" style="1" customWidth="1"/>
    <col min="211" max="211" width="8.75" style="1" customWidth="1"/>
    <col min="212" max="212" width="8.5" style="1" customWidth="1"/>
    <col min="213" max="213" width="7.25" style="1" customWidth="1"/>
    <col min="214" max="215" width="9.5" style="1" customWidth="1"/>
    <col min="216" max="216" width="8.875" style="1" customWidth="1"/>
    <col min="217" max="217" width="9.5" style="1" customWidth="1"/>
    <col min="218" max="218" width="8.875" style="1" customWidth="1"/>
    <col min="219" max="219" width="6.875" style="1" customWidth="1"/>
    <col min="220" max="221" width="8.875" style="1" customWidth="1"/>
    <col min="222" max="223" width="8.375" style="1" customWidth="1"/>
    <col min="224" max="225" width="7.625" style="1" customWidth="1"/>
    <col min="226" max="226" width="6.625" style="1" customWidth="1"/>
    <col min="227" max="228" width="7" style="1" customWidth="1"/>
    <col min="229" max="229" width="6.375" style="1" customWidth="1"/>
    <col min="230" max="231" width="7" style="1" customWidth="1"/>
    <col min="232" max="232" width="9" style="1" customWidth="1"/>
    <col min="233" max="233" width="8.125" style="1" customWidth="1"/>
    <col min="234" max="234" width="7.25" style="1" customWidth="1"/>
    <col min="235" max="235" width="8.125" style="1" customWidth="1"/>
    <col min="236" max="237" width="7.25" style="1" customWidth="1"/>
    <col min="238" max="243" width="5" style="1" customWidth="1"/>
    <col min="244" max="465" width="12.5" style="1"/>
    <col min="466" max="466" width="6.625" style="1" customWidth="1"/>
    <col min="467" max="467" width="8.75" style="1" customWidth="1"/>
    <col min="468" max="468" width="8.5" style="1" customWidth="1"/>
    <col min="469" max="469" width="7.25" style="1" customWidth="1"/>
    <col min="470" max="471" width="9.5" style="1" customWidth="1"/>
    <col min="472" max="472" width="8.875" style="1" customWidth="1"/>
    <col min="473" max="473" width="9.5" style="1" customWidth="1"/>
    <col min="474" max="474" width="8.875" style="1" customWidth="1"/>
    <col min="475" max="475" width="6.875" style="1" customWidth="1"/>
    <col min="476" max="477" width="8.875" style="1" customWidth="1"/>
    <col min="478" max="479" width="8.375" style="1" customWidth="1"/>
    <col min="480" max="481" width="7.625" style="1" customWidth="1"/>
    <col min="482" max="482" width="6.625" style="1" customWidth="1"/>
    <col min="483" max="484" width="7" style="1" customWidth="1"/>
    <col min="485" max="485" width="6.375" style="1" customWidth="1"/>
    <col min="486" max="487" width="7" style="1" customWidth="1"/>
    <col min="488" max="488" width="9" style="1" customWidth="1"/>
    <col min="489" max="489" width="8.125" style="1" customWidth="1"/>
    <col min="490" max="490" width="7.25" style="1" customWidth="1"/>
    <col min="491" max="491" width="8.125" style="1" customWidth="1"/>
    <col min="492" max="493" width="7.25" style="1" customWidth="1"/>
    <col min="494" max="499" width="5" style="1" customWidth="1"/>
    <col min="500" max="721" width="12.5" style="1"/>
    <col min="722" max="722" width="6.625" style="1" customWidth="1"/>
    <col min="723" max="723" width="8.75" style="1" customWidth="1"/>
    <col min="724" max="724" width="8.5" style="1" customWidth="1"/>
    <col min="725" max="725" width="7.25" style="1" customWidth="1"/>
    <col min="726" max="727" width="9.5" style="1" customWidth="1"/>
    <col min="728" max="728" width="8.875" style="1" customWidth="1"/>
    <col min="729" max="729" width="9.5" style="1" customWidth="1"/>
    <col min="730" max="730" width="8.875" style="1" customWidth="1"/>
    <col min="731" max="731" width="6.875" style="1" customWidth="1"/>
    <col min="732" max="733" width="8.875" style="1" customWidth="1"/>
    <col min="734" max="735" width="8.375" style="1" customWidth="1"/>
    <col min="736" max="737" width="7.625" style="1" customWidth="1"/>
    <col min="738" max="738" width="6.625" style="1" customWidth="1"/>
    <col min="739" max="740" width="7" style="1" customWidth="1"/>
    <col min="741" max="741" width="6.375" style="1" customWidth="1"/>
    <col min="742" max="743" width="7" style="1" customWidth="1"/>
    <col min="744" max="744" width="9" style="1" customWidth="1"/>
    <col min="745" max="745" width="8.125" style="1" customWidth="1"/>
    <col min="746" max="746" width="7.25" style="1" customWidth="1"/>
    <col min="747" max="747" width="8.125" style="1" customWidth="1"/>
    <col min="748" max="749" width="7.25" style="1" customWidth="1"/>
    <col min="750" max="755" width="5" style="1" customWidth="1"/>
    <col min="756" max="977" width="12.5" style="1"/>
    <col min="978" max="978" width="6.625" style="1" customWidth="1"/>
    <col min="979" max="979" width="8.75" style="1" customWidth="1"/>
    <col min="980" max="980" width="8.5" style="1" customWidth="1"/>
    <col min="981" max="981" width="7.25" style="1" customWidth="1"/>
    <col min="982" max="983" width="9.5" style="1" customWidth="1"/>
    <col min="984" max="984" width="8.875" style="1" customWidth="1"/>
    <col min="985" max="985" width="9.5" style="1" customWidth="1"/>
    <col min="986" max="986" width="8.875" style="1" customWidth="1"/>
    <col min="987" max="987" width="6.875" style="1" customWidth="1"/>
    <col min="988" max="989" width="8.875" style="1" customWidth="1"/>
    <col min="990" max="991" width="8.375" style="1" customWidth="1"/>
    <col min="992" max="993" width="7.625" style="1" customWidth="1"/>
    <col min="994" max="994" width="6.625" style="1" customWidth="1"/>
    <col min="995" max="996" width="7" style="1" customWidth="1"/>
    <col min="997" max="997" width="6.375" style="1" customWidth="1"/>
    <col min="998" max="999" width="7" style="1" customWidth="1"/>
    <col min="1000" max="1000" width="9" style="1" customWidth="1"/>
    <col min="1001" max="1001" width="8.125" style="1" customWidth="1"/>
    <col min="1002" max="1002" width="7.25" style="1" customWidth="1"/>
    <col min="1003" max="1003" width="8.125" style="1" customWidth="1"/>
    <col min="1004" max="1005" width="7.25" style="1" customWidth="1"/>
    <col min="1006" max="1011" width="5" style="1" customWidth="1"/>
    <col min="1012" max="1014" width="12.5" style="1"/>
  </cols>
  <sheetData>
    <row r="1" spans="1:204">
      <c r="A1" s="3" t="s">
        <v>54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04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04" s="37" customFormat="1" ht="35.1" customHeight="1" thickBo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</row>
    <row r="4" spans="1:204" s="37" customFormat="1" ht="20.25" customHeight="1" thickBo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04" s="37" customFormat="1" ht="20.25" customHeight="1" thickBo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10" t="s">
        <v>24</v>
      </c>
      <c r="Q5" s="379" t="s">
        <v>10</v>
      </c>
      <c r="R5" s="379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04" s="37" customFormat="1" ht="20.25" customHeight="1" thickBo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10"/>
      <c r="Q6" s="379"/>
      <c r="R6" s="379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</row>
    <row r="7" spans="1:204" s="37" customFormat="1" ht="46.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10"/>
      <c r="Q7" s="379"/>
      <c r="R7" s="379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04" s="23" customFormat="1" ht="16.5" customHeight="1" thickBot="1">
      <c r="A8" s="371" t="s">
        <v>55</v>
      </c>
      <c r="B8" s="15" t="s">
        <v>42</v>
      </c>
      <c r="C8" s="16">
        <f t="shared" ref="C8:AB8" si="0">SUM(C9:C24)</f>
        <v>3226</v>
      </c>
      <c r="D8" s="17">
        <f t="shared" si="0"/>
        <v>524</v>
      </c>
      <c r="E8" s="17">
        <f t="shared" si="0"/>
        <v>90127</v>
      </c>
      <c r="F8" s="17">
        <f t="shared" si="0"/>
        <v>49747</v>
      </c>
      <c r="G8" s="17">
        <f t="shared" si="0"/>
        <v>2689</v>
      </c>
      <c r="H8" s="17">
        <f t="shared" si="0"/>
        <v>37691</v>
      </c>
      <c r="I8" s="17">
        <f t="shared" si="0"/>
        <v>331</v>
      </c>
      <c r="J8" s="17">
        <f t="shared" si="0"/>
        <v>768</v>
      </c>
      <c r="K8" s="17">
        <f t="shared" si="0"/>
        <v>1232</v>
      </c>
      <c r="L8" s="17">
        <f t="shared" si="0"/>
        <v>1992</v>
      </c>
      <c r="M8" s="17">
        <f t="shared" si="0"/>
        <v>1530</v>
      </c>
      <c r="N8" s="17">
        <f t="shared" si="0"/>
        <v>1400</v>
      </c>
      <c r="O8" s="17">
        <f t="shared" si="0"/>
        <v>294</v>
      </c>
      <c r="P8" s="17">
        <f t="shared" si="0"/>
        <v>2</v>
      </c>
      <c r="Q8" s="17">
        <f t="shared" si="0"/>
        <v>146</v>
      </c>
      <c r="R8" s="17">
        <f t="shared" si="0"/>
        <v>912</v>
      </c>
      <c r="S8" s="18">
        <f t="shared" si="0"/>
        <v>444</v>
      </c>
      <c r="T8" s="18">
        <f t="shared" si="0"/>
        <v>27</v>
      </c>
      <c r="U8" s="18">
        <f t="shared" si="0"/>
        <v>876</v>
      </c>
      <c r="V8" s="18">
        <f t="shared" si="0"/>
        <v>5</v>
      </c>
      <c r="W8" s="18">
        <f t="shared" si="0"/>
        <v>2168</v>
      </c>
      <c r="X8" s="18">
        <f t="shared" si="0"/>
        <v>1400</v>
      </c>
      <c r="Y8" s="18">
        <f t="shared" si="0"/>
        <v>294</v>
      </c>
      <c r="Z8" s="18">
        <f t="shared" si="0"/>
        <v>1031</v>
      </c>
      <c r="AA8" s="18">
        <f t="shared" si="0"/>
        <v>148</v>
      </c>
      <c r="AB8" s="18">
        <f t="shared" si="0"/>
        <v>122</v>
      </c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</row>
    <row r="9" spans="1:204" ht="16.5" customHeight="1" thickBot="1">
      <c r="A9" s="371"/>
      <c r="B9" s="24" t="s">
        <v>43</v>
      </c>
      <c r="C9" s="25">
        <v>221</v>
      </c>
      <c r="D9" s="26">
        <v>29</v>
      </c>
      <c r="E9" s="26">
        <v>6182</v>
      </c>
      <c r="F9" s="26">
        <v>3353</v>
      </c>
      <c r="G9" s="26">
        <v>173</v>
      </c>
      <c r="H9" s="26">
        <v>2656</v>
      </c>
      <c r="I9" s="26">
        <v>9</v>
      </c>
      <c r="J9" s="26">
        <v>43</v>
      </c>
      <c r="K9" s="26">
        <v>102</v>
      </c>
      <c r="L9" s="26">
        <v>119</v>
      </c>
      <c r="M9" s="26">
        <v>110</v>
      </c>
      <c r="N9" s="26">
        <v>94</v>
      </c>
      <c r="O9" s="26">
        <v>17</v>
      </c>
      <c r="P9" s="26">
        <v>0</v>
      </c>
      <c r="Q9" s="26">
        <v>12</v>
      </c>
      <c r="R9" s="26">
        <v>65</v>
      </c>
      <c r="S9" s="26">
        <v>28</v>
      </c>
      <c r="T9" s="26">
        <v>0</v>
      </c>
      <c r="U9" s="26">
        <v>64</v>
      </c>
      <c r="V9" s="26">
        <v>0</v>
      </c>
      <c r="W9" s="26">
        <v>144</v>
      </c>
      <c r="X9" s="26">
        <v>94</v>
      </c>
      <c r="Y9" s="26">
        <v>17</v>
      </c>
      <c r="Z9" s="26">
        <v>71</v>
      </c>
      <c r="AA9" s="26">
        <v>7</v>
      </c>
      <c r="AB9" s="26">
        <v>5</v>
      </c>
    </row>
    <row r="10" spans="1:204" ht="16.5" customHeight="1" thickBot="1">
      <c r="A10" s="371"/>
      <c r="B10" s="24" t="s">
        <v>1</v>
      </c>
      <c r="C10" s="25">
        <v>134</v>
      </c>
      <c r="D10" s="26">
        <v>23</v>
      </c>
      <c r="E10" s="26">
        <v>3772</v>
      </c>
      <c r="F10" s="26">
        <v>2130</v>
      </c>
      <c r="G10" s="26">
        <v>130</v>
      </c>
      <c r="H10" s="26">
        <v>1512</v>
      </c>
      <c r="I10" s="26">
        <v>11</v>
      </c>
      <c r="J10" s="26">
        <v>29</v>
      </c>
      <c r="K10" s="26">
        <v>44</v>
      </c>
      <c r="L10" s="26">
        <v>90</v>
      </c>
      <c r="M10" s="26">
        <v>57</v>
      </c>
      <c r="N10" s="26">
        <v>60</v>
      </c>
      <c r="O10" s="26">
        <v>17</v>
      </c>
      <c r="P10" s="26">
        <v>0</v>
      </c>
      <c r="Q10" s="26">
        <v>5</v>
      </c>
      <c r="R10" s="26">
        <v>39</v>
      </c>
      <c r="S10" s="26">
        <v>18</v>
      </c>
      <c r="T10" s="26">
        <v>0</v>
      </c>
      <c r="U10" s="26">
        <v>36</v>
      </c>
      <c r="V10" s="26">
        <v>1</v>
      </c>
      <c r="W10" s="26">
        <v>90</v>
      </c>
      <c r="X10" s="26">
        <v>60</v>
      </c>
      <c r="Y10" s="26">
        <v>17</v>
      </c>
      <c r="Z10" s="26">
        <v>34</v>
      </c>
      <c r="AA10" s="26">
        <v>5</v>
      </c>
      <c r="AB10" s="26">
        <v>8</v>
      </c>
    </row>
    <row r="11" spans="1:204" ht="16.5" customHeight="1" thickBot="1">
      <c r="A11" s="371"/>
      <c r="B11" s="24" t="s">
        <v>2</v>
      </c>
      <c r="C11" s="25">
        <v>188</v>
      </c>
      <c r="D11" s="26">
        <v>35</v>
      </c>
      <c r="E11" s="26">
        <v>5289</v>
      </c>
      <c r="F11" s="26">
        <v>2919</v>
      </c>
      <c r="G11" s="26">
        <v>184</v>
      </c>
      <c r="H11" s="26">
        <v>2186</v>
      </c>
      <c r="I11" s="26">
        <v>51</v>
      </c>
      <c r="J11" s="26">
        <v>33</v>
      </c>
      <c r="K11" s="26">
        <v>60</v>
      </c>
      <c r="L11" s="26">
        <v>128</v>
      </c>
      <c r="M11" s="26">
        <v>93</v>
      </c>
      <c r="N11" s="26">
        <v>85</v>
      </c>
      <c r="O11" s="26">
        <v>10</v>
      </c>
      <c r="P11" s="26">
        <v>0</v>
      </c>
      <c r="Q11" s="26">
        <v>8</v>
      </c>
      <c r="R11" s="26">
        <v>61</v>
      </c>
      <c r="S11" s="26">
        <v>34</v>
      </c>
      <c r="T11" s="26">
        <v>1</v>
      </c>
      <c r="U11" s="26">
        <v>56</v>
      </c>
      <c r="V11" s="26">
        <v>0</v>
      </c>
      <c r="W11" s="26">
        <v>119</v>
      </c>
      <c r="X11" s="26">
        <v>85</v>
      </c>
      <c r="Y11" s="26">
        <v>10</v>
      </c>
      <c r="Z11" s="26">
        <v>56</v>
      </c>
      <c r="AA11" s="26">
        <v>15</v>
      </c>
      <c r="AB11" s="26">
        <v>12</v>
      </c>
    </row>
    <row r="12" spans="1:204" ht="16.5" customHeight="1" thickBot="1">
      <c r="A12" s="371"/>
      <c r="B12" s="24" t="s">
        <v>3</v>
      </c>
      <c r="C12" s="25">
        <v>213</v>
      </c>
      <c r="D12" s="26">
        <v>28</v>
      </c>
      <c r="E12" s="26">
        <v>5933</v>
      </c>
      <c r="F12" s="26">
        <v>3308</v>
      </c>
      <c r="G12" s="26">
        <v>170</v>
      </c>
      <c r="H12" s="26">
        <v>2455</v>
      </c>
      <c r="I12" s="26">
        <v>8</v>
      </c>
      <c r="J12" s="26">
        <v>83</v>
      </c>
      <c r="K12" s="26">
        <v>82</v>
      </c>
      <c r="L12" s="26">
        <v>131</v>
      </c>
      <c r="M12" s="26">
        <v>110</v>
      </c>
      <c r="N12" s="26">
        <v>81</v>
      </c>
      <c r="O12" s="26">
        <v>22</v>
      </c>
      <c r="P12" s="26">
        <v>0</v>
      </c>
      <c r="Q12" s="26">
        <v>8</v>
      </c>
      <c r="R12" s="26">
        <v>65</v>
      </c>
      <c r="S12" s="26">
        <v>27</v>
      </c>
      <c r="T12" s="26">
        <v>3</v>
      </c>
      <c r="U12" s="26">
        <v>61</v>
      </c>
      <c r="V12" s="26">
        <v>0</v>
      </c>
      <c r="W12" s="26">
        <v>140</v>
      </c>
      <c r="X12" s="26">
        <v>81</v>
      </c>
      <c r="Y12" s="26">
        <v>22</v>
      </c>
      <c r="Z12" s="26">
        <v>73</v>
      </c>
      <c r="AA12" s="26">
        <v>3</v>
      </c>
      <c r="AB12" s="26">
        <v>5</v>
      </c>
    </row>
    <row r="13" spans="1:204" ht="16.5" customHeight="1" thickBot="1">
      <c r="A13" s="371"/>
      <c r="B13" s="24" t="s">
        <v>44</v>
      </c>
      <c r="C13" s="25">
        <v>166</v>
      </c>
      <c r="D13" s="26">
        <v>24</v>
      </c>
      <c r="E13" s="26">
        <v>4601</v>
      </c>
      <c r="F13" s="26">
        <v>2599</v>
      </c>
      <c r="G13" s="26">
        <v>119</v>
      </c>
      <c r="H13" s="26">
        <v>1883</v>
      </c>
      <c r="I13" s="26">
        <v>7</v>
      </c>
      <c r="J13" s="26">
        <v>73</v>
      </c>
      <c r="K13" s="26">
        <v>69</v>
      </c>
      <c r="L13" s="26">
        <v>96</v>
      </c>
      <c r="M13" s="26">
        <v>79</v>
      </c>
      <c r="N13" s="26">
        <v>63</v>
      </c>
      <c r="O13" s="26">
        <v>23</v>
      </c>
      <c r="P13" s="26">
        <v>1</v>
      </c>
      <c r="Q13" s="26">
        <v>7</v>
      </c>
      <c r="R13" s="26">
        <v>49</v>
      </c>
      <c r="S13" s="26">
        <v>22</v>
      </c>
      <c r="T13" s="26">
        <v>0</v>
      </c>
      <c r="U13" s="26">
        <v>47</v>
      </c>
      <c r="V13" s="26">
        <v>1</v>
      </c>
      <c r="W13" s="26">
        <v>110</v>
      </c>
      <c r="X13" s="26">
        <v>63</v>
      </c>
      <c r="Y13" s="26">
        <v>23</v>
      </c>
      <c r="Z13" s="26">
        <v>46</v>
      </c>
      <c r="AA13" s="26">
        <v>5</v>
      </c>
      <c r="AB13" s="26">
        <v>4</v>
      </c>
    </row>
    <row r="14" spans="1:204" ht="16.5" customHeight="1" thickBot="1">
      <c r="A14" s="371"/>
      <c r="B14" s="24" t="s">
        <v>4</v>
      </c>
      <c r="C14" s="25">
        <v>129</v>
      </c>
      <c r="D14" s="26">
        <v>25</v>
      </c>
      <c r="E14" s="26">
        <v>3575</v>
      </c>
      <c r="F14" s="26">
        <v>2020</v>
      </c>
      <c r="G14" s="26">
        <v>107</v>
      </c>
      <c r="H14" s="26">
        <v>1448</v>
      </c>
      <c r="I14" s="26">
        <v>11</v>
      </c>
      <c r="J14" s="26">
        <v>45</v>
      </c>
      <c r="K14" s="26">
        <v>58</v>
      </c>
      <c r="L14" s="26">
        <v>71</v>
      </c>
      <c r="M14" s="26">
        <v>72</v>
      </c>
      <c r="N14" s="26">
        <v>45</v>
      </c>
      <c r="O14" s="26">
        <v>12</v>
      </c>
      <c r="P14" s="26" t="s">
        <v>56</v>
      </c>
      <c r="Q14" s="26">
        <v>7</v>
      </c>
      <c r="R14" s="26">
        <v>41</v>
      </c>
      <c r="S14" s="26">
        <v>19</v>
      </c>
      <c r="T14" s="26">
        <v>2</v>
      </c>
      <c r="U14" s="26">
        <v>39</v>
      </c>
      <c r="V14" s="26">
        <v>0</v>
      </c>
      <c r="W14" s="26">
        <v>81</v>
      </c>
      <c r="X14" s="26">
        <v>45</v>
      </c>
      <c r="Y14" s="26">
        <v>12</v>
      </c>
      <c r="Z14" s="26">
        <v>48</v>
      </c>
      <c r="AA14" s="26">
        <v>6</v>
      </c>
      <c r="AB14" s="26">
        <v>2</v>
      </c>
    </row>
    <row r="15" spans="1:204" ht="16.5" customHeight="1" thickBot="1">
      <c r="A15" s="371"/>
      <c r="B15" s="31" t="s">
        <v>45</v>
      </c>
      <c r="C15" s="26">
        <v>135</v>
      </c>
      <c r="D15" s="26">
        <v>17</v>
      </c>
      <c r="E15" s="26">
        <v>3754</v>
      </c>
      <c r="F15" s="26">
        <v>2246</v>
      </c>
      <c r="G15" s="26">
        <v>70</v>
      </c>
      <c r="H15" s="26">
        <v>1438</v>
      </c>
      <c r="I15" s="26">
        <v>11</v>
      </c>
      <c r="J15" s="26">
        <v>25</v>
      </c>
      <c r="K15" s="26">
        <v>58</v>
      </c>
      <c r="L15" s="26">
        <v>76</v>
      </c>
      <c r="M15" s="26">
        <v>87</v>
      </c>
      <c r="N15" s="26">
        <v>42</v>
      </c>
      <c r="O15" s="26">
        <v>5</v>
      </c>
      <c r="P15" s="26">
        <v>1</v>
      </c>
      <c r="Q15" s="26">
        <v>9</v>
      </c>
      <c r="R15" s="26">
        <v>57</v>
      </c>
      <c r="S15" s="26">
        <v>35</v>
      </c>
      <c r="T15" s="26">
        <v>1</v>
      </c>
      <c r="U15" s="26">
        <v>54</v>
      </c>
      <c r="V15" s="26">
        <v>0</v>
      </c>
      <c r="W15" s="26">
        <v>69</v>
      </c>
      <c r="X15" s="26">
        <v>42</v>
      </c>
      <c r="Y15" s="26">
        <v>5</v>
      </c>
      <c r="Z15" s="26">
        <v>29</v>
      </c>
      <c r="AA15" s="26">
        <v>6</v>
      </c>
      <c r="AB15" s="26">
        <v>4</v>
      </c>
    </row>
    <row r="16" spans="1:204" ht="16.5" customHeight="1" thickBot="1">
      <c r="A16" s="371"/>
      <c r="B16" s="24" t="s">
        <v>46</v>
      </c>
      <c r="C16" s="25">
        <v>154</v>
      </c>
      <c r="D16" s="26">
        <v>24</v>
      </c>
      <c r="E16" s="26">
        <v>4290</v>
      </c>
      <c r="F16" s="26">
        <v>2304</v>
      </c>
      <c r="G16" s="26">
        <v>102</v>
      </c>
      <c r="H16" s="26">
        <v>1884</v>
      </c>
      <c r="I16" s="26">
        <v>15</v>
      </c>
      <c r="J16" s="26">
        <v>39</v>
      </c>
      <c r="K16" s="26">
        <v>64</v>
      </c>
      <c r="L16" s="26">
        <v>90</v>
      </c>
      <c r="M16" s="26">
        <v>74</v>
      </c>
      <c r="N16" s="26">
        <v>72</v>
      </c>
      <c r="O16" s="26">
        <v>8</v>
      </c>
      <c r="P16" s="26" t="s">
        <v>56</v>
      </c>
      <c r="Q16" s="26">
        <v>11</v>
      </c>
      <c r="R16" s="26">
        <v>42</v>
      </c>
      <c r="S16" s="26">
        <v>17</v>
      </c>
      <c r="T16" s="26">
        <v>2</v>
      </c>
      <c r="U16" s="26">
        <v>40</v>
      </c>
      <c r="V16" s="26">
        <v>0</v>
      </c>
      <c r="W16" s="26">
        <v>101</v>
      </c>
      <c r="X16" s="26">
        <v>72</v>
      </c>
      <c r="Y16" s="26">
        <v>8</v>
      </c>
      <c r="Z16" s="26">
        <v>44</v>
      </c>
      <c r="AA16" s="26">
        <v>7</v>
      </c>
      <c r="AB16" s="26">
        <v>8</v>
      </c>
    </row>
    <row r="17" spans="1:28" ht="16.5" customHeight="1" thickBot="1">
      <c r="A17" s="371"/>
      <c r="B17" s="24" t="s">
        <v>47</v>
      </c>
      <c r="C17" s="25">
        <v>119</v>
      </c>
      <c r="D17" s="26">
        <v>17</v>
      </c>
      <c r="E17" s="26">
        <v>3343</v>
      </c>
      <c r="F17" s="26">
        <v>1901</v>
      </c>
      <c r="G17" s="26">
        <v>105</v>
      </c>
      <c r="H17" s="26">
        <v>1337</v>
      </c>
      <c r="I17" s="26">
        <v>7</v>
      </c>
      <c r="J17" s="26">
        <v>19</v>
      </c>
      <c r="K17" s="26">
        <v>50</v>
      </c>
      <c r="L17" s="26">
        <v>69</v>
      </c>
      <c r="M17" s="26">
        <v>52</v>
      </c>
      <c r="N17" s="26">
        <v>56</v>
      </c>
      <c r="O17" s="26">
        <v>11</v>
      </c>
      <c r="P17" s="26">
        <v>0</v>
      </c>
      <c r="Q17" s="26">
        <v>8</v>
      </c>
      <c r="R17" s="26">
        <v>30</v>
      </c>
      <c r="S17" s="26">
        <v>9</v>
      </c>
      <c r="T17" s="26">
        <v>1</v>
      </c>
      <c r="U17" s="26">
        <v>30</v>
      </c>
      <c r="V17" s="26">
        <v>0</v>
      </c>
      <c r="W17" s="26">
        <v>81</v>
      </c>
      <c r="X17" s="26">
        <v>56</v>
      </c>
      <c r="Y17" s="26">
        <v>11</v>
      </c>
      <c r="Z17" s="26">
        <v>45</v>
      </c>
      <c r="AA17" s="26">
        <v>5</v>
      </c>
      <c r="AB17" s="26">
        <v>4</v>
      </c>
    </row>
    <row r="18" spans="1:28" ht="16.5" customHeight="1" thickBot="1">
      <c r="A18" s="371"/>
      <c r="B18" s="24" t="s">
        <v>48</v>
      </c>
      <c r="C18" s="25">
        <v>327</v>
      </c>
      <c r="D18" s="26">
        <v>64</v>
      </c>
      <c r="E18" s="26">
        <v>9070</v>
      </c>
      <c r="F18" s="26">
        <v>4873</v>
      </c>
      <c r="G18" s="26">
        <v>366</v>
      </c>
      <c r="H18" s="26">
        <v>3831</v>
      </c>
      <c r="I18" s="26">
        <v>57</v>
      </c>
      <c r="J18" s="26">
        <v>94</v>
      </c>
      <c r="K18" s="26">
        <v>107</v>
      </c>
      <c r="L18" s="26">
        <v>220</v>
      </c>
      <c r="M18" s="26">
        <v>121</v>
      </c>
      <c r="N18" s="26">
        <v>161</v>
      </c>
      <c r="O18" s="26">
        <v>45</v>
      </c>
      <c r="P18" s="26">
        <v>0</v>
      </c>
      <c r="Q18" s="26">
        <v>12</v>
      </c>
      <c r="R18" s="26">
        <v>55</v>
      </c>
      <c r="S18" s="26">
        <v>26</v>
      </c>
      <c r="T18" s="26">
        <v>1</v>
      </c>
      <c r="U18" s="26">
        <v>50</v>
      </c>
      <c r="V18" s="26">
        <v>0</v>
      </c>
      <c r="W18" s="26">
        <v>260</v>
      </c>
      <c r="X18" s="26">
        <v>161</v>
      </c>
      <c r="Y18" s="26">
        <v>45</v>
      </c>
      <c r="Z18" s="26">
        <v>129</v>
      </c>
      <c r="AA18" s="26">
        <v>19</v>
      </c>
      <c r="AB18" s="26">
        <v>21</v>
      </c>
    </row>
    <row r="19" spans="1:28" ht="16.5" customHeight="1" thickBot="1">
      <c r="A19" s="371"/>
      <c r="B19" s="24" t="s">
        <v>5</v>
      </c>
      <c r="C19" s="25">
        <v>140</v>
      </c>
      <c r="D19" s="26">
        <v>27</v>
      </c>
      <c r="E19" s="26">
        <v>3926</v>
      </c>
      <c r="F19" s="26">
        <v>2126</v>
      </c>
      <c r="G19" s="26">
        <v>150</v>
      </c>
      <c r="H19" s="26">
        <v>1650</v>
      </c>
      <c r="I19" s="26">
        <v>23</v>
      </c>
      <c r="J19" s="26">
        <v>28</v>
      </c>
      <c r="K19" s="26">
        <v>49</v>
      </c>
      <c r="L19" s="26">
        <v>91</v>
      </c>
      <c r="M19" s="26">
        <v>59</v>
      </c>
      <c r="N19" s="26">
        <v>72</v>
      </c>
      <c r="O19" s="26">
        <v>9</v>
      </c>
      <c r="P19" s="26">
        <v>0</v>
      </c>
      <c r="Q19" s="26">
        <v>4</v>
      </c>
      <c r="R19" s="26">
        <v>35</v>
      </c>
      <c r="S19" s="26">
        <v>15</v>
      </c>
      <c r="T19" s="26">
        <v>1</v>
      </c>
      <c r="U19" s="26">
        <v>34</v>
      </c>
      <c r="V19" s="26">
        <v>0</v>
      </c>
      <c r="W19" s="26">
        <v>101</v>
      </c>
      <c r="X19" s="26">
        <v>72</v>
      </c>
      <c r="Y19" s="26">
        <v>9</v>
      </c>
      <c r="Z19" s="26">
        <v>59</v>
      </c>
      <c r="AA19" s="26">
        <v>7</v>
      </c>
      <c r="AB19" s="26">
        <v>7</v>
      </c>
    </row>
    <row r="20" spans="1:28" ht="16.5" customHeight="1" thickBot="1">
      <c r="A20" s="371"/>
      <c r="B20" s="31" t="s">
        <v>6</v>
      </c>
      <c r="C20" s="26">
        <v>146</v>
      </c>
      <c r="D20" s="26">
        <v>32</v>
      </c>
      <c r="E20" s="26">
        <v>4114</v>
      </c>
      <c r="F20" s="26">
        <v>2287</v>
      </c>
      <c r="G20" s="26">
        <v>179</v>
      </c>
      <c r="H20" s="26">
        <v>1648</v>
      </c>
      <c r="I20" s="26">
        <v>24</v>
      </c>
      <c r="J20" s="26">
        <v>37</v>
      </c>
      <c r="K20" s="26">
        <v>42</v>
      </c>
      <c r="L20" s="26">
        <v>104</v>
      </c>
      <c r="M20" s="26">
        <v>51</v>
      </c>
      <c r="N20" s="26">
        <v>77</v>
      </c>
      <c r="O20" s="26">
        <v>18</v>
      </c>
      <c r="P20" s="26">
        <v>0</v>
      </c>
      <c r="Q20" s="26">
        <v>4</v>
      </c>
      <c r="R20" s="26">
        <v>30</v>
      </c>
      <c r="S20" s="26">
        <v>16</v>
      </c>
      <c r="T20" s="26">
        <v>1</v>
      </c>
      <c r="U20" s="26">
        <v>30</v>
      </c>
      <c r="V20" s="26">
        <v>1</v>
      </c>
      <c r="W20" s="26">
        <v>112</v>
      </c>
      <c r="X20" s="26">
        <v>77</v>
      </c>
      <c r="Y20" s="26">
        <v>18</v>
      </c>
      <c r="Z20" s="26">
        <v>54</v>
      </c>
      <c r="AA20" s="26">
        <v>14</v>
      </c>
      <c r="AB20" s="26">
        <v>6</v>
      </c>
    </row>
    <row r="21" spans="1:28" ht="16.5" customHeight="1" thickBot="1">
      <c r="A21" s="371"/>
      <c r="B21" s="24" t="s">
        <v>49</v>
      </c>
      <c r="C21" s="25">
        <v>246</v>
      </c>
      <c r="D21" s="26">
        <v>31</v>
      </c>
      <c r="E21" s="26">
        <v>6920</v>
      </c>
      <c r="F21" s="26">
        <v>3737</v>
      </c>
      <c r="G21" s="26">
        <v>174</v>
      </c>
      <c r="H21" s="26">
        <v>3009</v>
      </c>
      <c r="I21" s="26">
        <v>10</v>
      </c>
      <c r="J21" s="26">
        <v>39</v>
      </c>
      <c r="K21" s="26">
        <v>112</v>
      </c>
      <c r="L21" s="26">
        <v>134</v>
      </c>
      <c r="M21" s="26">
        <v>115</v>
      </c>
      <c r="N21" s="26">
        <v>108</v>
      </c>
      <c r="O21" s="26">
        <v>23</v>
      </c>
      <c r="P21" s="26">
        <v>0</v>
      </c>
      <c r="Q21" s="26">
        <v>8</v>
      </c>
      <c r="R21" s="26">
        <v>73</v>
      </c>
      <c r="S21" s="26">
        <v>21</v>
      </c>
      <c r="T21" s="26">
        <v>1</v>
      </c>
      <c r="U21" s="26">
        <v>73</v>
      </c>
      <c r="V21" s="26">
        <v>0</v>
      </c>
      <c r="W21" s="26">
        <v>165</v>
      </c>
      <c r="X21" s="26">
        <v>108</v>
      </c>
      <c r="Y21" s="26">
        <v>23</v>
      </c>
      <c r="Z21" s="26">
        <v>80</v>
      </c>
      <c r="AA21" s="26">
        <v>5</v>
      </c>
      <c r="AB21" s="26">
        <v>3</v>
      </c>
    </row>
    <row r="22" spans="1:28" ht="16.5" customHeight="1" thickBot="1">
      <c r="A22" s="371"/>
      <c r="B22" s="24" t="s">
        <v>7</v>
      </c>
      <c r="C22" s="25">
        <v>431</v>
      </c>
      <c r="D22" s="26">
        <v>66</v>
      </c>
      <c r="E22" s="26">
        <v>12098</v>
      </c>
      <c r="F22" s="26">
        <v>6630</v>
      </c>
      <c r="G22" s="26">
        <v>339</v>
      </c>
      <c r="H22" s="26">
        <v>5129</v>
      </c>
      <c r="I22" s="26">
        <v>36</v>
      </c>
      <c r="J22" s="26">
        <v>73</v>
      </c>
      <c r="K22" s="26">
        <v>157</v>
      </c>
      <c r="L22" s="26">
        <v>274</v>
      </c>
      <c r="M22" s="26">
        <v>223</v>
      </c>
      <c r="N22" s="26">
        <v>173</v>
      </c>
      <c r="O22" s="26">
        <v>35</v>
      </c>
      <c r="P22" s="26">
        <v>0</v>
      </c>
      <c r="Q22" s="26">
        <v>26</v>
      </c>
      <c r="R22" s="26">
        <v>130</v>
      </c>
      <c r="S22" s="26">
        <v>77</v>
      </c>
      <c r="T22" s="26">
        <v>7</v>
      </c>
      <c r="U22" s="26">
        <v>126</v>
      </c>
      <c r="V22" s="26">
        <v>1</v>
      </c>
      <c r="W22" s="26">
        <v>275</v>
      </c>
      <c r="X22" s="26">
        <v>173</v>
      </c>
      <c r="Y22" s="26">
        <v>35</v>
      </c>
      <c r="Z22" s="26">
        <v>128</v>
      </c>
      <c r="AA22" s="26">
        <v>19</v>
      </c>
      <c r="AB22" s="26">
        <v>22</v>
      </c>
    </row>
    <row r="23" spans="1:28" ht="16.5" customHeight="1" thickBot="1">
      <c r="A23" s="371"/>
      <c r="B23" s="24" t="s">
        <v>50</v>
      </c>
      <c r="C23" s="25">
        <v>249</v>
      </c>
      <c r="D23" s="26">
        <v>44</v>
      </c>
      <c r="E23" s="26">
        <v>6938</v>
      </c>
      <c r="F23" s="26">
        <v>3819</v>
      </c>
      <c r="G23" s="26">
        <v>141</v>
      </c>
      <c r="H23" s="26">
        <v>2978</v>
      </c>
      <c r="I23" s="26">
        <v>34</v>
      </c>
      <c r="J23" s="26">
        <v>53</v>
      </c>
      <c r="K23" s="26">
        <v>103</v>
      </c>
      <c r="L23" s="26">
        <v>146</v>
      </c>
      <c r="M23" s="26">
        <v>109</v>
      </c>
      <c r="N23" s="26">
        <v>117</v>
      </c>
      <c r="O23" s="26">
        <v>23</v>
      </c>
      <c r="P23" s="26">
        <v>0</v>
      </c>
      <c r="Q23" s="26">
        <v>13</v>
      </c>
      <c r="R23" s="26">
        <v>61</v>
      </c>
      <c r="S23" s="26">
        <v>32</v>
      </c>
      <c r="T23" s="26">
        <v>2</v>
      </c>
      <c r="U23" s="26">
        <v>60</v>
      </c>
      <c r="V23" s="26">
        <v>0</v>
      </c>
      <c r="W23" s="26">
        <v>175</v>
      </c>
      <c r="X23" s="26">
        <v>117</v>
      </c>
      <c r="Y23" s="26">
        <v>23</v>
      </c>
      <c r="Z23" s="26">
        <v>69</v>
      </c>
      <c r="AA23" s="26">
        <v>17</v>
      </c>
      <c r="AB23" s="26">
        <v>4</v>
      </c>
    </row>
    <row r="24" spans="1:28" s="37" customFormat="1" ht="16.5" customHeight="1" thickBot="1">
      <c r="A24" s="371"/>
      <c r="B24" s="32" t="s">
        <v>51</v>
      </c>
      <c r="C24" s="33">
        <v>228</v>
      </c>
      <c r="D24" s="34">
        <v>38</v>
      </c>
      <c r="E24" s="34">
        <v>6322</v>
      </c>
      <c r="F24" s="34">
        <v>3495</v>
      </c>
      <c r="G24" s="34">
        <v>180</v>
      </c>
      <c r="H24" s="34">
        <v>2647</v>
      </c>
      <c r="I24" s="34">
        <v>17</v>
      </c>
      <c r="J24" s="34">
        <v>55</v>
      </c>
      <c r="K24" s="34">
        <v>75</v>
      </c>
      <c r="L24" s="34">
        <v>153</v>
      </c>
      <c r="M24" s="34">
        <v>118</v>
      </c>
      <c r="N24" s="34">
        <v>94</v>
      </c>
      <c r="O24" s="34">
        <v>16</v>
      </c>
      <c r="P24" s="34">
        <v>0</v>
      </c>
      <c r="Q24" s="34">
        <v>4</v>
      </c>
      <c r="R24" s="34">
        <v>79</v>
      </c>
      <c r="S24" s="34">
        <v>48</v>
      </c>
      <c r="T24" s="34">
        <v>4</v>
      </c>
      <c r="U24" s="26">
        <v>76</v>
      </c>
      <c r="V24" s="34">
        <v>1</v>
      </c>
      <c r="W24" s="34">
        <v>145</v>
      </c>
      <c r="X24" s="34">
        <v>94</v>
      </c>
      <c r="Y24" s="34">
        <v>16</v>
      </c>
      <c r="Z24" s="34">
        <v>66</v>
      </c>
      <c r="AA24" s="34">
        <v>8</v>
      </c>
      <c r="AB24" s="34">
        <v>7</v>
      </c>
    </row>
    <row r="25" spans="1:28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</row>
    <row r="26" spans="1:28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28">
      <c r="AB27" s="37"/>
    </row>
    <row r="28" spans="1:28" ht="22.5" customHeight="1" thickBo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28" s="37" customFormat="1" ht="20.25" customHeight="1" thickBo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28" s="37" customFormat="1" ht="20.25" customHeight="1" thickBo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10" t="s">
        <v>24</v>
      </c>
      <c r="Q30" s="379" t="s">
        <v>10</v>
      </c>
      <c r="R30" s="379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28" s="37" customFormat="1" ht="20.25" customHeight="1" thickBo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10"/>
      <c r="Q31" s="379"/>
      <c r="R31" s="379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28" s="37" customFormat="1" ht="46.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10"/>
      <c r="Q32" s="379"/>
      <c r="R32" s="379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04" s="23" customFormat="1" ht="16.5" customHeight="1" thickBot="1">
      <c r="A33" s="371" t="s">
        <v>55</v>
      </c>
      <c r="B33" s="15" t="s">
        <v>42</v>
      </c>
      <c r="C33" s="16">
        <v>3283</v>
      </c>
      <c r="D33" s="17">
        <v>548</v>
      </c>
      <c r="E33" s="17">
        <v>91658</v>
      </c>
      <c r="F33" s="17">
        <v>50967</v>
      </c>
      <c r="G33" s="17">
        <v>2886</v>
      </c>
      <c r="H33" s="17">
        <v>37805</v>
      </c>
      <c r="I33" s="17">
        <v>472</v>
      </c>
      <c r="J33" s="17">
        <v>821</v>
      </c>
      <c r="K33" s="17">
        <v>1261</v>
      </c>
      <c r="L33" s="17">
        <v>2022</v>
      </c>
      <c r="M33" s="17">
        <v>1485</v>
      </c>
      <c r="N33" s="17">
        <v>1438</v>
      </c>
      <c r="O33" s="17">
        <v>360</v>
      </c>
      <c r="P33" s="17">
        <v>0</v>
      </c>
      <c r="Q33" s="17">
        <v>139</v>
      </c>
      <c r="R33" s="17">
        <v>883</v>
      </c>
      <c r="S33" s="18">
        <v>417</v>
      </c>
      <c r="T33" s="18">
        <v>42</v>
      </c>
      <c r="U33" s="18">
        <v>843</v>
      </c>
      <c r="V33" s="18">
        <v>8</v>
      </c>
      <c r="W33" s="18">
        <v>2261</v>
      </c>
      <c r="X33" s="18">
        <v>1438</v>
      </c>
      <c r="Y33" s="18">
        <v>360</v>
      </c>
      <c r="Z33" s="18">
        <v>1065</v>
      </c>
      <c r="AA33" s="18">
        <v>183</v>
      </c>
      <c r="AB33" s="18">
        <v>116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</row>
    <row r="34" spans="1:204" ht="16.5" customHeight="1" thickBot="1">
      <c r="A34" s="371"/>
      <c r="B34" s="24" t="s">
        <v>43</v>
      </c>
      <c r="C34" s="25">
        <v>290</v>
      </c>
      <c r="D34" s="26">
        <v>37</v>
      </c>
      <c r="E34" s="26">
        <v>8098</v>
      </c>
      <c r="F34" s="26">
        <v>4650</v>
      </c>
      <c r="G34" s="26">
        <v>251</v>
      </c>
      <c r="H34" s="26">
        <v>3197</v>
      </c>
      <c r="I34" s="26">
        <v>26</v>
      </c>
      <c r="J34" s="26">
        <v>50</v>
      </c>
      <c r="K34" s="26">
        <v>128</v>
      </c>
      <c r="L34" s="26">
        <v>162</v>
      </c>
      <c r="M34" s="26">
        <v>131</v>
      </c>
      <c r="N34" s="26">
        <v>132</v>
      </c>
      <c r="O34" s="26">
        <v>27</v>
      </c>
      <c r="P34" s="26">
        <v>0</v>
      </c>
      <c r="Q34" s="26">
        <v>12</v>
      </c>
      <c r="R34" s="26">
        <v>77</v>
      </c>
      <c r="S34" s="26">
        <v>28</v>
      </c>
      <c r="T34" s="26">
        <v>5</v>
      </c>
      <c r="U34" s="26">
        <v>73</v>
      </c>
      <c r="V34" s="26">
        <v>1</v>
      </c>
      <c r="W34" s="26">
        <v>201</v>
      </c>
      <c r="X34" s="26">
        <v>132</v>
      </c>
      <c r="Y34" s="26">
        <v>27</v>
      </c>
      <c r="Z34" s="26">
        <v>102</v>
      </c>
      <c r="AA34" s="26">
        <v>16</v>
      </c>
      <c r="AB34" s="26">
        <v>7</v>
      </c>
    </row>
    <row r="35" spans="1:204" ht="16.5" customHeight="1" thickBot="1">
      <c r="A35" s="371"/>
      <c r="B35" s="24" t="s">
        <v>1</v>
      </c>
      <c r="C35" s="25">
        <v>111</v>
      </c>
      <c r="D35" s="26">
        <v>22</v>
      </c>
      <c r="E35" s="26">
        <v>3067</v>
      </c>
      <c r="F35" s="26">
        <v>1757</v>
      </c>
      <c r="G35" s="26">
        <v>148</v>
      </c>
      <c r="H35" s="26">
        <v>1162</v>
      </c>
      <c r="I35" s="26">
        <v>14</v>
      </c>
      <c r="J35" s="26">
        <v>31</v>
      </c>
      <c r="K35" s="26">
        <v>40</v>
      </c>
      <c r="L35" s="26">
        <v>71</v>
      </c>
      <c r="M35" s="26">
        <v>51</v>
      </c>
      <c r="N35" s="26">
        <v>47</v>
      </c>
      <c r="O35" s="26">
        <v>13</v>
      </c>
      <c r="P35" s="26">
        <v>0</v>
      </c>
      <c r="Q35" s="26">
        <v>2</v>
      </c>
      <c r="R35" s="26">
        <v>33</v>
      </c>
      <c r="S35" s="26">
        <v>9</v>
      </c>
      <c r="T35" s="26">
        <v>4</v>
      </c>
      <c r="U35" s="26">
        <v>32</v>
      </c>
      <c r="V35" s="26">
        <v>1</v>
      </c>
      <c r="W35" s="26">
        <v>76</v>
      </c>
      <c r="X35" s="26">
        <v>47</v>
      </c>
      <c r="Y35" s="26">
        <v>13</v>
      </c>
      <c r="Z35" s="26">
        <v>37</v>
      </c>
      <c r="AA35" s="26">
        <v>5</v>
      </c>
      <c r="AB35" s="26">
        <v>5</v>
      </c>
    </row>
    <row r="36" spans="1:204" ht="16.5" customHeight="1" thickBot="1">
      <c r="A36" s="371"/>
      <c r="B36" s="24" t="s">
        <v>2</v>
      </c>
      <c r="C36" s="25">
        <v>205</v>
      </c>
      <c r="D36" s="26">
        <v>46</v>
      </c>
      <c r="E36" s="26">
        <v>5726</v>
      </c>
      <c r="F36" s="26">
        <v>3162</v>
      </c>
      <c r="G36" s="26">
        <v>205</v>
      </c>
      <c r="H36" s="26">
        <v>2359</v>
      </c>
      <c r="I36" s="26">
        <v>66</v>
      </c>
      <c r="J36" s="26">
        <v>46</v>
      </c>
      <c r="K36" s="26">
        <v>78</v>
      </c>
      <c r="L36" s="26">
        <v>127</v>
      </c>
      <c r="M36" s="26">
        <v>107</v>
      </c>
      <c r="N36" s="26">
        <v>77</v>
      </c>
      <c r="O36" s="26">
        <v>21</v>
      </c>
      <c r="P36" s="26">
        <v>0</v>
      </c>
      <c r="Q36" s="26">
        <v>9</v>
      </c>
      <c r="R36" s="26">
        <v>65</v>
      </c>
      <c r="S36" s="26">
        <v>29</v>
      </c>
      <c r="T36" s="26">
        <v>2</v>
      </c>
      <c r="U36" s="26">
        <v>62</v>
      </c>
      <c r="V36" s="26">
        <v>1</v>
      </c>
      <c r="W36" s="26">
        <v>131</v>
      </c>
      <c r="X36" s="26">
        <v>77</v>
      </c>
      <c r="Y36" s="26">
        <v>21</v>
      </c>
      <c r="Z36" s="26">
        <v>68</v>
      </c>
      <c r="AA36" s="26">
        <v>20</v>
      </c>
      <c r="AB36" s="26">
        <v>13</v>
      </c>
    </row>
    <row r="37" spans="1:204" ht="16.5" customHeight="1" thickBot="1">
      <c r="A37" s="371"/>
      <c r="B37" s="24" t="s">
        <v>3</v>
      </c>
      <c r="C37" s="25">
        <v>237</v>
      </c>
      <c r="D37" s="26">
        <v>35</v>
      </c>
      <c r="E37" s="26">
        <v>6679</v>
      </c>
      <c r="F37" s="26">
        <v>3716</v>
      </c>
      <c r="G37" s="26">
        <v>185</v>
      </c>
      <c r="H37" s="26">
        <v>2778</v>
      </c>
      <c r="I37" s="26">
        <v>19</v>
      </c>
      <c r="J37" s="26">
        <v>38</v>
      </c>
      <c r="K37" s="26">
        <v>95</v>
      </c>
      <c r="L37" s="26">
        <v>142</v>
      </c>
      <c r="M37" s="26">
        <v>133</v>
      </c>
      <c r="N37" s="26">
        <v>84</v>
      </c>
      <c r="O37" s="26">
        <v>20</v>
      </c>
      <c r="P37" s="26">
        <v>0</v>
      </c>
      <c r="Q37" s="26">
        <v>9</v>
      </c>
      <c r="R37" s="26">
        <v>82</v>
      </c>
      <c r="S37" s="26">
        <v>35</v>
      </c>
      <c r="T37" s="26">
        <v>4</v>
      </c>
      <c r="U37" s="26">
        <v>79</v>
      </c>
      <c r="V37" s="26">
        <v>0</v>
      </c>
      <c r="W37" s="26">
        <v>146</v>
      </c>
      <c r="X37" s="26">
        <v>84</v>
      </c>
      <c r="Y37" s="26">
        <v>20</v>
      </c>
      <c r="Z37" s="26">
        <v>69</v>
      </c>
      <c r="AA37" s="26">
        <v>11</v>
      </c>
      <c r="AB37" s="26">
        <v>9</v>
      </c>
    </row>
    <row r="38" spans="1:204" ht="16.5" customHeight="1" thickBot="1">
      <c r="A38" s="371"/>
      <c r="B38" s="24" t="s">
        <v>44</v>
      </c>
      <c r="C38" s="25">
        <v>180</v>
      </c>
      <c r="D38" s="26">
        <v>29</v>
      </c>
      <c r="E38" s="26">
        <v>5084</v>
      </c>
      <c r="F38" s="26">
        <v>3009</v>
      </c>
      <c r="G38" s="26">
        <v>174</v>
      </c>
      <c r="H38" s="26">
        <v>1901</v>
      </c>
      <c r="I38" s="26">
        <v>25</v>
      </c>
      <c r="J38" s="26">
        <v>47</v>
      </c>
      <c r="K38" s="26">
        <v>73</v>
      </c>
      <c r="L38" s="26">
        <v>107</v>
      </c>
      <c r="M38" s="26">
        <v>81</v>
      </c>
      <c r="N38" s="26">
        <v>76</v>
      </c>
      <c r="O38" s="26">
        <v>23</v>
      </c>
      <c r="P38" s="26">
        <v>0</v>
      </c>
      <c r="Q38" s="26">
        <v>9</v>
      </c>
      <c r="R38" s="26">
        <v>51</v>
      </c>
      <c r="S38" s="26">
        <v>23</v>
      </c>
      <c r="T38" s="26">
        <v>4</v>
      </c>
      <c r="U38" s="26">
        <v>50</v>
      </c>
      <c r="V38" s="26">
        <v>0</v>
      </c>
      <c r="W38" s="26">
        <v>120</v>
      </c>
      <c r="X38" s="26">
        <v>76</v>
      </c>
      <c r="Y38" s="26">
        <v>23</v>
      </c>
      <c r="Z38" s="26">
        <v>59</v>
      </c>
      <c r="AA38" s="26">
        <v>10</v>
      </c>
      <c r="AB38" s="26">
        <v>8</v>
      </c>
    </row>
    <row r="39" spans="1:204" ht="16.5" customHeight="1" thickBot="1">
      <c r="A39" s="371"/>
      <c r="B39" s="24" t="s">
        <v>4</v>
      </c>
      <c r="C39" s="25">
        <v>133</v>
      </c>
      <c r="D39" s="26">
        <v>30</v>
      </c>
      <c r="E39" s="26">
        <v>3651</v>
      </c>
      <c r="F39" s="26">
        <v>2037</v>
      </c>
      <c r="G39" s="26">
        <v>102</v>
      </c>
      <c r="H39" s="26">
        <v>1512</v>
      </c>
      <c r="I39" s="26">
        <v>23</v>
      </c>
      <c r="J39" s="26">
        <v>66</v>
      </c>
      <c r="K39" s="26">
        <v>47</v>
      </c>
      <c r="L39" s="26">
        <v>86</v>
      </c>
      <c r="M39" s="26">
        <v>65</v>
      </c>
      <c r="N39" s="26">
        <v>53</v>
      </c>
      <c r="O39" s="26">
        <v>15</v>
      </c>
      <c r="P39" s="26">
        <v>0</v>
      </c>
      <c r="Q39" s="26">
        <v>8</v>
      </c>
      <c r="R39" s="26">
        <v>30</v>
      </c>
      <c r="S39" s="26">
        <v>16</v>
      </c>
      <c r="T39" s="26">
        <v>2</v>
      </c>
      <c r="U39" s="26">
        <v>28</v>
      </c>
      <c r="V39" s="26">
        <v>0</v>
      </c>
      <c r="W39" s="26">
        <v>95</v>
      </c>
      <c r="X39" s="26">
        <v>53</v>
      </c>
      <c r="Y39" s="26">
        <v>15</v>
      </c>
      <c r="Z39" s="26">
        <v>38</v>
      </c>
      <c r="AA39" s="26">
        <v>11</v>
      </c>
      <c r="AB39" s="26">
        <v>6</v>
      </c>
    </row>
    <row r="40" spans="1:204" ht="16.5" customHeight="1" thickBot="1">
      <c r="A40" s="371"/>
      <c r="B40" s="31" t="s">
        <v>45</v>
      </c>
      <c r="C40" s="26">
        <v>159</v>
      </c>
      <c r="D40" s="26">
        <v>22</v>
      </c>
      <c r="E40" s="26">
        <v>4447</v>
      </c>
      <c r="F40" s="26">
        <v>2480</v>
      </c>
      <c r="G40" s="26">
        <v>124</v>
      </c>
      <c r="H40" s="26">
        <v>1843</v>
      </c>
      <c r="I40" s="26">
        <v>29</v>
      </c>
      <c r="J40" s="26">
        <v>23</v>
      </c>
      <c r="K40" s="26">
        <v>60</v>
      </c>
      <c r="L40" s="26">
        <v>99</v>
      </c>
      <c r="M40" s="26">
        <v>99</v>
      </c>
      <c r="N40" s="26">
        <v>53</v>
      </c>
      <c r="O40" s="26">
        <v>7</v>
      </c>
      <c r="P40" s="26">
        <v>0</v>
      </c>
      <c r="Q40" s="26">
        <v>8</v>
      </c>
      <c r="R40" s="26">
        <v>62</v>
      </c>
      <c r="S40" s="26">
        <v>36</v>
      </c>
      <c r="T40" s="26">
        <v>2</v>
      </c>
      <c r="U40" s="26">
        <v>60</v>
      </c>
      <c r="V40" s="26">
        <v>0</v>
      </c>
      <c r="W40" s="26">
        <v>89</v>
      </c>
      <c r="X40" s="26">
        <v>53</v>
      </c>
      <c r="Y40" s="26">
        <v>7</v>
      </c>
      <c r="Z40" s="26">
        <v>38</v>
      </c>
      <c r="AA40" s="26">
        <v>5</v>
      </c>
      <c r="AB40" s="26">
        <v>4</v>
      </c>
    </row>
    <row r="41" spans="1:204" ht="16.5" customHeight="1" thickBot="1">
      <c r="A41" s="371"/>
      <c r="B41" s="24" t="s">
        <v>46</v>
      </c>
      <c r="C41" s="25">
        <v>163</v>
      </c>
      <c r="D41" s="26">
        <v>15</v>
      </c>
      <c r="E41" s="26">
        <v>4627</v>
      </c>
      <c r="F41" s="26">
        <v>2540</v>
      </c>
      <c r="G41" s="26">
        <v>193</v>
      </c>
      <c r="H41" s="26">
        <v>1894</v>
      </c>
      <c r="I41" s="26">
        <v>11</v>
      </c>
      <c r="J41" s="26">
        <v>18</v>
      </c>
      <c r="K41" s="26">
        <v>72</v>
      </c>
      <c r="L41" s="26">
        <v>91</v>
      </c>
      <c r="M41" s="26">
        <v>89</v>
      </c>
      <c r="N41" s="26">
        <v>61</v>
      </c>
      <c r="O41" s="26">
        <v>13</v>
      </c>
      <c r="P41" s="26">
        <v>0</v>
      </c>
      <c r="Q41" s="26">
        <v>9</v>
      </c>
      <c r="R41" s="26">
        <v>48</v>
      </c>
      <c r="S41" s="26">
        <v>22</v>
      </c>
      <c r="T41" s="26">
        <v>0</v>
      </c>
      <c r="U41" s="26">
        <v>45</v>
      </c>
      <c r="V41" s="26">
        <v>2</v>
      </c>
      <c r="W41" s="26">
        <v>106</v>
      </c>
      <c r="X41" s="26">
        <v>61</v>
      </c>
      <c r="Y41" s="26">
        <v>13</v>
      </c>
      <c r="Z41" s="26">
        <v>60</v>
      </c>
      <c r="AA41" s="26">
        <v>6</v>
      </c>
      <c r="AB41" s="26">
        <v>3</v>
      </c>
    </row>
    <row r="42" spans="1:204" ht="16.5" customHeight="1" thickBot="1">
      <c r="A42" s="371"/>
      <c r="B42" s="24" t="s">
        <v>47</v>
      </c>
      <c r="C42" s="25">
        <v>94</v>
      </c>
      <c r="D42" s="26">
        <v>12</v>
      </c>
      <c r="E42" s="26">
        <v>2645</v>
      </c>
      <c r="F42" s="26">
        <v>1450</v>
      </c>
      <c r="G42" s="26">
        <v>82</v>
      </c>
      <c r="H42" s="26">
        <v>1113</v>
      </c>
      <c r="I42" s="26">
        <v>11</v>
      </c>
      <c r="J42" s="26">
        <v>12</v>
      </c>
      <c r="K42" s="26">
        <v>35</v>
      </c>
      <c r="L42" s="26">
        <v>59</v>
      </c>
      <c r="M42" s="26">
        <v>37</v>
      </c>
      <c r="N42" s="26">
        <v>46</v>
      </c>
      <c r="O42" s="26">
        <v>11</v>
      </c>
      <c r="P42" s="26">
        <v>0</v>
      </c>
      <c r="Q42" s="26">
        <v>5</v>
      </c>
      <c r="R42" s="26">
        <v>19</v>
      </c>
      <c r="S42" s="26">
        <v>10</v>
      </c>
      <c r="T42" s="26">
        <v>0</v>
      </c>
      <c r="U42" s="26">
        <v>18</v>
      </c>
      <c r="V42" s="26">
        <v>0</v>
      </c>
      <c r="W42" s="26">
        <v>70</v>
      </c>
      <c r="X42" s="26">
        <v>46</v>
      </c>
      <c r="Y42" s="26">
        <v>11</v>
      </c>
      <c r="Z42" s="26">
        <v>34</v>
      </c>
      <c r="AA42" s="26">
        <v>4</v>
      </c>
      <c r="AB42" s="26">
        <v>1</v>
      </c>
    </row>
    <row r="43" spans="1:204" ht="16.5" customHeight="1" thickBot="1">
      <c r="A43" s="371"/>
      <c r="B43" s="24" t="s">
        <v>48</v>
      </c>
      <c r="C43" s="25">
        <v>306</v>
      </c>
      <c r="D43" s="26">
        <v>58</v>
      </c>
      <c r="E43" s="26">
        <v>8477</v>
      </c>
      <c r="F43" s="26">
        <v>4675</v>
      </c>
      <c r="G43" s="26">
        <v>278</v>
      </c>
      <c r="H43" s="26">
        <v>3524</v>
      </c>
      <c r="I43" s="26">
        <v>48</v>
      </c>
      <c r="J43" s="26">
        <v>121</v>
      </c>
      <c r="K43" s="26">
        <v>114</v>
      </c>
      <c r="L43" s="26">
        <v>192</v>
      </c>
      <c r="M43" s="26">
        <v>114</v>
      </c>
      <c r="N43" s="26">
        <v>147</v>
      </c>
      <c r="O43" s="26">
        <v>45</v>
      </c>
      <c r="P43" s="26">
        <v>0</v>
      </c>
      <c r="Q43" s="26">
        <v>12</v>
      </c>
      <c r="R43" s="26">
        <v>61</v>
      </c>
      <c r="S43" s="26">
        <v>28</v>
      </c>
      <c r="T43" s="26">
        <v>5</v>
      </c>
      <c r="U43" s="26">
        <v>57</v>
      </c>
      <c r="V43" s="26">
        <v>0</v>
      </c>
      <c r="W43" s="26">
        <v>233</v>
      </c>
      <c r="X43" s="26">
        <v>147</v>
      </c>
      <c r="Y43" s="26">
        <v>45</v>
      </c>
      <c r="Z43" s="26">
        <v>114</v>
      </c>
      <c r="AA43" s="26">
        <v>22</v>
      </c>
      <c r="AB43" s="26">
        <v>20</v>
      </c>
    </row>
    <row r="44" spans="1:204" ht="16.5" customHeight="1" thickBot="1">
      <c r="A44" s="371"/>
      <c r="B44" s="24" t="s">
        <v>5</v>
      </c>
      <c r="C44" s="25">
        <v>111</v>
      </c>
      <c r="D44" s="26">
        <v>25</v>
      </c>
      <c r="E44" s="26">
        <v>3085</v>
      </c>
      <c r="F44" s="26">
        <v>1706</v>
      </c>
      <c r="G44" s="26">
        <v>76</v>
      </c>
      <c r="H44" s="26">
        <v>1303</v>
      </c>
      <c r="I44" s="26">
        <v>15</v>
      </c>
      <c r="J44" s="26">
        <v>58</v>
      </c>
      <c r="K44" s="26">
        <v>37</v>
      </c>
      <c r="L44" s="26">
        <v>74</v>
      </c>
      <c r="M44" s="26">
        <v>36</v>
      </c>
      <c r="N44" s="26">
        <v>56</v>
      </c>
      <c r="O44" s="26">
        <v>19</v>
      </c>
      <c r="P44" s="26">
        <v>0</v>
      </c>
      <c r="Q44" s="26">
        <v>2</v>
      </c>
      <c r="R44" s="26">
        <v>20</v>
      </c>
      <c r="S44" s="26">
        <v>10</v>
      </c>
      <c r="T44" s="26">
        <v>2</v>
      </c>
      <c r="U44" s="26">
        <v>19</v>
      </c>
      <c r="V44" s="26">
        <v>0</v>
      </c>
      <c r="W44" s="26">
        <v>89</v>
      </c>
      <c r="X44" s="26">
        <v>56</v>
      </c>
      <c r="Y44" s="26">
        <v>19</v>
      </c>
      <c r="Z44" s="26">
        <v>33</v>
      </c>
      <c r="AA44" s="26">
        <v>6</v>
      </c>
      <c r="AB44" s="26">
        <v>2</v>
      </c>
    </row>
    <row r="45" spans="1:204" ht="16.5" customHeight="1" thickBot="1">
      <c r="A45" s="371"/>
      <c r="B45" s="31" t="s">
        <v>6</v>
      </c>
      <c r="C45" s="26">
        <v>129</v>
      </c>
      <c r="D45" s="26">
        <v>29</v>
      </c>
      <c r="E45" s="26">
        <v>3566</v>
      </c>
      <c r="F45" s="26">
        <v>2007</v>
      </c>
      <c r="G45" s="26">
        <v>160</v>
      </c>
      <c r="H45" s="26">
        <v>1399</v>
      </c>
      <c r="I45" s="26">
        <v>55</v>
      </c>
      <c r="J45" s="26">
        <v>40</v>
      </c>
      <c r="K45" s="26">
        <v>37</v>
      </c>
      <c r="L45" s="26">
        <v>92</v>
      </c>
      <c r="M45" s="26">
        <v>45</v>
      </c>
      <c r="N45" s="26">
        <v>66</v>
      </c>
      <c r="O45" s="26">
        <v>18</v>
      </c>
      <c r="P45" s="26">
        <v>0</v>
      </c>
      <c r="Q45" s="26">
        <v>8</v>
      </c>
      <c r="R45" s="26">
        <v>19</v>
      </c>
      <c r="S45" s="26">
        <v>7</v>
      </c>
      <c r="T45" s="26">
        <v>1</v>
      </c>
      <c r="U45" s="26">
        <v>18</v>
      </c>
      <c r="V45" s="26">
        <v>0</v>
      </c>
      <c r="W45" s="26">
        <v>102</v>
      </c>
      <c r="X45" s="26">
        <v>66</v>
      </c>
      <c r="Y45" s="26">
        <v>18</v>
      </c>
      <c r="Z45" s="26">
        <v>55</v>
      </c>
      <c r="AA45" s="26">
        <v>8</v>
      </c>
      <c r="AB45" s="26">
        <v>1</v>
      </c>
    </row>
    <row r="46" spans="1:204" ht="16.5" customHeight="1" thickBot="1">
      <c r="A46" s="371"/>
      <c r="B46" s="24" t="s">
        <v>49</v>
      </c>
      <c r="C46" s="25">
        <v>253</v>
      </c>
      <c r="D46" s="26">
        <v>36</v>
      </c>
      <c r="E46" s="26">
        <v>7079</v>
      </c>
      <c r="F46" s="26">
        <v>3774</v>
      </c>
      <c r="G46" s="26">
        <v>210</v>
      </c>
      <c r="H46" s="26">
        <v>3095</v>
      </c>
      <c r="I46" s="26">
        <v>13</v>
      </c>
      <c r="J46" s="26">
        <v>60</v>
      </c>
      <c r="K46" s="26">
        <v>87</v>
      </c>
      <c r="L46" s="26">
        <v>166</v>
      </c>
      <c r="M46" s="26">
        <v>101</v>
      </c>
      <c r="N46" s="26">
        <v>115</v>
      </c>
      <c r="O46" s="26">
        <v>37</v>
      </c>
      <c r="P46" s="26">
        <v>0</v>
      </c>
      <c r="Q46" s="26">
        <v>9</v>
      </c>
      <c r="R46" s="26">
        <v>62</v>
      </c>
      <c r="S46" s="26">
        <v>28</v>
      </c>
      <c r="T46" s="26">
        <v>0</v>
      </c>
      <c r="U46" s="26">
        <v>57</v>
      </c>
      <c r="V46" s="26">
        <v>1</v>
      </c>
      <c r="W46" s="26">
        <v>182</v>
      </c>
      <c r="X46" s="26">
        <v>115</v>
      </c>
      <c r="Y46" s="26">
        <v>37</v>
      </c>
      <c r="Z46" s="26">
        <v>92</v>
      </c>
      <c r="AA46" s="26">
        <v>9</v>
      </c>
      <c r="AB46" s="26">
        <v>5</v>
      </c>
    </row>
    <row r="47" spans="1:204" ht="16.5" customHeight="1" thickBot="1">
      <c r="A47" s="371"/>
      <c r="B47" s="24" t="s">
        <v>7</v>
      </c>
      <c r="C47" s="25">
        <v>420</v>
      </c>
      <c r="D47" s="26">
        <v>57</v>
      </c>
      <c r="E47" s="26">
        <v>11783</v>
      </c>
      <c r="F47" s="26">
        <v>6731</v>
      </c>
      <c r="G47" s="26">
        <v>239</v>
      </c>
      <c r="H47" s="26">
        <v>4813</v>
      </c>
      <c r="I47" s="26">
        <v>36</v>
      </c>
      <c r="J47" s="26">
        <v>73</v>
      </c>
      <c r="K47" s="26">
        <v>168</v>
      </c>
      <c r="L47" s="26">
        <v>252</v>
      </c>
      <c r="M47" s="26">
        <v>203</v>
      </c>
      <c r="N47" s="26">
        <v>178</v>
      </c>
      <c r="O47" s="26">
        <v>39</v>
      </c>
      <c r="P47" s="26">
        <v>0</v>
      </c>
      <c r="Q47" s="26">
        <v>21</v>
      </c>
      <c r="R47" s="26">
        <v>128</v>
      </c>
      <c r="S47" s="26">
        <v>69</v>
      </c>
      <c r="T47" s="26">
        <v>6</v>
      </c>
      <c r="U47" s="26">
        <v>124</v>
      </c>
      <c r="V47" s="26">
        <v>0</v>
      </c>
      <c r="W47" s="26">
        <v>271</v>
      </c>
      <c r="X47" s="26">
        <v>178</v>
      </c>
      <c r="Y47" s="26">
        <v>39</v>
      </c>
      <c r="Z47" s="26">
        <v>107</v>
      </c>
      <c r="AA47" s="26">
        <v>21</v>
      </c>
      <c r="AB47" s="26">
        <v>18</v>
      </c>
    </row>
    <row r="48" spans="1:204" ht="16.5" customHeight="1" thickBot="1">
      <c r="A48" s="371"/>
      <c r="B48" s="24" t="s">
        <v>50</v>
      </c>
      <c r="C48" s="25">
        <v>253</v>
      </c>
      <c r="D48" s="26">
        <v>48</v>
      </c>
      <c r="E48" s="26">
        <v>7027</v>
      </c>
      <c r="F48" s="26">
        <v>3770</v>
      </c>
      <c r="G48" s="26">
        <v>242</v>
      </c>
      <c r="H48" s="26">
        <v>3015</v>
      </c>
      <c r="I48" s="26">
        <v>47</v>
      </c>
      <c r="J48" s="26">
        <v>67</v>
      </c>
      <c r="K48" s="26">
        <v>95</v>
      </c>
      <c r="L48" s="26">
        <v>158</v>
      </c>
      <c r="M48" s="26">
        <v>92</v>
      </c>
      <c r="N48" s="26">
        <v>133</v>
      </c>
      <c r="O48" s="26">
        <v>28</v>
      </c>
      <c r="P48" s="26">
        <v>0</v>
      </c>
      <c r="Q48" s="26">
        <v>6</v>
      </c>
      <c r="R48" s="26">
        <v>64</v>
      </c>
      <c r="S48" s="26">
        <v>33</v>
      </c>
      <c r="T48" s="26">
        <v>1</v>
      </c>
      <c r="U48" s="26">
        <v>61</v>
      </c>
      <c r="V48" s="26">
        <v>2</v>
      </c>
      <c r="W48" s="26">
        <v>183</v>
      </c>
      <c r="X48" s="26">
        <v>133</v>
      </c>
      <c r="Y48" s="26">
        <v>28</v>
      </c>
      <c r="Z48" s="26">
        <v>80</v>
      </c>
      <c r="AA48" s="26">
        <v>15</v>
      </c>
      <c r="AB48" s="26">
        <v>3</v>
      </c>
    </row>
    <row r="49" spans="1:206" s="37" customFormat="1" ht="16.5" customHeight="1" thickBot="1">
      <c r="A49" s="371"/>
      <c r="B49" s="32" t="s">
        <v>51</v>
      </c>
      <c r="C49" s="33">
        <v>239</v>
      </c>
      <c r="D49" s="34">
        <v>47</v>
      </c>
      <c r="E49" s="34">
        <v>6617</v>
      </c>
      <c r="F49" s="34">
        <v>3503</v>
      </c>
      <c r="G49" s="34">
        <v>217</v>
      </c>
      <c r="H49" s="34">
        <v>2897</v>
      </c>
      <c r="I49" s="34">
        <v>34</v>
      </c>
      <c r="J49" s="34">
        <v>71</v>
      </c>
      <c r="K49" s="34">
        <v>95</v>
      </c>
      <c r="L49" s="34">
        <v>144</v>
      </c>
      <c r="M49" s="34">
        <v>101</v>
      </c>
      <c r="N49" s="34">
        <v>114</v>
      </c>
      <c r="O49" s="34">
        <v>24</v>
      </c>
      <c r="P49" s="34">
        <v>0</v>
      </c>
      <c r="Q49" s="34">
        <v>10</v>
      </c>
      <c r="R49" s="34">
        <v>62</v>
      </c>
      <c r="S49" s="34">
        <v>34</v>
      </c>
      <c r="T49" s="34">
        <v>4</v>
      </c>
      <c r="U49" s="26">
        <v>60</v>
      </c>
      <c r="V49" s="34">
        <v>0</v>
      </c>
      <c r="W49" s="34">
        <v>167</v>
      </c>
      <c r="X49" s="34">
        <v>114</v>
      </c>
      <c r="Y49" s="34">
        <v>24</v>
      </c>
      <c r="Z49" s="34">
        <v>79</v>
      </c>
      <c r="AA49" s="34">
        <v>14</v>
      </c>
      <c r="AB49" s="34">
        <v>11</v>
      </c>
    </row>
    <row r="50" spans="1:20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73"/>
      <c r="Y50" s="373"/>
      <c r="Z50" s="373"/>
      <c r="AB50" s="37"/>
    </row>
    <row r="51" spans="1:20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06">
      <c r="AB52" s="37"/>
    </row>
    <row r="53" spans="1:20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0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0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0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0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06" s="23" customFormat="1" ht="16.5" customHeight="1" thickBot="1">
      <c r="A58" s="371" t="s">
        <v>55</v>
      </c>
      <c r="B58" s="15" t="s">
        <v>42</v>
      </c>
      <c r="C58" s="16">
        <f t="shared" ref="C58:AB58" si="1">SUM(C59:C74)</f>
        <v>3298</v>
      </c>
      <c r="D58" s="17">
        <f t="shared" si="1"/>
        <v>570</v>
      </c>
      <c r="E58" s="17">
        <f t="shared" si="1"/>
        <v>92089</v>
      </c>
      <c r="F58" s="17">
        <f t="shared" si="1"/>
        <v>51981</v>
      </c>
      <c r="G58" s="17">
        <f t="shared" si="1"/>
        <v>2528</v>
      </c>
      <c r="H58" s="17">
        <f t="shared" si="1"/>
        <v>37580</v>
      </c>
      <c r="I58" s="17">
        <f t="shared" si="1"/>
        <v>383</v>
      </c>
      <c r="J58" s="17">
        <f t="shared" si="1"/>
        <v>799</v>
      </c>
      <c r="K58" s="17">
        <f t="shared" si="1"/>
        <v>1416</v>
      </c>
      <c r="L58" s="17">
        <f t="shared" si="1"/>
        <v>1881</v>
      </c>
      <c r="M58" s="17">
        <f t="shared" si="1"/>
        <v>1516</v>
      </c>
      <c r="N58" s="17">
        <f t="shared" si="1"/>
        <v>1442</v>
      </c>
      <c r="O58" s="17">
        <f t="shared" si="1"/>
        <v>339</v>
      </c>
      <c r="P58" s="17">
        <f t="shared" si="1"/>
        <v>1</v>
      </c>
      <c r="Q58" s="18">
        <f t="shared" si="1"/>
        <v>179</v>
      </c>
      <c r="R58" s="18">
        <f t="shared" si="1"/>
        <v>867</v>
      </c>
      <c r="S58" s="18">
        <f t="shared" si="1"/>
        <v>369</v>
      </c>
      <c r="T58" s="18">
        <f t="shared" si="1"/>
        <v>41</v>
      </c>
      <c r="U58" s="18">
        <f t="shared" si="1"/>
        <v>829</v>
      </c>
      <c r="V58" s="18">
        <f t="shared" si="1"/>
        <v>1</v>
      </c>
      <c r="W58" s="18">
        <f t="shared" si="1"/>
        <v>2252</v>
      </c>
      <c r="X58" s="18">
        <f t="shared" si="1"/>
        <v>1442</v>
      </c>
      <c r="Y58" s="19">
        <f t="shared" si="1"/>
        <v>339</v>
      </c>
      <c r="Z58" s="20">
        <f t="shared" si="1"/>
        <v>1012</v>
      </c>
      <c r="AA58" s="20">
        <f t="shared" si="1"/>
        <v>165</v>
      </c>
      <c r="AB58" s="19">
        <f t="shared" si="1"/>
        <v>119</v>
      </c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</row>
    <row r="59" spans="1:206" ht="16.5" customHeight="1" thickBot="1">
      <c r="A59" s="371"/>
      <c r="B59" s="24" t="s">
        <v>43</v>
      </c>
      <c r="C59" s="25">
        <v>251</v>
      </c>
      <c r="D59" s="26">
        <v>50</v>
      </c>
      <c r="E59" s="26">
        <v>6951</v>
      </c>
      <c r="F59" s="26">
        <v>3961</v>
      </c>
      <c r="G59" s="26">
        <v>190</v>
      </c>
      <c r="H59" s="26">
        <v>2800</v>
      </c>
      <c r="I59" s="26">
        <v>28</v>
      </c>
      <c r="J59" s="26">
        <v>65</v>
      </c>
      <c r="K59" s="26">
        <v>104</v>
      </c>
      <c r="L59" s="26">
        <v>147</v>
      </c>
      <c r="M59" s="26">
        <v>121</v>
      </c>
      <c r="N59" s="26">
        <v>113</v>
      </c>
      <c r="O59" s="26">
        <v>17</v>
      </c>
      <c r="P59" s="26">
        <v>0</v>
      </c>
      <c r="Q59" s="26">
        <v>14</v>
      </c>
      <c r="R59" s="26">
        <v>71</v>
      </c>
      <c r="S59" s="26">
        <v>24</v>
      </c>
      <c r="T59" s="26">
        <v>3</v>
      </c>
      <c r="U59" s="26">
        <v>70</v>
      </c>
      <c r="V59" s="26">
        <v>0</v>
      </c>
      <c r="W59" s="26">
        <v>166</v>
      </c>
      <c r="X59" s="26">
        <v>113</v>
      </c>
      <c r="Y59" s="27">
        <v>17</v>
      </c>
      <c r="Z59" s="28">
        <v>71</v>
      </c>
      <c r="AA59" s="28">
        <v>13</v>
      </c>
      <c r="AB59" s="29">
        <v>8</v>
      </c>
    </row>
    <row r="60" spans="1:206" ht="16.5" customHeight="1" thickBot="1">
      <c r="A60" s="371"/>
      <c r="B60" s="24" t="s">
        <v>1</v>
      </c>
      <c r="C60" s="25">
        <v>136</v>
      </c>
      <c r="D60" s="26">
        <v>20</v>
      </c>
      <c r="E60" s="26">
        <v>3803</v>
      </c>
      <c r="F60" s="26">
        <v>2124</v>
      </c>
      <c r="G60" s="26">
        <v>127</v>
      </c>
      <c r="H60" s="26">
        <v>1552</v>
      </c>
      <c r="I60" s="26">
        <v>7</v>
      </c>
      <c r="J60" s="26">
        <v>25</v>
      </c>
      <c r="K60" s="26">
        <v>48</v>
      </c>
      <c r="L60" s="26">
        <v>88</v>
      </c>
      <c r="M60" s="26">
        <v>51</v>
      </c>
      <c r="N60" s="26">
        <v>75</v>
      </c>
      <c r="O60" s="26">
        <v>10</v>
      </c>
      <c r="P60" s="26">
        <v>0</v>
      </c>
      <c r="Q60" s="26">
        <v>9</v>
      </c>
      <c r="R60" s="26">
        <v>32</v>
      </c>
      <c r="S60" s="26">
        <v>11</v>
      </c>
      <c r="T60" s="26">
        <v>2</v>
      </c>
      <c r="U60" s="26">
        <v>30</v>
      </c>
      <c r="V60" s="26">
        <v>0</v>
      </c>
      <c r="W60" s="26">
        <v>95</v>
      </c>
      <c r="X60" s="26">
        <v>75</v>
      </c>
      <c r="Y60" s="29">
        <v>10</v>
      </c>
      <c r="Z60" s="28">
        <v>37</v>
      </c>
      <c r="AA60" s="28">
        <v>7</v>
      </c>
      <c r="AB60" s="29">
        <v>4</v>
      </c>
    </row>
    <row r="61" spans="1:206" ht="16.5" customHeight="1" thickBot="1">
      <c r="A61" s="371"/>
      <c r="B61" s="24" t="s">
        <v>2</v>
      </c>
      <c r="C61" s="25">
        <v>157</v>
      </c>
      <c r="D61" s="26">
        <v>29</v>
      </c>
      <c r="E61" s="26">
        <v>4427</v>
      </c>
      <c r="F61" s="26">
        <v>2533</v>
      </c>
      <c r="G61" s="26">
        <v>174</v>
      </c>
      <c r="H61" s="26">
        <v>1720</v>
      </c>
      <c r="I61" s="26">
        <v>52</v>
      </c>
      <c r="J61" s="26">
        <v>34</v>
      </c>
      <c r="K61" s="26">
        <v>63</v>
      </c>
      <c r="L61" s="26">
        <v>94</v>
      </c>
      <c r="M61" s="26">
        <v>67</v>
      </c>
      <c r="N61" s="26">
        <v>73</v>
      </c>
      <c r="O61" s="26">
        <v>17</v>
      </c>
      <c r="P61" s="26">
        <v>0</v>
      </c>
      <c r="Q61" s="26">
        <v>5</v>
      </c>
      <c r="R61" s="26">
        <v>38</v>
      </c>
      <c r="S61" s="26">
        <v>15</v>
      </c>
      <c r="T61" s="26">
        <v>2</v>
      </c>
      <c r="U61" s="26">
        <v>35</v>
      </c>
      <c r="V61" s="26">
        <v>0</v>
      </c>
      <c r="W61" s="26">
        <v>114</v>
      </c>
      <c r="X61" s="26">
        <v>73</v>
      </c>
      <c r="Y61" s="29">
        <v>17</v>
      </c>
      <c r="Z61" s="28">
        <v>62</v>
      </c>
      <c r="AA61" s="28">
        <v>13</v>
      </c>
      <c r="AB61" s="29">
        <v>9</v>
      </c>
    </row>
    <row r="62" spans="1:206" ht="16.5" customHeight="1" thickBot="1">
      <c r="A62" s="371"/>
      <c r="B62" s="24" t="s">
        <v>3</v>
      </c>
      <c r="C62" s="25">
        <v>234</v>
      </c>
      <c r="D62" s="26">
        <v>35</v>
      </c>
      <c r="E62" s="26">
        <v>6565</v>
      </c>
      <c r="F62" s="26">
        <v>3800</v>
      </c>
      <c r="G62" s="26">
        <v>151</v>
      </c>
      <c r="H62" s="26">
        <v>2614</v>
      </c>
      <c r="I62" s="26">
        <v>25</v>
      </c>
      <c r="J62" s="26">
        <v>33</v>
      </c>
      <c r="K62" s="26">
        <v>102</v>
      </c>
      <c r="L62" s="26">
        <v>132</v>
      </c>
      <c r="M62" s="26">
        <v>135</v>
      </c>
      <c r="N62" s="26">
        <v>81</v>
      </c>
      <c r="O62" s="26">
        <v>18</v>
      </c>
      <c r="P62" s="26">
        <v>0</v>
      </c>
      <c r="Q62" s="26">
        <v>15</v>
      </c>
      <c r="R62" s="26">
        <v>74</v>
      </c>
      <c r="S62" s="26">
        <v>38</v>
      </c>
      <c r="T62" s="26">
        <v>2</v>
      </c>
      <c r="U62" s="26">
        <v>71</v>
      </c>
      <c r="V62" s="26">
        <v>0</v>
      </c>
      <c r="W62" s="26">
        <v>145</v>
      </c>
      <c r="X62" s="26">
        <v>81</v>
      </c>
      <c r="Y62" s="29">
        <v>18</v>
      </c>
      <c r="Z62" s="28">
        <v>67</v>
      </c>
      <c r="AA62" s="28">
        <v>11</v>
      </c>
      <c r="AB62" s="29">
        <v>16</v>
      </c>
    </row>
    <row r="63" spans="1:206" ht="16.5" customHeight="1" thickBot="1">
      <c r="A63" s="371"/>
      <c r="B63" s="24" t="s">
        <v>44</v>
      </c>
      <c r="C63" s="25">
        <v>177</v>
      </c>
      <c r="D63" s="26">
        <v>31</v>
      </c>
      <c r="E63" s="26">
        <v>4955</v>
      </c>
      <c r="F63" s="26">
        <v>2818</v>
      </c>
      <c r="G63" s="26">
        <v>154</v>
      </c>
      <c r="H63" s="26">
        <v>1983</v>
      </c>
      <c r="I63" s="26">
        <v>21</v>
      </c>
      <c r="J63" s="26">
        <v>45</v>
      </c>
      <c r="K63" s="26">
        <v>88</v>
      </c>
      <c r="L63" s="26">
        <v>88</v>
      </c>
      <c r="M63" s="26">
        <v>72</v>
      </c>
      <c r="N63" s="26">
        <v>85</v>
      </c>
      <c r="O63" s="26">
        <v>19</v>
      </c>
      <c r="P63" s="26">
        <v>1</v>
      </c>
      <c r="Q63" s="26">
        <v>7</v>
      </c>
      <c r="R63" s="26">
        <v>45</v>
      </c>
      <c r="S63" s="26">
        <v>18</v>
      </c>
      <c r="T63" s="26">
        <v>0</v>
      </c>
      <c r="U63" s="26">
        <v>42</v>
      </c>
      <c r="V63" s="26">
        <v>0</v>
      </c>
      <c r="W63" s="26">
        <v>125</v>
      </c>
      <c r="X63" s="26">
        <v>85</v>
      </c>
      <c r="Y63" s="29">
        <v>19</v>
      </c>
      <c r="Z63" s="28">
        <v>47</v>
      </c>
      <c r="AA63" s="28">
        <v>9</v>
      </c>
      <c r="AB63" s="29">
        <v>7</v>
      </c>
    </row>
    <row r="64" spans="1:206" ht="16.5" customHeight="1" thickBot="1">
      <c r="A64" s="371"/>
      <c r="B64" s="24" t="s">
        <v>4</v>
      </c>
      <c r="C64" s="25">
        <v>143</v>
      </c>
      <c r="D64" s="26">
        <v>32</v>
      </c>
      <c r="E64" s="26">
        <v>3975</v>
      </c>
      <c r="F64" s="26">
        <v>2242</v>
      </c>
      <c r="G64" s="26">
        <v>83</v>
      </c>
      <c r="H64" s="26">
        <v>1650</v>
      </c>
      <c r="I64" s="26">
        <v>24</v>
      </c>
      <c r="J64" s="26">
        <v>46</v>
      </c>
      <c r="K64" s="26">
        <v>63</v>
      </c>
      <c r="L64" s="26">
        <v>80</v>
      </c>
      <c r="M64" s="26">
        <v>78</v>
      </c>
      <c r="N64" s="26">
        <v>47</v>
      </c>
      <c r="O64" s="26">
        <v>18</v>
      </c>
      <c r="P64" s="26">
        <v>0</v>
      </c>
      <c r="Q64" s="26">
        <v>15</v>
      </c>
      <c r="R64" s="26">
        <v>45</v>
      </c>
      <c r="S64" s="26">
        <v>19</v>
      </c>
      <c r="T64" s="26">
        <v>1</v>
      </c>
      <c r="U64" s="26">
        <v>41</v>
      </c>
      <c r="V64" s="26">
        <v>1</v>
      </c>
      <c r="W64" s="26">
        <v>83</v>
      </c>
      <c r="X64" s="26">
        <v>47</v>
      </c>
      <c r="Y64" s="29">
        <v>18</v>
      </c>
      <c r="Z64" s="28">
        <v>31</v>
      </c>
      <c r="AA64" s="28">
        <v>8</v>
      </c>
      <c r="AB64" s="29">
        <v>2</v>
      </c>
    </row>
    <row r="65" spans="1:1026" ht="16.5" customHeight="1" thickBot="1">
      <c r="A65" s="371"/>
      <c r="B65" s="31" t="s">
        <v>45</v>
      </c>
      <c r="C65" s="26">
        <v>155</v>
      </c>
      <c r="D65" s="26">
        <v>23</v>
      </c>
      <c r="E65" s="26">
        <v>4292</v>
      </c>
      <c r="F65" s="26">
        <v>2460</v>
      </c>
      <c r="G65" s="26">
        <v>72</v>
      </c>
      <c r="H65" s="26">
        <v>1760</v>
      </c>
      <c r="I65" s="26">
        <v>6</v>
      </c>
      <c r="J65" s="26">
        <v>47</v>
      </c>
      <c r="K65" s="26">
        <v>88</v>
      </c>
      <c r="L65" s="26">
        <v>67</v>
      </c>
      <c r="M65" s="26">
        <v>104</v>
      </c>
      <c r="N65" s="26">
        <v>41</v>
      </c>
      <c r="O65" s="26">
        <v>10</v>
      </c>
      <c r="P65" s="26">
        <v>0</v>
      </c>
      <c r="Q65" s="26">
        <v>16</v>
      </c>
      <c r="R65" s="26">
        <v>71</v>
      </c>
      <c r="S65" s="26">
        <v>28</v>
      </c>
      <c r="T65" s="26">
        <v>9</v>
      </c>
      <c r="U65" s="26">
        <v>70</v>
      </c>
      <c r="V65" s="26">
        <v>0</v>
      </c>
      <c r="W65" s="26">
        <v>68</v>
      </c>
      <c r="X65" s="26">
        <v>41</v>
      </c>
      <c r="Y65" s="29">
        <v>10</v>
      </c>
      <c r="Z65" s="28">
        <v>33</v>
      </c>
      <c r="AA65" s="28">
        <v>5</v>
      </c>
      <c r="AB65" s="29">
        <v>2</v>
      </c>
    </row>
    <row r="66" spans="1:1026" ht="16.5" customHeight="1" thickBot="1">
      <c r="A66" s="371"/>
      <c r="B66" s="24" t="s">
        <v>46</v>
      </c>
      <c r="C66" s="25">
        <v>156</v>
      </c>
      <c r="D66" s="26">
        <v>18</v>
      </c>
      <c r="E66" s="26">
        <v>4414</v>
      </c>
      <c r="F66" s="26">
        <v>2542</v>
      </c>
      <c r="G66" s="26">
        <v>115</v>
      </c>
      <c r="H66" s="26">
        <v>1757</v>
      </c>
      <c r="I66" s="26">
        <v>11</v>
      </c>
      <c r="J66" s="26">
        <v>21</v>
      </c>
      <c r="K66" s="26">
        <v>79</v>
      </c>
      <c r="L66" s="26">
        <v>77</v>
      </c>
      <c r="M66" s="26">
        <v>86</v>
      </c>
      <c r="N66" s="26">
        <v>58</v>
      </c>
      <c r="O66" s="26">
        <v>12</v>
      </c>
      <c r="P66" s="26">
        <v>0</v>
      </c>
      <c r="Q66" s="26">
        <v>13</v>
      </c>
      <c r="R66" s="26">
        <v>52</v>
      </c>
      <c r="S66" s="26">
        <v>15</v>
      </c>
      <c r="T66" s="26">
        <v>2</v>
      </c>
      <c r="U66" s="26">
        <v>51</v>
      </c>
      <c r="V66" s="26">
        <v>0</v>
      </c>
      <c r="W66" s="26">
        <v>91</v>
      </c>
      <c r="X66" s="26">
        <v>58</v>
      </c>
      <c r="Y66" s="29">
        <v>12</v>
      </c>
      <c r="Z66" s="28">
        <v>44</v>
      </c>
      <c r="AA66" s="28">
        <v>4</v>
      </c>
      <c r="AB66" s="29">
        <v>5</v>
      </c>
    </row>
    <row r="67" spans="1:1026" ht="16.5" customHeight="1" thickBot="1">
      <c r="A67" s="371"/>
      <c r="B67" s="24" t="s">
        <v>47</v>
      </c>
      <c r="C67" s="25">
        <v>103</v>
      </c>
      <c r="D67" s="26">
        <v>18</v>
      </c>
      <c r="E67" s="26">
        <v>2894</v>
      </c>
      <c r="F67" s="26">
        <v>1529</v>
      </c>
      <c r="G67" s="26">
        <v>145</v>
      </c>
      <c r="H67" s="26">
        <v>1220</v>
      </c>
      <c r="I67" s="26">
        <v>10</v>
      </c>
      <c r="J67" s="26">
        <v>21</v>
      </c>
      <c r="K67" s="26">
        <v>38</v>
      </c>
      <c r="L67" s="26">
        <v>65</v>
      </c>
      <c r="M67" s="26">
        <v>40</v>
      </c>
      <c r="N67" s="26">
        <v>43</v>
      </c>
      <c r="O67" s="26">
        <v>20</v>
      </c>
      <c r="P67" s="26">
        <v>0</v>
      </c>
      <c r="Q67" s="26">
        <v>5</v>
      </c>
      <c r="R67" s="26">
        <v>13</v>
      </c>
      <c r="S67" s="26">
        <v>5</v>
      </c>
      <c r="T67" s="26">
        <v>1</v>
      </c>
      <c r="U67" s="26">
        <v>13</v>
      </c>
      <c r="V67" s="26">
        <v>0</v>
      </c>
      <c r="W67" s="26">
        <v>85</v>
      </c>
      <c r="X67" s="26">
        <v>43</v>
      </c>
      <c r="Y67" s="29">
        <v>20</v>
      </c>
      <c r="Z67" s="28">
        <v>44</v>
      </c>
      <c r="AA67" s="28">
        <v>5</v>
      </c>
      <c r="AB67" s="29">
        <v>8</v>
      </c>
    </row>
    <row r="68" spans="1:1026" ht="16.5" customHeight="1" thickBot="1">
      <c r="A68" s="371"/>
      <c r="B68" s="24" t="s">
        <v>48</v>
      </c>
      <c r="C68" s="25">
        <v>296</v>
      </c>
      <c r="D68" s="26">
        <v>55</v>
      </c>
      <c r="E68" s="26">
        <v>8246</v>
      </c>
      <c r="F68" s="26">
        <v>4579</v>
      </c>
      <c r="G68" s="26">
        <v>295</v>
      </c>
      <c r="H68" s="26">
        <v>3372</v>
      </c>
      <c r="I68" s="26">
        <v>48</v>
      </c>
      <c r="J68" s="26">
        <v>78</v>
      </c>
      <c r="K68" s="26">
        <v>108</v>
      </c>
      <c r="L68" s="26">
        <v>188</v>
      </c>
      <c r="M68" s="26">
        <v>94</v>
      </c>
      <c r="N68" s="26">
        <v>161</v>
      </c>
      <c r="O68" s="26">
        <v>41</v>
      </c>
      <c r="P68" s="26">
        <v>0</v>
      </c>
      <c r="Q68" s="26">
        <v>6</v>
      </c>
      <c r="R68" s="26">
        <v>48</v>
      </c>
      <c r="S68" s="26">
        <v>23</v>
      </c>
      <c r="T68" s="26">
        <v>4</v>
      </c>
      <c r="U68" s="26">
        <v>44</v>
      </c>
      <c r="V68" s="26">
        <v>0</v>
      </c>
      <c r="W68" s="26">
        <v>242</v>
      </c>
      <c r="X68" s="26">
        <v>161</v>
      </c>
      <c r="Y68" s="29">
        <v>41</v>
      </c>
      <c r="Z68" s="28">
        <v>114</v>
      </c>
      <c r="AA68" s="28">
        <v>21</v>
      </c>
      <c r="AB68" s="29">
        <v>10</v>
      </c>
    </row>
    <row r="69" spans="1:1026" ht="16.5" customHeight="1" thickBot="1">
      <c r="A69" s="371"/>
      <c r="B69" s="24" t="s">
        <v>5</v>
      </c>
      <c r="C69" s="25">
        <v>176</v>
      </c>
      <c r="D69" s="26">
        <v>31</v>
      </c>
      <c r="E69" s="26">
        <v>4899</v>
      </c>
      <c r="F69" s="26">
        <v>2692</v>
      </c>
      <c r="G69" s="26">
        <v>173</v>
      </c>
      <c r="H69" s="26">
        <v>2034</v>
      </c>
      <c r="I69" s="26">
        <v>20</v>
      </c>
      <c r="J69" s="26">
        <v>40</v>
      </c>
      <c r="K69" s="26">
        <v>85</v>
      </c>
      <c r="L69" s="26">
        <v>91</v>
      </c>
      <c r="M69" s="26">
        <v>68</v>
      </c>
      <c r="N69" s="26">
        <v>85</v>
      </c>
      <c r="O69" s="26">
        <v>23</v>
      </c>
      <c r="P69" s="26">
        <v>0</v>
      </c>
      <c r="Q69" s="26">
        <v>12</v>
      </c>
      <c r="R69" s="26">
        <v>30</v>
      </c>
      <c r="S69" s="26">
        <v>13</v>
      </c>
      <c r="T69" s="26">
        <v>3</v>
      </c>
      <c r="U69" s="26">
        <v>30</v>
      </c>
      <c r="V69" s="26">
        <v>0</v>
      </c>
      <c r="W69" s="26">
        <v>134</v>
      </c>
      <c r="X69" s="26">
        <v>85</v>
      </c>
      <c r="Y69" s="29">
        <v>23</v>
      </c>
      <c r="Z69" s="28">
        <v>73</v>
      </c>
      <c r="AA69" s="28">
        <v>9</v>
      </c>
      <c r="AB69" s="29">
        <v>3</v>
      </c>
    </row>
    <row r="70" spans="1:1026" ht="16.5" customHeight="1" thickBot="1">
      <c r="A70" s="371"/>
      <c r="B70" s="31" t="s">
        <v>6</v>
      </c>
      <c r="C70" s="26">
        <v>136</v>
      </c>
      <c r="D70" s="26">
        <v>41</v>
      </c>
      <c r="E70" s="26">
        <v>3752</v>
      </c>
      <c r="F70" s="26">
        <v>1935</v>
      </c>
      <c r="G70" s="26">
        <v>110</v>
      </c>
      <c r="H70" s="26">
        <v>1707</v>
      </c>
      <c r="I70" s="26">
        <v>25</v>
      </c>
      <c r="J70" s="26">
        <v>87</v>
      </c>
      <c r="K70" s="26">
        <v>52</v>
      </c>
      <c r="L70" s="26">
        <v>84</v>
      </c>
      <c r="M70" s="26">
        <v>56</v>
      </c>
      <c r="N70" s="26">
        <v>67</v>
      </c>
      <c r="O70" s="26">
        <v>13</v>
      </c>
      <c r="P70" s="26">
        <v>0</v>
      </c>
      <c r="Q70" s="26">
        <v>11</v>
      </c>
      <c r="R70" s="26">
        <v>26</v>
      </c>
      <c r="S70" s="26">
        <v>10</v>
      </c>
      <c r="T70" s="26">
        <v>1</v>
      </c>
      <c r="U70" s="26">
        <v>25</v>
      </c>
      <c r="V70" s="26">
        <v>0</v>
      </c>
      <c r="W70" s="26">
        <v>99</v>
      </c>
      <c r="X70" s="26">
        <v>67</v>
      </c>
      <c r="Y70" s="29">
        <v>13</v>
      </c>
      <c r="Z70" s="28">
        <v>47</v>
      </c>
      <c r="AA70" s="28">
        <v>11</v>
      </c>
      <c r="AB70" s="29">
        <v>4</v>
      </c>
    </row>
    <row r="71" spans="1:1026" ht="16.5" customHeight="1" thickBot="1">
      <c r="A71" s="371"/>
      <c r="B71" s="24" t="s">
        <v>49</v>
      </c>
      <c r="C71" s="25">
        <v>227</v>
      </c>
      <c r="D71" s="26">
        <v>27</v>
      </c>
      <c r="E71" s="26">
        <v>6374</v>
      </c>
      <c r="F71" s="26">
        <v>3670</v>
      </c>
      <c r="G71" s="26">
        <v>160</v>
      </c>
      <c r="H71" s="26">
        <v>2544</v>
      </c>
      <c r="I71" s="26">
        <v>22</v>
      </c>
      <c r="J71" s="26">
        <v>35</v>
      </c>
      <c r="K71" s="26">
        <v>90</v>
      </c>
      <c r="L71" s="26">
        <v>137</v>
      </c>
      <c r="M71" s="26">
        <v>86</v>
      </c>
      <c r="N71" s="26">
        <v>105</v>
      </c>
      <c r="O71" s="26">
        <v>36</v>
      </c>
      <c r="P71" s="26">
        <v>0</v>
      </c>
      <c r="Q71" s="26">
        <v>9</v>
      </c>
      <c r="R71" s="26">
        <v>53</v>
      </c>
      <c r="S71" s="26">
        <v>20</v>
      </c>
      <c r="T71" s="26">
        <v>0</v>
      </c>
      <c r="U71" s="26">
        <v>51</v>
      </c>
      <c r="V71" s="26">
        <v>0</v>
      </c>
      <c r="W71" s="26">
        <v>165</v>
      </c>
      <c r="X71" s="26">
        <v>105</v>
      </c>
      <c r="Y71" s="29">
        <v>36</v>
      </c>
      <c r="Z71" s="28">
        <v>72</v>
      </c>
      <c r="AA71" s="28">
        <v>7</v>
      </c>
      <c r="AB71" s="29">
        <v>6</v>
      </c>
    </row>
    <row r="72" spans="1:1026" ht="16.5" customHeight="1" thickBot="1">
      <c r="A72" s="371"/>
      <c r="B72" s="24" t="s">
        <v>7</v>
      </c>
      <c r="C72" s="25">
        <v>485</v>
      </c>
      <c r="D72" s="26">
        <v>92</v>
      </c>
      <c r="E72" s="26">
        <v>13540</v>
      </c>
      <c r="F72" s="26">
        <v>7903</v>
      </c>
      <c r="G72" s="26">
        <v>283</v>
      </c>
      <c r="H72" s="26">
        <v>5354</v>
      </c>
      <c r="I72" s="26">
        <v>40</v>
      </c>
      <c r="J72" s="26">
        <v>127</v>
      </c>
      <c r="K72" s="26">
        <v>207</v>
      </c>
      <c r="L72" s="26">
        <v>278</v>
      </c>
      <c r="M72" s="26">
        <v>243</v>
      </c>
      <c r="N72" s="26">
        <v>197</v>
      </c>
      <c r="O72" s="26">
        <v>45</v>
      </c>
      <c r="P72" s="26">
        <v>0</v>
      </c>
      <c r="Q72" s="26">
        <v>23</v>
      </c>
      <c r="R72" s="26">
        <v>142</v>
      </c>
      <c r="S72" s="26">
        <v>69</v>
      </c>
      <c r="T72" s="26">
        <v>6</v>
      </c>
      <c r="U72" s="26">
        <v>136</v>
      </c>
      <c r="V72" s="26">
        <v>0</v>
      </c>
      <c r="W72" s="26">
        <v>320</v>
      </c>
      <c r="X72" s="26">
        <v>197</v>
      </c>
      <c r="Y72" s="29">
        <v>45</v>
      </c>
      <c r="Z72" s="28">
        <v>128</v>
      </c>
      <c r="AA72" s="28">
        <v>21</v>
      </c>
      <c r="AB72" s="29">
        <v>21</v>
      </c>
    </row>
    <row r="73" spans="1:1026" ht="16.5" customHeight="1" thickBot="1">
      <c r="A73" s="371"/>
      <c r="B73" s="24" t="s">
        <v>50</v>
      </c>
      <c r="C73" s="25">
        <v>246</v>
      </c>
      <c r="D73" s="26">
        <v>30</v>
      </c>
      <c r="E73" s="26">
        <v>6916</v>
      </c>
      <c r="F73" s="26">
        <v>3945</v>
      </c>
      <c r="G73" s="26">
        <v>176</v>
      </c>
      <c r="H73" s="26">
        <v>2795</v>
      </c>
      <c r="I73" s="26">
        <v>35</v>
      </c>
      <c r="J73" s="26">
        <v>34</v>
      </c>
      <c r="K73" s="26">
        <v>117</v>
      </c>
      <c r="L73" s="26">
        <v>129</v>
      </c>
      <c r="M73" s="26">
        <v>105</v>
      </c>
      <c r="N73" s="26">
        <v>121</v>
      </c>
      <c r="O73" s="26">
        <v>20</v>
      </c>
      <c r="P73" s="26">
        <v>0</v>
      </c>
      <c r="Q73" s="26">
        <v>9</v>
      </c>
      <c r="R73" s="26">
        <v>65</v>
      </c>
      <c r="S73" s="26">
        <v>26</v>
      </c>
      <c r="T73" s="26">
        <v>1</v>
      </c>
      <c r="U73" s="26">
        <v>62</v>
      </c>
      <c r="V73" s="26">
        <v>0</v>
      </c>
      <c r="W73" s="26">
        <v>172</v>
      </c>
      <c r="X73" s="26">
        <v>121</v>
      </c>
      <c r="Y73" s="29">
        <v>20</v>
      </c>
      <c r="Z73" s="28">
        <v>78</v>
      </c>
      <c r="AA73" s="28">
        <v>15</v>
      </c>
      <c r="AB73" s="29">
        <v>5</v>
      </c>
    </row>
    <row r="74" spans="1:1026" s="37" customFormat="1" ht="16.5" customHeight="1" thickBot="1">
      <c r="A74" s="371"/>
      <c r="B74" s="32" t="s">
        <v>51</v>
      </c>
      <c r="C74" s="33">
        <v>220</v>
      </c>
      <c r="D74" s="34">
        <v>38</v>
      </c>
      <c r="E74" s="34">
        <v>6086</v>
      </c>
      <c r="F74" s="34">
        <v>3248</v>
      </c>
      <c r="G74" s="34">
        <v>120</v>
      </c>
      <c r="H74" s="34">
        <v>2718</v>
      </c>
      <c r="I74" s="34">
        <v>9</v>
      </c>
      <c r="J74" s="34">
        <v>61</v>
      </c>
      <c r="K74" s="34">
        <v>84</v>
      </c>
      <c r="L74" s="34">
        <v>136</v>
      </c>
      <c r="M74" s="34">
        <v>110</v>
      </c>
      <c r="N74" s="34">
        <v>90</v>
      </c>
      <c r="O74" s="34">
        <v>20</v>
      </c>
      <c r="P74" s="26">
        <v>0</v>
      </c>
      <c r="Q74" s="34">
        <v>10</v>
      </c>
      <c r="R74" s="34">
        <v>62</v>
      </c>
      <c r="S74" s="34">
        <v>35</v>
      </c>
      <c r="T74" s="34">
        <v>4</v>
      </c>
      <c r="U74" s="34">
        <v>58</v>
      </c>
      <c r="V74" s="34">
        <v>0</v>
      </c>
      <c r="W74" s="34">
        <v>148</v>
      </c>
      <c r="X74" s="34">
        <v>90</v>
      </c>
      <c r="Y74" s="35">
        <v>20</v>
      </c>
      <c r="Z74" s="35">
        <v>64</v>
      </c>
      <c r="AA74" s="35">
        <v>6</v>
      </c>
      <c r="AB74" s="35">
        <v>9</v>
      </c>
    </row>
    <row r="75" spans="1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</row>
    <row r="76" spans="1:1026" ht="19.5" customHeight="1">
      <c r="AB76" s="37"/>
    </row>
    <row r="77" spans="1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</row>
    <row r="78" spans="1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</row>
    <row r="79" spans="1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</row>
    <row r="80" spans="1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85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</row>
    <row r="81" spans="1:1026" ht="64.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</row>
    <row r="82" spans="1:1026" s="23" customFormat="1" ht="16.5" customHeight="1" thickBot="1">
      <c r="A82" s="371" t="s">
        <v>90</v>
      </c>
      <c r="B82" s="15" t="s">
        <v>42</v>
      </c>
      <c r="C82" s="16">
        <v>2792</v>
      </c>
      <c r="D82" s="17">
        <v>425</v>
      </c>
      <c r="E82" s="17">
        <v>78022</v>
      </c>
      <c r="F82" s="17">
        <v>45929</v>
      </c>
      <c r="G82" s="17">
        <v>2107</v>
      </c>
      <c r="H82" s="17">
        <v>29986</v>
      </c>
      <c r="I82" s="17">
        <v>222</v>
      </c>
      <c r="J82" s="17">
        <v>712</v>
      </c>
      <c r="K82" s="17">
        <v>1123</v>
      </c>
      <c r="L82" s="17">
        <v>1668</v>
      </c>
      <c r="M82" s="17">
        <v>1</v>
      </c>
      <c r="N82" s="17">
        <v>1330</v>
      </c>
      <c r="O82" s="17">
        <v>1196</v>
      </c>
      <c r="P82" s="17">
        <v>265</v>
      </c>
      <c r="Q82" s="17">
        <v>1</v>
      </c>
      <c r="R82" s="18">
        <v>147</v>
      </c>
      <c r="S82" s="18">
        <v>805</v>
      </c>
      <c r="T82" s="18">
        <v>365</v>
      </c>
      <c r="U82" s="18">
        <v>38</v>
      </c>
      <c r="V82" s="18">
        <v>764</v>
      </c>
      <c r="W82" s="18">
        <v>7</v>
      </c>
      <c r="X82" s="18">
        <v>1840</v>
      </c>
      <c r="Y82" s="18">
        <v>1196</v>
      </c>
      <c r="Z82" s="19">
        <v>265</v>
      </c>
      <c r="AA82" s="20">
        <v>828</v>
      </c>
      <c r="AB82" s="20">
        <v>113</v>
      </c>
      <c r="AC82" s="20">
        <v>22</v>
      </c>
      <c r="AD82" s="19">
        <v>79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1026" ht="16.5" customHeight="1" thickBot="1">
      <c r="A83" s="371"/>
      <c r="B83" s="24" t="s">
        <v>43</v>
      </c>
      <c r="C83" s="25">
        <v>222</v>
      </c>
      <c r="D83" s="26">
        <v>32</v>
      </c>
      <c r="E83" s="26">
        <v>6234</v>
      </c>
      <c r="F83" s="26">
        <v>3772</v>
      </c>
      <c r="G83" s="26">
        <v>109</v>
      </c>
      <c r="H83" s="26">
        <v>2353</v>
      </c>
      <c r="I83" s="26">
        <v>11</v>
      </c>
      <c r="J83" s="26">
        <v>39</v>
      </c>
      <c r="K83" s="26">
        <v>96</v>
      </c>
      <c r="L83" s="26">
        <v>126</v>
      </c>
      <c r="M83" s="26">
        <v>0</v>
      </c>
      <c r="N83" s="26">
        <v>111</v>
      </c>
      <c r="O83" s="26">
        <v>94</v>
      </c>
      <c r="P83" s="26">
        <v>17</v>
      </c>
      <c r="Q83" s="26">
        <v>0</v>
      </c>
      <c r="R83" s="26">
        <v>22</v>
      </c>
      <c r="S83" s="26">
        <v>58</v>
      </c>
      <c r="T83" s="26">
        <v>26</v>
      </c>
      <c r="U83" s="26">
        <v>4</v>
      </c>
      <c r="V83" s="26">
        <v>57</v>
      </c>
      <c r="W83" s="26">
        <v>0</v>
      </c>
      <c r="X83" s="26">
        <v>142</v>
      </c>
      <c r="Y83" s="26">
        <v>94</v>
      </c>
      <c r="Z83" s="26">
        <v>17</v>
      </c>
      <c r="AA83" s="26">
        <v>57</v>
      </c>
      <c r="AB83" s="26">
        <v>7</v>
      </c>
      <c r="AC83" s="26">
        <v>0</v>
      </c>
      <c r="AD83" s="26">
        <v>10</v>
      </c>
      <c r="AE83" s="30"/>
      <c r="AF83" s="30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</row>
    <row r="84" spans="1:1026" ht="16.5" customHeight="1" thickBot="1">
      <c r="A84" s="371"/>
      <c r="B84" s="24" t="s">
        <v>1</v>
      </c>
      <c r="C84" s="25">
        <v>105</v>
      </c>
      <c r="D84" s="26">
        <v>17</v>
      </c>
      <c r="E84" s="26">
        <v>2931</v>
      </c>
      <c r="F84" s="26">
        <v>1661</v>
      </c>
      <c r="G84" s="26">
        <v>82</v>
      </c>
      <c r="H84" s="26">
        <v>1188</v>
      </c>
      <c r="I84" s="26">
        <v>17</v>
      </c>
      <c r="J84" s="26">
        <v>25</v>
      </c>
      <c r="K84" s="26">
        <v>46</v>
      </c>
      <c r="L84" s="26">
        <v>59</v>
      </c>
      <c r="M84" s="26">
        <v>0</v>
      </c>
      <c r="N84" s="26">
        <v>51</v>
      </c>
      <c r="O84" s="26">
        <v>44</v>
      </c>
      <c r="P84" s="26">
        <v>10</v>
      </c>
      <c r="Q84" s="26">
        <v>0</v>
      </c>
      <c r="R84" s="26">
        <v>7</v>
      </c>
      <c r="S84" s="26">
        <v>34</v>
      </c>
      <c r="T84" s="26">
        <v>15</v>
      </c>
      <c r="U84" s="26">
        <v>2</v>
      </c>
      <c r="V84" s="26">
        <v>32</v>
      </c>
      <c r="W84" s="26">
        <v>0</v>
      </c>
      <c r="X84" s="26">
        <v>64</v>
      </c>
      <c r="Y84" s="26">
        <v>44</v>
      </c>
      <c r="Z84" s="26">
        <v>10</v>
      </c>
      <c r="AA84" s="26">
        <v>29</v>
      </c>
      <c r="AB84" s="26">
        <v>4</v>
      </c>
      <c r="AC84" s="26">
        <v>2</v>
      </c>
      <c r="AD84" s="26">
        <v>2</v>
      </c>
      <c r="AE84" s="30"/>
      <c r="AF84" s="30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</row>
    <row r="85" spans="1:1026" ht="16.5" customHeight="1" thickBot="1">
      <c r="A85" s="371"/>
      <c r="B85" s="24" t="s">
        <v>2</v>
      </c>
      <c r="C85" s="25">
        <v>163</v>
      </c>
      <c r="D85" s="26">
        <v>19</v>
      </c>
      <c r="E85" s="26">
        <v>4529</v>
      </c>
      <c r="F85" s="26">
        <v>2661</v>
      </c>
      <c r="G85" s="26">
        <v>149</v>
      </c>
      <c r="H85" s="26">
        <v>1719</v>
      </c>
      <c r="I85" s="26">
        <v>4</v>
      </c>
      <c r="J85" s="26">
        <v>30</v>
      </c>
      <c r="K85" s="26">
        <v>73</v>
      </c>
      <c r="L85" s="26">
        <v>90</v>
      </c>
      <c r="M85" s="26">
        <v>0</v>
      </c>
      <c r="N85" s="26">
        <v>91</v>
      </c>
      <c r="O85" s="26">
        <v>62</v>
      </c>
      <c r="P85" s="26">
        <v>10</v>
      </c>
      <c r="Q85" s="26">
        <v>0</v>
      </c>
      <c r="R85" s="26">
        <v>9</v>
      </c>
      <c r="S85" s="26">
        <v>60</v>
      </c>
      <c r="T85" s="26">
        <v>28</v>
      </c>
      <c r="U85" s="26">
        <v>5</v>
      </c>
      <c r="V85" s="26">
        <v>56</v>
      </c>
      <c r="W85" s="26">
        <v>0</v>
      </c>
      <c r="X85" s="26">
        <v>94</v>
      </c>
      <c r="Y85" s="26">
        <v>62</v>
      </c>
      <c r="Z85" s="26">
        <v>10</v>
      </c>
      <c r="AA85" s="26">
        <v>50</v>
      </c>
      <c r="AB85" s="26">
        <v>2</v>
      </c>
      <c r="AC85" s="26">
        <v>6</v>
      </c>
      <c r="AD85" s="26">
        <v>5</v>
      </c>
      <c r="AE85" s="30"/>
      <c r="AF85" s="30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</row>
    <row r="86" spans="1:1026" ht="16.5" customHeight="1" thickBot="1">
      <c r="A86" s="371"/>
      <c r="B86" s="24" t="s">
        <v>3</v>
      </c>
      <c r="C86" s="25">
        <v>152</v>
      </c>
      <c r="D86" s="26">
        <v>26</v>
      </c>
      <c r="E86" s="26">
        <v>4291</v>
      </c>
      <c r="F86" s="26">
        <v>2548</v>
      </c>
      <c r="G86" s="26">
        <v>96</v>
      </c>
      <c r="H86" s="26">
        <v>1647</v>
      </c>
      <c r="I86" s="26">
        <v>7</v>
      </c>
      <c r="J86" s="26">
        <v>36</v>
      </c>
      <c r="K86" s="26">
        <v>71</v>
      </c>
      <c r="L86" s="26">
        <v>81</v>
      </c>
      <c r="M86" s="26">
        <v>0</v>
      </c>
      <c r="N86" s="26">
        <v>86</v>
      </c>
      <c r="O86" s="26">
        <v>50</v>
      </c>
      <c r="P86" s="26">
        <v>16</v>
      </c>
      <c r="Q86" s="26">
        <v>0</v>
      </c>
      <c r="R86" s="26">
        <v>8</v>
      </c>
      <c r="S86" s="26">
        <v>47</v>
      </c>
      <c r="T86" s="26">
        <v>19</v>
      </c>
      <c r="U86" s="26">
        <v>1</v>
      </c>
      <c r="V86" s="26">
        <v>46</v>
      </c>
      <c r="W86" s="26">
        <v>0</v>
      </c>
      <c r="X86" s="26">
        <v>97</v>
      </c>
      <c r="Y86" s="26">
        <v>50</v>
      </c>
      <c r="Z86" s="26">
        <v>16</v>
      </c>
      <c r="AA86" s="26">
        <v>55</v>
      </c>
      <c r="AB86" s="26">
        <v>7</v>
      </c>
      <c r="AC86" s="26">
        <v>0</v>
      </c>
      <c r="AD86" s="26">
        <v>4</v>
      </c>
      <c r="AE86" s="30"/>
      <c r="AF86" s="30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</row>
    <row r="87" spans="1:1026" ht="16.5" customHeight="1" thickBot="1">
      <c r="A87" s="371"/>
      <c r="B87" s="24" t="s">
        <v>44</v>
      </c>
      <c r="C87" s="25">
        <v>155</v>
      </c>
      <c r="D87" s="26">
        <v>24</v>
      </c>
      <c r="E87" s="26">
        <v>4341</v>
      </c>
      <c r="F87" s="26">
        <v>2636</v>
      </c>
      <c r="G87" s="26">
        <v>106</v>
      </c>
      <c r="H87" s="26">
        <v>1599</v>
      </c>
      <c r="I87" s="26">
        <v>22</v>
      </c>
      <c r="J87" s="26">
        <v>39</v>
      </c>
      <c r="K87" s="26">
        <v>73</v>
      </c>
      <c r="L87" s="26">
        <v>82</v>
      </c>
      <c r="M87" s="26">
        <v>0</v>
      </c>
      <c r="N87" s="26">
        <v>75</v>
      </c>
      <c r="O87" s="26">
        <v>66</v>
      </c>
      <c r="P87" s="26">
        <v>14</v>
      </c>
      <c r="Q87" s="26">
        <v>0</v>
      </c>
      <c r="R87" s="26">
        <v>13</v>
      </c>
      <c r="S87" s="26">
        <v>40</v>
      </c>
      <c r="T87" s="26">
        <v>14</v>
      </c>
      <c r="U87" s="26">
        <v>0</v>
      </c>
      <c r="V87" s="26">
        <v>37</v>
      </c>
      <c r="W87" s="26">
        <v>0</v>
      </c>
      <c r="X87" s="26">
        <v>102</v>
      </c>
      <c r="Y87" s="26">
        <v>66</v>
      </c>
      <c r="Z87" s="26">
        <v>14</v>
      </c>
      <c r="AA87" s="26">
        <v>40</v>
      </c>
      <c r="AB87" s="26">
        <v>11</v>
      </c>
      <c r="AC87" s="26">
        <v>0</v>
      </c>
      <c r="AD87" s="26">
        <v>7</v>
      </c>
      <c r="AE87" s="30"/>
      <c r="AF87" s="30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</row>
    <row r="88" spans="1:1026" ht="16.5" customHeight="1" thickBot="1">
      <c r="A88" s="371"/>
      <c r="B88" s="24" t="s">
        <v>4</v>
      </c>
      <c r="C88" s="25">
        <v>116</v>
      </c>
      <c r="D88" s="26">
        <v>18</v>
      </c>
      <c r="E88" s="26">
        <v>3240</v>
      </c>
      <c r="F88" s="26">
        <v>1953</v>
      </c>
      <c r="G88" s="26">
        <v>75</v>
      </c>
      <c r="H88" s="26">
        <v>1212</v>
      </c>
      <c r="I88" s="26">
        <v>3</v>
      </c>
      <c r="J88" s="26">
        <v>31</v>
      </c>
      <c r="K88" s="26">
        <v>47</v>
      </c>
      <c r="L88" s="26">
        <v>69</v>
      </c>
      <c r="M88" s="26">
        <v>0</v>
      </c>
      <c r="N88" s="26">
        <v>61</v>
      </c>
      <c r="O88" s="26">
        <v>41</v>
      </c>
      <c r="P88" s="26">
        <v>14</v>
      </c>
      <c r="Q88" s="26">
        <v>0</v>
      </c>
      <c r="R88" s="26">
        <v>9</v>
      </c>
      <c r="S88" s="26">
        <v>41</v>
      </c>
      <c r="T88" s="26">
        <v>20</v>
      </c>
      <c r="U88" s="26">
        <v>0</v>
      </c>
      <c r="V88" s="26">
        <v>36</v>
      </c>
      <c r="W88" s="26">
        <v>0</v>
      </c>
      <c r="X88" s="26">
        <v>66</v>
      </c>
      <c r="Y88" s="26">
        <v>41</v>
      </c>
      <c r="Z88" s="26">
        <v>14</v>
      </c>
      <c r="AA88" s="26">
        <v>21</v>
      </c>
      <c r="AB88" s="26">
        <v>2</v>
      </c>
      <c r="AC88" s="26">
        <v>1</v>
      </c>
      <c r="AD88" s="26">
        <v>3</v>
      </c>
      <c r="AE88" s="30"/>
      <c r="AF88" s="30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</row>
    <row r="89" spans="1:1026" ht="16.5" customHeight="1" thickBot="1">
      <c r="A89" s="371"/>
      <c r="B89" s="24" t="s">
        <v>45</v>
      </c>
      <c r="C89" s="25">
        <v>136</v>
      </c>
      <c r="D89" s="26">
        <v>12</v>
      </c>
      <c r="E89" s="26">
        <v>3824</v>
      </c>
      <c r="F89" s="26">
        <v>2155</v>
      </c>
      <c r="G89" s="26">
        <v>94</v>
      </c>
      <c r="H89" s="26">
        <v>1575</v>
      </c>
      <c r="I89" s="26">
        <v>3</v>
      </c>
      <c r="J89" s="26">
        <v>15</v>
      </c>
      <c r="K89" s="26">
        <v>75</v>
      </c>
      <c r="L89" s="26">
        <v>61</v>
      </c>
      <c r="M89" s="26">
        <v>0</v>
      </c>
      <c r="N89" s="26">
        <v>87</v>
      </c>
      <c r="O89" s="26">
        <v>44</v>
      </c>
      <c r="P89" s="26">
        <v>5</v>
      </c>
      <c r="Q89" s="26">
        <v>0</v>
      </c>
      <c r="R89" s="26">
        <v>12</v>
      </c>
      <c r="S89" s="26">
        <v>50</v>
      </c>
      <c r="T89" s="26">
        <v>21</v>
      </c>
      <c r="U89" s="26">
        <v>4</v>
      </c>
      <c r="V89" s="26">
        <v>48</v>
      </c>
      <c r="W89" s="26">
        <v>0</v>
      </c>
      <c r="X89" s="26">
        <v>74</v>
      </c>
      <c r="Y89" s="26">
        <v>44</v>
      </c>
      <c r="Z89" s="26">
        <v>5</v>
      </c>
      <c r="AA89" s="26">
        <v>38</v>
      </c>
      <c r="AB89" s="26">
        <v>2</v>
      </c>
      <c r="AC89" s="26">
        <v>0</v>
      </c>
      <c r="AD89" s="26">
        <v>2</v>
      </c>
      <c r="AE89" s="30"/>
      <c r="AF89" s="30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</row>
    <row r="90" spans="1:1026" ht="16.5" customHeight="1" thickBot="1">
      <c r="A90" s="371"/>
      <c r="B90" s="24" t="s">
        <v>46</v>
      </c>
      <c r="C90" s="25">
        <v>151</v>
      </c>
      <c r="D90" s="26">
        <v>27</v>
      </c>
      <c r="E90" s="26">
        <v>4144</v>
      </c>
      <c r="F90" s="26">
        <v>2444</v>
      </c>
      <c r="G90" s="26">
        <v>109</v>
      </c>
      <c r="H90" s="26">
        <v>1591</v>
      </c>
      <c r="I90" s="26">
        <v>14</v>
      </c>
      <c r="J90" s="26">
        <v>96</v>
      </c>
      <c r="K90" s="26">
        <v>57</v>
      </c>
      <c r="L90" s="26">
        <v>93</v>
      </c>
      <c r="M90" s="26">
        <v>1</v>
      </c>
      <c r="N90" s="26">
        <v>72</v>
      </c>
      <c r="O90" s="26">
        <v>70</v>
      </c>
      <c r="P90" s="26">
        <v>8</v>
      </c>
      <c r="Q90" s="26">
        <v>1</v>
      </c>
      <c r="R90" s="26">
        <v>6</v>
      </c>
      <c r="S90" s="26">
        <v>44</v>
      </c>
      <c r="T90" s="26">
        <v>19</v>
      </c>
      <c r="U90" s="26">
        <v>2</v>
      </c>
      <c r="V90" s="26">
        <v>42</v>
      </c>
      <c r="W90" s="26">
        <v>0</v>
      </c>
      <c r="X90" s="26">
        <v>101</v>
      </c>
      <c r="Y90" s="26">
        <v>70</v>
      </c>
      <c r="Z90" s="26">
        <v>8</v>
      </c>
      <c r="AA90" s="26">
        <v>45</v>
      </c>
      <c r="AB90" s="26">
        <v>5</v>
      </c>
      <c r="AC90" s="26">
        <v>0</v>
      </c>
      <c r="AD90" s="26">
        <v>4</v>
      </c>
      <c r="AE90" s="30"/>
      <c r="AF90" s="30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</row>
    <row r="91" spans="1:1026" ht="16.5" customHeight="1" thickBot="1">
      <c r="A91" s="371"/>
      <c r="B91" s="24" t="s">
        <v>47</v>
      </c>
      <c r="C91" s="25">
        <v>71</v>
      </c>
      <c r="D91" s="26">
        <v>9</v>
      </c>
      <c r="E91" s="26">
        <v>1993</v>
      </c>
      <c r="F91" s="26">
        <v>1248</v>
      </c>
      <c r="G91" s="26">
        <v>50</v>
      </c>
      <c r="H91" s="26">
        <v>695</v>
      </c>
      <c r="I91" s="26">
        <v>9</v>
      </c>
      <c r="J91" s="26">
        <v>11</v>
      </c>
      <c r="K91" s="26">
        <v>24</v>
      </c>
      <c r="L91" s="26">
        <v>47</v>
      </c>
      <c r="M91" s="26">
        <v>0</v>
      </c>
      <c r="N91" s="26">
        <v>32</v>
      </c>
      <c r="O91" s="26">
        <v>30</v>
      </c>
      <c r="P91" s="26">
        <v>9</v>
      </c>
      <c r="Q91" s="26">
        <v>0</v>
      </c>
      <c r="R91" s="26">
        <v>4</v>
      </c>
      <c r="S91" s="26">
        <v>18</v>
      </c>
      <c r="T91" s="26">
        <v>7</v>
      </c>
      <c r="U91" s="26">
        <v>0</v>
      </c>
      <c r="V91" s="26">
        <v>17</v>
      </c>
      <c r="W91" s="26">
        <v>1</v>
      </c>
      <c r="X91" s="26">
        <v>49</v>
      </c>
      <c r="Y91" s="26">
        <v>30</v>
      </c>
      <c r="Z91" s="26">
        <v>9</v>
      </c>
      <c r="AA91" s="26">
        <v>19</v>
      </c>
      <c r="AB91" s="26">
        <v>3</v>
      </c>
      <c r="AC91" s="26">
        <v>0</v>
      </c>
      <c r="AD91" s="26">
        <v>4</v>
      </c>
      <c r="AE91" s="30"/>
      <c r="AF91" s="30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</row>
    <row r="92" spans="1:1026" ht="16.5" customHeight="1" thickBot="1">
      <c r="A92" s="371"/>
      <c r="B92" s="24" t="s">
        <v>48</v>
      </c>
      <c r="C92" s="25">
        <v>283</v>
      </c>
      <c r="D92" s="26">
        <v>48</v>
      </c>
      <c r="E92" s="26">
        <v>7881</v>
      </c>
      <c r="F92" s="26">
        <v>4678</v>
      </c>
      <c r="G92" s="26">
        <v>261</v>
      </c>
      <c r="H92" s="26">
        <v>2942</v>
      </c>
      <c r="I92" s="26">
        <v>24</v>
      </c>
      <c r="J92" s="26">
        <v>89</v>
      </c>
      <c r="K92" s="26">
        <v>127</v>
      </c>
      <c r="L92" s="26">
        <v>156</v>
      </c>
      <c r="M92" s="26">
        <v>0</v>
      </c>
      <c r="N92" s="26">
        <v>110</v>
      </c>
      <c r="O92" s="26">
        <v>137</v>
      </c>
      <c r="P92" s="26">
        <v>36</v>
      </c>
      <c r="Q92" s="26">
        <v>0</v>
      </c>
      <c r="R92" s="26">
        <v>9</v>
      </c>
      <c r="S92" s="26">
        <v>65</v>
      </c>
      <c r="T92" s="26">
        <v>25</v>
      </c>
      <c r="U92" s="26">
        <v>3</v>
      </c>
      <c r="V92" s="26">
        <v>63</v>
      </c>
      <c r="W92" s="26">
        <v>1</v>
      </c>
      <c r="X92" s="26">
        <v>209</v>
      </c>
      <c r="Y92" s="26">
        <v>137</v>
      </c>
      <c r="Z92" s="26">
        <v>36</v>
      </c>
      <c r="AA92" s="26">
        <v>95</v>
      </c>
      <c r="AB92" s="26">
        <v>13</v>
      </c>
      <c r="AC92" s="26">
        <v>3</v>
      </c>
      <c r="AD92" s="26">
        <v>11</v>
      </c>
      <c r="AE92" s="30"/>
      <c r="AF92" s="30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</row>
    <row r="93" spans="1:1026" ht="16.5" customHeight="1" thickBot="1">
      <c r="A93" s="371"/>
      <c r="B93" s="24" t="s">
        <v>5</v>
      </c>
      <c r="C93" s="25">
        <v>144</v>
      </c>
      <c r="D93" s="26">
        <v>33</v>
      </c>
      <c r="E93" s="26">
        <v>3991</v>
      </c>
      <c r="F93" s="26">
        <v>2309</v>
      </c>
      <c r="G93" s="26">
        <v>108</v>
      </c>
      <c r="H93" s="26">
        <v>1574</v>
      </c>
      <c r="I93" s="26">
        <v>12</v>
      </c>
      <c r="J93" s="26">
        <v>69</v>
      </c>
      <c r="K93" s="26">
        <v>57</v>
      </c>
      <c r="L93" s="26">
        <v>87</v>
      </c>
      <c r="M93" s="26">
        <v>0</v>
      </c>
      <c r="N93" s="26">
        <v>49</v>
      </c>
      <c r="O93" s="26">
        <v>75</v>
      </c>
      <c r="P93" s="26">
        <v>20</v>
      </c>
      <c r="Q93" s="26">
        <v>0</v>
      </c>
      <c r="R93" s="26">
        <v>6</v>
      </c>
      <c r="S93" s="26">
        <v>28</v>
      </c>
      <c r="T93" s="26">
        <v>11</v>
      </c>
      <c r="U93" s="26">
        <v>2</v>
      </c>
      <c r="V93" s="26">
        <v>27</v>
      </c>
      <c r="W93" s="26">
        <v>1</v>
      </c>
      <c r="X93" s="26">
        <v>110</v>
      </c>
      <c r="Y93" s="26">
        <v>75</v>
      </c>
      <c r="Z93" s="26">
        <v>20</v>
      </c>
      <c r="AA93" s="26">
        <v>50</v>
      </c>
      <c r="AB93" s="26">
        <v>9</v>
      </c>
      <c r="AC93" s="26">
        <v>1</v>
      </c>
      <c r="AD93" s="26">
        <v>2</v>
      </c>
      <c r="AE93" s="30"/>
      <c r="AF93" s="30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</row>
    <row r="94" spans="1:1026" ht="16.5" customHeight="1" thickBot="1">
      <c r="A94" s="371"/>
      <c r="B94" s="24" t="s">
        <v>6</v>
      </c>
      <c r="C94" s="25">
        <v>98</v>
      </c>
      <c r="D94" s="26">
        <v>22</v>
      </c>
      <c r="E94" s="26">
        <v>2726</v>
      </c>
      <c r="F94" s="26">
        <v>1543</v>
      </c>
      <c r="G94" s="26">
        <v>93</v>
      </c>
      <c r="H94" s="26">
        <v>1090</v>
      </c>
      <c r="I94" s="26">
        <v>16</v>
      </c>
      <c r="J94" s="26">
        <v>39</v>
      </c>
      <c r="K94" s="26">
        <v>33</v>
      </c>
      <c r="L94" s="26">
        <v>65</v>
      </c>
      <c r="M94" s="26">
        <v>0</v>
      </c>
      <c r="N94" s="26">
        <v>47</v>
      </c>
      <c r="O94" s="26">
        <v>39</v>
      </c>
      <c r="P94" s="26">
        <v>12</v>
      </c>
      <c r="Q94" s="26">
        <v>0</v>
      </c>
      <c r="R94" s="26">
        <v>4</v>
      </c>
      <c r="S94" s="26">
        <v>28</v>
      </c>
      <c r="T94" s="26">
        <v>13</v>
      </c>
      <c r="U94" s="26">
        <v>0</v>
      </c>
      <c r="V94" s="26">
        <v>26</v>
      </c>
      <c r="W94" s="26">
        <v>0</v>
      </c>
      <c r="X94" s="26">
        <v>66</v>
      </c>
      <c r="Y94" s="26">
        <v>39</v>
      </c>
      <c r="Z94" s="26">
        <v>12</v>
      </c>
      <c r="AA94" s="26">
        <v>32</v>
      </c>
      <c r="AB94" s="26">
        <v>10</v>
      </c>
      <c r="AC94" s="26">
        <v>0</v>
      </c>
      <c r="AD94" s="26">
        <v>1</v>
      </c>
      <c r="AE94" s="30"/>
      <c r="AF94" s="30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</row>
    <row r="95" spans="1:1026" ht="16.5" customHeight="1" thickBot="1">
      <c r="A95" s="371"/>
      <c r="B95" s="24" t="s">
        <v>49</v>
      </c>
      <c r="C95" s="25">
        <v>241</v>
      </c>
      <c r="D95" s="26">
        <v>43</v>
      </c>
      <c r="E95" s="26">
        <v>6788</v>
      </c>
      <c r="F95" s="26">
        <v>3905</v>
      </c>
      <c r="G95" s="26">
        <v>206</v>
      </c>
      <c r="H95" s="26">
        <v>2677</v>
      </c>
      <c r="I95" s="26">
        <v>43</v>
      </c>
      <c r="J95" s="26">
        <v>42</v>
      </c>
      <c r="K95" s="26">
        <v>70</v>
      </c>
      <c r="L95" s="26">
        <v>171</v>
      </c>
      <c r="M95" s="26">
        <v>0</v>
      </c>
      <c r="N95" s="26">
        <v>99</v>
      </c>
      <c r="O95" s="26">
        <v>106</v>
      </c>
      <c r="P95" s="26">
        <v>36</v>
      </c>
      <c r="Q95" s="26">
        <v>0</v>
      </c>
      <c r="R95" s="26">
        <v>8</v>
      </c>
      <c r="S95" s="26">
        <v>58</v>
      </c>
      <c r="T95" s="26">
        <v>29</v>
      </c>
      <c r="U95" s="26">
        <v>1</v>
      </c>
      <c r="V95" s="26">
        <v>55</v>
      </c>
      <c r="W95" s="26">
        <v>0</v>
      </c>
      <c r="X95" s="26">
        <v>175</v>
      </c>
      <c r="Y95" s="26">
        <v>106</v>
      </c>
      <c r="Z95" s="26">
        <v>36</v>
      </c>
      <c r="AA95" s="26">
        <v>82</v>
      </c>
      <c r="AB95" s="26">
        <v>15</v>
      </c>
      <c r="AC95" s="26">
        <v>1</v>
      </c>
      <c r="AD95" s="26">
        <v>3</v>
      </c>
      <c r="AE95" s="30"/>
      <c r="AF95" s="30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</row>
    <row r="96" spans="1:1026" ht="16.5" customHeight="1" thickBot="1">
      <c r="A96" s="371"/>
      <c r="B96" s="24" t="s">
        <v>7</v>
      </c>
      <c r="C96" s="25">
        <v>383</v>
      </c>
      <c r="D96" s="26">
        <v>44</v>
      </c>
      <c r="E96" s="26">
        <v>10751</v>
      </c>
      <c r="F96" s="26">
        <v>6552</v>
      </c>
      <c r="G96" s="26">
        <v>232</v>
      </c>
      <c r="H96" s="26">
        <v>3967</v>
      </c>
      <c r="I96" s="26">
        <v>17</v>
      </c>
      <c r="J96" s="26">
        <v>69</v>
      </c>
      <c r="K96" s="26">
        <v>152</v>
      </c>
      <c r="L96" s="26">
        <v>231</v>
      </c>
      <c r="M96" s="26">
        <v>0</v>
      </c>
      <c r="N96" s="26">
        <v>194</v>
      </c>
      <c r="O96" s="26">
        <v>161</v>
      </c>
      <c r="P96" s="26">
        <v>28</v>
      </c>
      <c r="Q96" s="26">
        <v>0</v>
      </c>
      <c r="R96" s="26">
        <v>15</v>
      </c>
      <c r="S96" s="26">
        <v>130</v>
      </c>
      <c r="T96" s="26">
        <v>63</v>
      </c>
      <c r="U96" s="26">
        <v>8</v>
      </c>
      <c r="V96" s="26">
        <v>125</v>
      </c>
      <c r="W96" s="26">
        <v>2</v>
      </c>
      <c r="X96" s="26">
        <v>238</v>
      </c>
      <c r="Y96" s="26">
        <v>161</v>
      </c>
      <c r="Z96" s="26">
        <v>28</v>
      </c>
      <c r="AA96" s="26">
        <v>92</v>
      </c>
      <c r="AB96" s="26">
        <v>9</v>
      </c>
      <c r="AC96" s="26">
        <v>2</v>
      </c>
      <c r="AD96" s="26">
        <v>10</v>
      </c>
      <c r="AE96" s="30"/>
      <c r="AF96" s="30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</row>
    <row r="97" spans="1:1026" ht="16.5" customHeight="1" thickBot="1">
      <c r="A97" s="371"/>
      <c r="B97" s="24" t="s">
        <v>50</v>
      </c>
      <c r="C97" s="25">
        <v>216</v>
      </c>
      <c r="D97" s="26">
        <v>34</v>
      </c>
      <c r="E97" s="26">
        <v>5974</v>
      </c>
      <c r="F97" s="26">
        <v>3302</v>
      </c>
      <c r="G97" s="26">
        <v>230</v>
      </c>
      <c r="H97" s="26">
        <v>2442</v>
      </c>
      <c r="I97" s="26">
        <v>14</v>
      </c>
      <c r="J97" s="26">
        <v>59</v>
      </c>
      <c r="K97" s="26">
        <v>71</v>
      </c>
      <c r="L97" s="26">
        <v>145</v>
      </c>
      <c r="M97" s="26">
        <v>0</v>
      </c>
      <c r="N97" s="26">
        <v>95</v>
      </c>
      <c r="O97" s="26">
        <v>106</v>
      </c>
      <c r="P97" s="26">
        <v>15</v>
      </c>
      <c r="Q97" s="26">
        <v>0</v>
      </c>
      <c r="R97" s="26">
        <v>8</v>
      </c>
      <c r="S97" s="26">
        <v>58</v>
      </c>
      <c r="T97" s="26">
        <v>29</v>
      </c>
      <c r="U97" s="26">
        <v>3</v>
      </c>
      <c r="V97" s="26">
        <v>56</v>
      </c>
      <c r="W97" s="26">
        <v>1</v>
      </c>
      <c r="X97" s="26">
        <v>150</v>
      </c>
      <c r="Y97" s="26">
        <v>106</v>
      </c>
      <c r="Z97" s="26">
        <v>15</v>
      </c>
      <c r="AA97" s="26">
        <v>83</v>
      </c>
      <c r="AB97" s="26">
        <v>10</v>
      </c>
      <c r="AC97" s="26">
        <v>6</v>
      </c>
      <c r="AD97" s="26">
        <v>5</v>
      </c>
      <c r="AE97" s="30"/>
      <c r="AF97" s="30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</row>
    <row r="98" spans="1:1026" s="37" customFormat="1" ht="16.5" customHeight="1" thickBot="1">
      <c r="A98" s="371"/>
      <c r="B98" s="32" t="s">
        <v>51</v>
      </c>
      <c r="C98" s="50">
        <v>156</v>
      </c>
      <c r="D98" s="49">
        <v>17</v>
      </c>
      <c r="E98" s="49">
        <v>4384</v>
      </c>
      <c r="F98" s="49">
        <v>2562</v>
      </c>
      <c r="G98" s="49">
        <v>107</v>
      </c>
      <c r="H98" s="49">
        <v>1715</v>
      </c>
      <c r="I98" s="49">
        <v>6</v>
      </c>
      <c r="J98" s="49">
        <v>23</v>
      </c>
      <c r="K98" s="49">
        <v>51</v>
      </c>
      <c r="L98" s="49">
        <v>105</v>
      </c>
      <c r="M98" s="49">
        <v>0</v>
      </c>
      <c r="N98" s="49">
        <v>70</v>
      </c>
      <c r="O98" s="26">
        <v>71</v>
      </c>
      <c r="P98" s="26">
        <v>15</v>
      </c>
      <c r="Q98" s="26">
        <v>0</v>
      </c>
      <c r="R98" s="26">
        <v>7</v>
      </c>
      <c r="S98" s="26">
        <v>46</v>
      </c>
      <c r="T98" s="26">
        <v>26</v>
      </c>
      <c r="U98" s="26">
        <v>3</v>
      </c>
      <c r="V98" s="26">
        <v>41</v>
      </c>
      <c r="W98" s="26">
        <v>1</v>
      </c>
      <c r="X98" s="26">
        <v>103</v>
      </c>
      <c r="Y98" s="26">
        <v>71</v>
      </c>
      <c r="Z98" s="26">
        <v>15</v>
      </c>
      <c r="AA98" s="26">
        <v>40</v>
      </c>
      <c r="AB98" s="49">
        <v>4</v>
      </c>
      <c r="AC98" s="49">
        <v>0</v>
      </c>
      <c r="AD98" s="49">
        <v>6</v>
      </c>
      <c r="AE98" s="36"/>
      <c r="AF98" s="36"/>
    </row>
    <row r="99" spans="1:1026" s="37" customFormat="1" ht="30" customHeight="1">
      <c r="A99" s="1"/>
      <c r="B99" s="1"/>
      <c r="C99" s="117"/>
      <c r="D99" s="331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0" spans="1:1026" ht="19.5" customHeight="1">
      <c r="AB100" s="37"/>
    </row>
    <row r="101" spans="1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</row>
    <row r="102" spans="1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</row>
    <row r="103" spans="1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</row>
    <row r="104" spans="1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85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</row>
    <row r="105" spans="1:1026" ht="64.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</row>
    <row r="106" spans="1:1026" s="23" customFormat="1" ht="16.5" customHeight="1" thickBot="1">
      <c r="A106" s="371" t="s">
        <v>90</v>
      </c>
      <c r="B106" s="15" t="s">
        <v>42</v>
      </c>
      <c r="C106" s="16">
        <v>2391</v>
      </c>
      <c r="D106" s="17">
        <v>319</v>
      </c>
      <c r="E106" s="17">
        <v>66927</v>
      </c>
      <c r="F106" s="17">
        <v>39450</v>
      </c>
      <c r="G106" s="17">
        <v>1617</v>
      </c>
      <c r="H106" s="17">
        <v>25860</v>
      </c>
      <c r="I106" s="17">
        <v>152</v>
      </c>
      <c r="J106" s="17">
        <v>492</v>
      </c>
      <c r="K106" s="17">
        <v>1038</v>
      </c>
      <c r="L106" s="17">
        <v>1352</v>
      </c>
      <c r="M106" s="17">
        <v>1</v>
      </c>
      <c r="N106" s="17">
        <v>1171</v>
      </c>
      <c r="O106" s="17">
        <v>1013</v>
      </c>
      <c r="P106" s="17">
        <v>206</v>
      </c>
      <c r="Q106" s="17">
        <v>1</v>
      </c>
      <c r="R106" s="18">
        <v>151</v>
      </c>
      <c r="S106" s="18">
        <v>732</v>
      </c>
      <c r="T106" s="18">
        <v>320</v>
      </c>
      <c r="U106" s="18">
        <v>31</v>
      </c>
      <c r="V106" s="18">
        <v>702</v>
      </c>
      <c r="W106" s="18">
        <v>5</v>
      </c>
      <c r="X106" s="18">
        <v>1508</v>
      </c>
      <c r="Y106" s="18">
        <v>1013</v>
      </c>
      <c r="Z106" s="19">
        <v>206</v>
      </c>
      <c r="AA106" s="20">
        <v>643</v>
      </c>
      <c r="AB106" s="20">
        <v>83</v>
      </c>
      <c r="AC106" s="20">
        <v>22</v>
      </c>
      <c r="AD106" s="19">
        <v>44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1026" ht="16.5" customHeight="1" thickBot="1">
      <c r="A107" s="371"/>
      <c r="B107" s="24" t="s">
        <v>43</v>
      </c>
      <c r="C107" s="25">
        <v>179</v>
      </c>
      <c r="D107" s="26">
        <v>19</v>
      </c>
      <c r="E107" s="26">
        <v>5040</v>
      </c>
      <c r="F107" s="26">
        <v>3068</v>
      </c>
      <c r="G107" s="26">
        <v>99</v>
      </c>
      <c r="H107" s="26">
        <v>1873</v>
      </c>
      <c r="I107" s="26">
        <v>4</v>
      </c>
      <c r="J107" s="26">
        <v>21</v>
      </c>
      <c r="K107" s="26">
        <v>86</v>
      </c>
      <c r="L107" s="26">
        <v>93</v>
      </c>
      <c r="M107" s="26">
        <v>0</v>
      </c>
      <c r="N107" s="26">
        <v>87</v>
      </c>
      <c r="O107" s="26">
        <v>74</v>
      </c>
      <c r="P107" s="26">
        <v>18</v>
      </c>
      <c r="Q107" s="26">
        <v>0</v>
      </c>
      <c r="R107" s="26">
        <v>10</v>
      </c>
      <c r="S107" s="26">
        <v>50</v>
      </c>
      <c r="T107" s="26">
        <v>17</v>
      </c>
      <c r="U107" s="26">
        <v>0</v>
      </c>
      <c r="V107" s="26">
        <v>48</v>
      </c>
      <c r="W107" s="26">
        <v>0</v>
      </c>
      <c r="X107" s="26">
        <v>119</v>
      </c>
      <c r="Y107" s="26">
        <v>74</v>
      </c>
      <c r="Z107" s="26">
        <v>18</v>
      </c>
      <c r="AA107" s="26">
        <v>43</v>
      </c>
      <c r="AB107" s="26">
        <v>3</v>
      </c>
      <c r="AC107" s="26">
        <v>1</v>
      </c>
      <c r="AD107" s="26">
        <v>3</v>
      </c>
      <c r="AE107" s="30"/>
      <c r="AF107" s="30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</row>
    <row r="108" spans="1:1026" ht="16.5" customHeight="1" thickBot="1">
      <c r="A108" s="371"/>
      <c r="B108" s="24" t="s">
        <v>1</v>
      </c>
      <c r="C108" s="25">
        <v>88</v>
      </c>
      <c r="D108" s="26">
        <v>14</v>
      </c>
      <c r="E108" s="26">
        <v>2440</v>
      </c>
      <c r="F108" s="26">
        <v>1424</v>
      </c>
      <c r="G108" s="26">
        <v>83</v>
      </c>
      <c r="H108" s="26">
        <v>933</v>
      </c>
      <c r="I108" s="26">
        <v>8</v>
      </c>
      <c r="J108" s="26">
        <v>22</v>
      </c>
      <c r="K108" s="26">
        <v>28</v>
      </c>
      <c r="L108" s="26">
        <v>60</v>
      </c>
      <c r="M108" s="26">
        <v>0</v>
      </c>
      <c r="N108" s="26">
        <v>31</v>
      </c>
      <c r="O108" s="26">
        <v>47</v>
      </c>
      <c r="P108" s="26">
        <v>10</v>
      </c>
      <c r="Q108" s="26">
        <v>0</v>
      </c>
      <c r="R108" s="26">
        <v>5</v>
      </c>
      <c r="S108" s="26">
        <v>22</v>
      </c>
      <c r="T108" s="26">
        <v>7</v>
      </c>
      <c r="U108" s="26">
        <v>4</v>
      </c>
      <c r="V108" s="26">
        <v>22</v>
      </c>
      <c r="W108" s="26">
        <v>0</v>
      </c>
      <c r="X108" s="26">
        <v>61</v>
      </c>
      <c r="Y108" s="26">
        <v>47</v>
      </c>
      <c r="Z108" s="26">
        <v>10</v>
      </c>
      <c r="AA108" s="26">
        <v>31</v>
      </c>
      <c r="AB108" s="26">
        <v>4</v>
      </c>
      <c r="AC108" s="26">
        <v>2</v>
      </c>
      <c r="AD108" s="26">
        <v>2</v>
      </c>
      <c r="AE108" s="30"/>
      <c r="AF108" s="30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</row>
    <row r="109" spans="1:1026" ht="16.5" customHeight="1" thickBot="1">
      <c r="A109" s="371"/>
      <c r="B109" s="24" t="s">
        <v>2</v>
      </c>
      <c r="C109" s="25">
        <v>120</v>
      </c>
      <c r="D109" s="26">
        <v>20</v>
      </c>
      <c r="E109" s="26">
        <v>3344</v>
      </c>
      <c r="F109" s="26">
        <v>2008</v>
      </c>
      <c r="G109" s="26">
        <v>117</v>
      </c>
      <c r="H109" s="26">
        <v>1219</v>
      </c>
      <c r="I109" s="26">
        <v>11</v>
      </c>
      <c r="J109" s="26">
        <v>30</v>
      </c>
      <c r="K109" s="26">
        <v>59</v>
      </c>
      <c r="L109" s="26">
        <v>61</v>
      </c>
      <c r="M109" s="26">
        <v>0</v>
      </c>
      <c r="N109" s="26">
        <v>68</v>
      </c>
      <c r="O109" s="26">
        <v>40</v>
      </c>
      <c r="P109" s="26">
        <v>12</v>
      </c>
      <c r="Q109" s="26">
        <v>0</v>
      </c>
      <c r="R109" s="26">
        <v>13</v>
      </c>
      <c r="S109" s="26">
        <v>36</v>
      </c>
      <c r="T109" s="26">
        <v>11</v>
      </c>
      <c r="U109" s="26">
        <v>0</v>
      </c>
      <c r="V109" s="26">
        <v>33</v>
      </c>
      <c r="W109" s="26">
        <v>1</v>
      </c>
      <c r="X109" s="26">
        <v>71</v>
      </c>
      <c r="Y109" s="26">
        <v>40</v>
      </c>
      <c r="Z109" s="26">
        <v>12</v>
      </c>
      <c r="AA109" s="26">
        <v>47</v>
      </c>
      <c r="AB109" s="26">
        <v>4</v>
      </c>
      <c r="AC109" s="26">
        <v>5</v>
      </c>
      <c r="AD109" s="26">
        <v>7</v>
      </c>
      <c r="AE109" s="30"/>
      <c r="AF109" s="30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</row>
    <row r="110" spans="1:1026" ht="16.5" customHeight="1" thickBot="1">
      <c r="A110" s="371"/>
      <c r="B110" s="24" t="s">
        <v>3</v>
      </c>
      <c r="C110" s="25">
        <v>171</v>
      </c>
      <c r="D110" s="26">
        <v>27</v>
      </c>
      <c r="E110" s="26">
        <v>4809</v>
      </c>
      <c r="F110" s="26">
        <v>2760</v>
      </c>
      <c r="G110" s="26">
        <v>110</v>
      </c>
      <c r="H110" s="26">
        <v>1939</v>
      </c>
      <c r="I110" s="26">
        <v>7</v>
      </c>
      <c r="J110" s="26">
        <v>44</v>
      </c>
      <c r="K110" s="26">
        <v>70</v>
      </c>
      <c r="L110" s="26">
        <v>101</v>
      </c>
      <c r="M110" s="26">
        <v>0</v>
      </c>
      <c r="N110" s="26">
        <v>99</v>
      </c>
      <c r="O110" s="26">
        <v>60</v>
      </c>
      <c r="P110" s="26">
        <v>12</v>
      </c>
      <c r="Q110" s="26">
        <v>0</v>
      </c>
      <c r="R110" s="26">
        <v>14</v>
      </c>
      <c r="S110" s="26">
        <v>68</v>
      </c>
      <c r="T110" s="26">
        <v>36</v>
      </c>
      <c r="U110" s="26">
        <v>3</v>
      </c>
      <c r="V110" s="26">
        <v>65</v>
      </c>
      <c r="W110" s="26">
        <v>0</v>
      </c>
      <c r="X110" s="26">
        <v>89</v>
      </c>
      <c r="Y110" s="26">
        <v>60</v>
      </c>
      <c r="Z110" s="26">
        <v>12</v>
      </c>
      <c r="AA110" s="26">
        <v>37</v>
      </c>
      <c r="AB110" s="26">
        <v>4</v>
      </c>
      <c r="AC110" s="26">
        <v>0</v>
      </c>
      <c r="AD110" s="26">
        <v>3</v>
      </c>
      <c r="AE110" s="30"/>
      <c r="AF110" s="30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</row>
    <row r="111" spans="1:1026" ht="16.5" customHeight="1" thickBot="1">
      <c r="A111" s="371"/>
      <c r="B111" s="24" t="s">
        <v>44</v>
      </c>
      <c r="C111" s="25">
        <v>140</v>
      </c>
      <c r="D111" s="26">
        <v>21</v>
      </c>
      <c r="E111" s="26">
        <v>3856</v>
      </c>
      <c r="F111" s="26">
        <v>2326</v>
      </c>
      <c r="G111" s="26">
        <v>77</v>
      </c>
      <c r="H111" s="26">
        <v>1453</v>
      </c>
      <c r="I111" s="26">
        <v>18</v>
      </c>
      <c r="J111" s="26">
        <v>64</v>
      </c>
      <c r="K111" s="26">
        <v>75</v>
      </c>
      <c r="L111" s="26">
        <v>64</v>
      </c>
      <c r="M111" s="26">
        <v>1</v>
      </c>
      <c r="N111" s="26">
        <v>67</v>
      </c>
      <c r="O111" s="26">
        <v>61</v>
      </c>
      <c r="P111" s="26">
        <v>11</v>
      </c>
      <c r="Q111" s="26">
        <v>1</v>
      </c>
      <c r="R111" s="26">
        <v>10</v>
      </c>
      <c r="S111" s="26">
        <v>38</v>
      </c>
      <c r="T111" s="26">
        <v>14</v>
      </c>
      <c r="U111" s="26">
        <v>1</v>
      </c>
      <c r="V111" s="26">
        <v>37</v>
      </c>
      <c r="W111" s="26">
        <v>1</v>
      </c>
      <c r="X111" s="26">
        <v>92</v>
      </c>
      <c r="Y111" s="26">
        <v>61</v>
      </c>
      <c r="Z111" s="26">
        <v>11</v>
      </c>
      <c r="AA111" s="26">
        <v>30</v>
      </c>
      <c r="AB111" s="26">
        <v>9</v>
      </c>
      <c r="AC111" s="26">
        <v>3</v>
      </c>
      <c r="AD111" s="26">
        <v>5</v>
      </c>
      <c r="AE111" s="30"/>
      <c r="AF111" s="30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</row>
    <row r="112" spans="1:1026" ht="16.5" customHeight="1" thickBot="1">
      <c r="A112" s="371"/>
      <c r="B112" s="24" t="s">
        <v>4</v>
      </c>
      <c r="C112" s="25">
        <v>91</v>
      </c>
      <c r="D112" s="26">
        <v>11</v>
      </c>
      <c r="E112" s="26">
        <v>2548</v>
      </c>
      <c r="F112" s="26">
        <v>1503</v>
      </c>
      <c r="G112" s="26">
        <v>45</v>
      </c>
      <c r="H112" s="26">
        <v>1000</v>
      </c>
      <c r="I112" s="26">
        <v>3</v>
      </c>
      <c r="J112" s="26">
        <v>15</v>
      </c>
      <c r="K112" s="26">
        <v>36</v>
      </c>
      <c r="L112" s="26">
        <v>55</v>
      </c>
      <c r="M112" s="26">
        <v>0</v>
      </c>
      <c r="N112" s="26">
        <v>47</v>
      </c>
      <c r="O112" s="26">
        <v>35</v>
      </c>
      <c r="P112" s="26">
        <v>9</v>
      </c>
      <c r="Q112" s="26">
        <v>0</v>
      </c>
      <c r="R112" s="26">
        <v>6</v>
      </c>
      <c r="S112" s="26">
        <v>35</v>
      </c>
      <c r="T112" s="26">
        <v>15</v>
      </c>
      <c r="U112" s="26">
        <v>1</v>
      </c>
      <c r="V112" s="26">
        <v>31</v>
      </c>
      <c r="W112" s="26">
        <v>0</v>
      </c>
      <c r="X112" s="26">
        <v>50</v>
      </c>
      <c r="Y112" s="26">
        <v>35</v>
      </c>
      <c r="Z112" s="26">
        <v>9</v>
      </c>
      <c r="AA112" s="26">
        <v>17</v>
      </c>
      <c r="AB112" s="26">
        <v>2</v>
      </c>
      <c r="AC112" s="26">
        <v>0</v>
      </c>
      <c r="AD112" s="26">
        <v>4</v>
      </c>
      <c r="AE112" s="30">
        <v>50</v>
      </c>
      <c r="AF112" s="30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</row>
    <row r="113" spans="1:1026" ht="16.5" customHeight="1" thickBot="1">
      <c r="A113" s="371"/>
      <c r="B113" s="24" t="s">
        <v>45</v>
      </c>
      <c r="C113" s="25">
        <v>136</v>
      </c>
      <c r="D113" s="26">
        <v>6</v>
      </c>
      <c r="E113" s="26">
        <v>3801</v>
      </c>
      <c r="F113" s="26">
        <v>2346</v>
      </c>
      <c r="G113" s="26">
        <v>80</v>
      </c>
      <c r="H113" s="26">
        <v>1375</v>
      </c>
      <c r="I113" s="26">
        <v>6</v>
      </c>
      <c r="J113" s="26">
        <v>24</v>
      </c>
      <c r="K113" s="26">
        <v>69</v>
      </c>
      <c r="L113" s="26">
        <v>67</v>
      </c>
      <c r="M113" s="26">
        <v>0</v>
      </c>
      <c r="N113" s="26">
        <v>97</v>
      </c>
      <c r="O113" s="26">
        <v>37</v>
      </c>
      <c r="P113" s="26">
        <v>2</v>
      </c>
      <c r="Q113" s="26">
        <v>0</v>
      </c>
      <c r="R113" s="26">
        <v>7</v>
      </c>
      <c r="S113" s="26">
        <v>69</v>
      </c>
      <c r="T113" s="26">
        <v>29</v>
      </c>
      <c r="U113" s="26">
        <v>1</v>
      </c>
      <c r="V113" s="26">
        <v>69</v>
      </c>
      <c r="W113" s="26">
        <v>0</v>
      </c>
      <c r="X113" s="26">
        <v>60</v>
      </c>
      <c r="Y113" s="26">
        <v>37</v>
      </c>
      <c r="Z113" s="26">
        <v>2</v>
      </c>
      <c r="AA113" s="26">
        <v>33</v>
      </c>
      <c r="AB113" s="26">
        <v>5</v>
      </c>
      <c r="AC113" s="26">
        <v>0</v>
      </c>
      <c r="AD113" s="26">
        <v>0</v>
      </c>
      <c r="AE113" s="30"/>
      <c r="AF113" s="30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</row>
    <row r="114" spans="1:1026" ht="16.5" customHeight="1" thickBot="1">
      <c r="A114" s="371"/>
      <c r="B114" s="24" t="s">
        <v>46</v>
      </c>
      <c r="C114" s="25">
        <v>137</v>
      </c>
      <c r="D114" s="26">
        <v>26</v>
      </c>
      <c r="E114" s="26">
        <v>3573</v>
      </c>
      <c r="F114" s="26">
        <v>2367</v>
      </c>
      <c r="G114" s="26">
        <v>86</v>
      </c>
      <c r="H114" s="26">
        <v>1120</v>
      </c>
      <c r="I114" s="26">
        <v>5</v>
      </c>
      <c r="J114" s="26">
        <v>13</v>
      </c>
      <c r="K114" s="26">
        <v>54</v>
      </c>
      <c r="L114" s="26">
        <v>73</v>
      </c>
      <c r="M114" s="26">
        <v>0</v>
      </c>
      <c r="N114" s="26">
        <v>73</v>
      </c>
      <c r="O114" s="26">
        <v>47</v>
      </c>
      <c r="P114" s="26">
        <v>7</v>
      </c>
      <c r="Q114" s="26">
        <v>0</v>
      </c>
      <c r="R114" s="26">
        <v>11</v>
      </c>
      <c r="S114" s="26">
        <v>45</v>
      </c>
      <c r="T114" s="26">
        <v>24</v>
      </c>
      <c r="U114" s="26">
        <v>2</v>
      </c>
      <c r="V114" s="26">
        <v>42</v>
      </c>
      <c r="W114" s="26">
        <v>0</v>
      </c>
      <c r="X114" s="26">
        <v>71</v>
      </c>
      <c r="Y114" s="26">
        <v>47</v>
      </c>
      <c r="Z114" s="26">
        <v>7</v>
      </c>
      <c r="AA114" s="26">
        <v>35</v>
      </c>
      <c r="AB114" s="26">
        <v>3</v>
      </c>
      <c r="AC114" s="26">
        <v>0</v>
      </c>
      <c r="AD114" s="26">
        <v>1</v>
      </c>
      <c r="AE114" s="30"/>
      <c r="AF114" s="30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</row>
    <row r="115" spans="1:1026" ht="16.5" customHeight="1" thickBot="1">
      <c r="A115" s="371"/>
      <c r="B115" s="24" t="s">
        <v>47</v>
      </c>
      <c r="C115" s="25">
        <v>65</v>
      </c>
      <c r="D115" s="26">
        <v>9</v>
      </c>
      <c r="E115" s="26">
        <v>1811</v>
      </c>
      <c r="F115" s="26">
        <v>1107</v>
      </c>
      <c r="G115" s="26">
        <v>70</v>
      </c>
      <c r="H115" s="26">
        <v>634</v>
      </c>
      <c r="I115" s="26">
        <v>8</v>
      </c>
      <c r="J115" s="26">
        <v>18</v>
      </c>
      <c r="K115" s="26">
        <v>25</v>
      </c>
      <c r="L115" s="26">
        <v>40</v>
      </c>
      <c r="M115" s="26">
        <v>0</v>
      </c>
      <c r="N115" s="26">
        <v>28</v>
      </c>
      <c r="O115" s="26">
        <v>27</v>
      </c>
      <c r="P115" s="26">
        <v>10</v>
      </c>
      <c r="Q115" s="26">
        <v>0</v>
      </c>
      <c r="R115" s="26">
        <v>3</v>
      </c>
      <c r="S115" s="26">
        <v>18</v>
      </c>
      <c r="T115" s="26">
        <v>9</v>
      </c>
      <c r="U115" s="26">
        <v>0</v>
      </c>
      <c r="V115" s="26">
        <v>18</v>
      </c>
      <c r="W115" s="26">
        <v>0</v>
      </c>
      <c r="X115" s="26">
        <v>44</v>
      </c>
      <c r="Y115" s="26">
        <v>27</v>
      </c>
      <c r="Z115" s="26">
        <v>10</v>
      </c>
      <c r="AA115" s="26">
        <v>23</v>
      </c>
      <c r="AB115" s="26">
        <v>4</v>
      </c>
      <c r="AC115" s="26">
        <v>0</v>
      </c>
      <c r="AD115" s="26">
        <v>1</v>
      </c>
      <c r="AE115" s="30"/>
      <c r="AF115" s="30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</row>
    <row r="116" spans="1:1026" ht="16.5" customHeight="1" thickBot="1">
      <c r="A116" s="371"/>
      <c r="B116" s="24" t="s">
        <v>48</v>
      </c>
      <c r="C116" s="25">
        <v>250</v>
      </c>
      <c r="D116" s="26">
        <v>32</v>
      </c>
      <c r="E116" s="26">
        <v>7022</v>
      </c>
      <c r="F116" s="26">
        <v>4161</v>
      </c>
      <c r="G116" s="26">
        <v>231</v>
      </c>
      <c r="H116" s="26">
        <v>2630</v>
      </c>
      <c r="I116" s="26">
        <v>11</v>
      </c>
      <c r="J116" s="26">
        <v>43</v>
      </c>
      <c r="K116" s="26">
        <v>114</v>
      </c>
      <c r="L116" s="26">
        <v>136</v>
      </c>
      <c r="M116" s="26">
        <v>0</v>
      </c>
      <c r="N116" s="26">
        <v>97</v>
      </c>
      <c r="O116" s="26">
        <v>131</v>
      </c>
      <c r="P116" s="26">
        <v>22</v>
      </c>
      <c r="Q116" s="26">
        <v>0</v>
      </c>
      <c r="R116" s="26">
        <v>16</v>
      </c>
      <c r="S116" s="26">
        <v>48</v>
      </c>
      <c r="T116" s="26">
        <v>20</v>
      </c>
      <c r="U116" s="26">
        <v>0</v>
      </c>
      <c r="V116" s="26">
        <v>45</v>
      </c>
      <c r="W116" s="26">
        <v>0</v>
      </c>
      <c r="X116" s="26">
        <v>186</v>
      </c>
      <c r="Y116" s="26">
        <v>131</v>
      </c>
      <c r="Z116" s="26">
        <v>22</v>
      </c>
      <c r="AA116" s="26">
        <v>84</v>
      </c>
      <c r="AB116" s="26">
        <v>8</v>
      </c>
      <c r="AC116" s="26">
        <v>7</v>
      </c>
      <c r="AD116" s="26">
        <v>6</v>
      </c>
      <c r="AE116" s="30"/>
      <c r="AF116" s="30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</row>
    <row r="117" spans="1:1026" ht="16.5" customHeight="1" thickBot="1">
      <c r="A117" s="371"/>
      <c r="B117" s="24" t="s">
        <v>5</v>
      </c>
      <c r="C117" s="25">
        <v>102</v>
      </c>
      <c r="D117" s="26">
        <v>14</v>
      </c>
      <c r="E117" s="26">
        <v>2893</v>
      </c>
      <c r="F117" s="26">
        <v>1656</v>
      </c>
      <c r="G117" s="26">
        <v>76</v>
      </c>
      <c r="H117" s="26">
        <v>1161</v>
      </c>
      <c r="I117" s="26">
        <v>5</v>
      </c>
      <c r="J117" s="26">
        <v>21</v>
      </c>
      <c r="K117" s="26">
        <v>49</v>
      </c>
      <c r="L117" s="26">
        <v>53</v>
      </c>
      <c r="M117" s="26">
        <v>0</v>
      </c>
      <c r="N117" s="26">
        <v>34</v>
      </c>
      <c r="O117" s="26">
        <v>60</v>
      </c>
      <c r="P117" s="26">
        <v>8</v>
      </c>
      <c r="Q117" s="26">
        <v>0</v>
      </c>
      <c r="R117" s="26">
        <v>3</v>
      </c>
      <c r="S117" s="26">
        <v>19</v>
      </c>
      <c r="T117" s="26">
        <v>5</v>
      </c>
      <c r="U117" s="26">
        <v>0</v>
      </c>
      <c r="V117" s="26">
        <v>18</v>
      </c>
      <c r="W117" s="26">
        <v>0</v>
      </c>
      <c r="X117" s="26">
        <v>80</v>
      </c>
      <c r="Y117" s="26">
        <v>60</v>
      </c>
      <c r="Z117" s="26">
        <v>8</v>
      </c>
      <c r="AA117" s="26">
        <v>36</v>
      </c>
      <c r="AB117" s="26">
        <v>4</v>
      </c>
      <c r="AC117" s="26">
        <v>0</v>
      </c>
      <c r="AD117" s="26">
        <v>0</v>
      </c>
      <c r="AE117" s="30"/>
      <c r="AF117" s="30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</row>
    <row r="118" spans="1:1026" ht="16.5" customHeight="1" thickBot="1">
      <c r="A118" s="371"/>
      <c r="B118" s="24" t="s">
        <v>6</v>
      </c>
      <c r="C118" s="25">
        <v>86</v>
      </c>
      <c r="D118" s="26">
        <v>8</v>
      </c>
      <c r="E118" s="26">
        <v>2413</v>
      </c>
      <c r="F118" s="26">
        <v>1382</v>
      </c>
      <c r="G118" s="26">
        <v>88</v>
      </c>
      <c r="H118" s="26">
        <v>943</v>
      </c>
      <c r="I118" s="26">
        <v>6</v>
      </c>
      <c r="J118" s="26">
        <v>16</v>
      </c>
      <c r="K118" s="26">
        <v>27</v>
      </c>
      <c r="L118" s="26">
        <v>59</v>
      </c>
      <c r="M118" s="26">
        <v>0</v>
      </c>
      <c r="N118" s="26">
        <v>46</v>
      </c>
      <c r="O118" s="26">
        <v>33</v>
      </c>
      <c r="P118" s="26">
        <v>7</v>
      </c>
      <c r="Q118" s="26">
        <v>0</v>
      </c>
      <c r="R118" s="26">
        <v>5</v>
      </c>
      <c r="S118" s="26">
        <v>31</v>
      </c>
      <c r="T118" s="26">
        <v>17</v>
      </c>
      <c r="U118" s="26">
        <v>1</v>
      </c>
      <c r="V118" s="26">
        <v>30</v>
      </c>
      <c r="W118" s="26">
        <v>0</v>
      </c>
      <c r="X118" s="26">
        <v>50</v>
      </c>
      <c r="Y118" s="26">
        <v>33</v>
      </c>
      <c r="Z118" s="26">
        <v>7</v>
      </c>
      <c r="AA118" s="26">
        <v>30</v>
      </c>
      <c r="AB118" s="26">
        <v>5</v>
      </c>
      <c r="AC118" s="26">
        <v>0</v>
      </c>
      <c r="AD118" s="26">
        <v>1</v>
      </c>
      <c r="AE118" s="30"/>
      <c r="AF118" s="30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</row>
    <row r="119" spans="1:1026" ht="16.5" customHeight="1" thickBot="1">
      <c r="A119" s="371"/>
      <c r="B119" s="24" t="s">
        <v>49</v>
      </c>
      <c r="C119" s="25">
        <v>191</v>
      </c>
      <c r="D119" s="26">
        <v>27</v>
      </c>
      <c r="E119" s="26">
        <v>5377</v>
      </c>
      <c r="F119" s="26">
        <v>3173</v>
      </c>
      <c r="G119" s="26">
        <v>129</v>
      </c>
      <c r="H119" s="26">
        <v>2075</v>
      </c>
      <c r="I119" s="26">
        <v>7</v>
      </c>
      <c r="J119" s="26">
        <v>35</v>
      </c>
      <c r="K119" s="26">
        <v>70</v>
      </c>
      <c r="L119" s="26">
        <v>121</v>
      </c>
      <c r="M119" s="26">
        <v>0</v>
      </c>
      <c r="N119" s="26">
        <v>83</v>
      </c>
      <c r="O119" s="26">
        <v>87</v>
      </c>
      <c r="P119" s="26">
        <v>21</v>
      </c>
      <c r="Q119" s="26">
        <v>0</v>
      </c>
      <c r="R119" s="26">
        <v>12</v>
      </c>
      <c r="S119" s="26">
        <v>44</v>
      </c>
      <c r="T119" s="26">
        <v>15</v>
      </c>
      <c r="U119" s="26">
        <v>3</v>
      </c>
      <c r="V119" s="26">
        <v>44</v>
      </c>
      <c r="W119" s="26">
        <v>0</v>
      </c>
      <c r="X119" s="26">
        <v>135</v>
      </c>
      <c r="Y119" s="26">
        <v>87</v>
      </c>
      <c r="Z119" s="26">
        <v>21</v>
      </c>
      <c r="AA119" s="26">
        <v>53</v>
      </c>
      <c r="AB119" s="26">
        <v>4</v>
      </c>
      <c r="AC119" s="26">
        <v>0</v>
      </c>
      <c r="AD119" s="26">
        <v>2</v>
      </c>
      <c r="AE119" s="30"/>
      <c r="AF119" s="30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</row>
    <row r="120" spans="1:1026" ht="16.5" customHeight="1" thickBot="1">
      <c r="A120" s="371"/>
      <c r="B120" s="24" t="s">
        <v>7</v>
      </c>
      <c r="C120" s="25">
        <v>333</v>
      </c>
      <c r="D120" s="26">
        <v>37</v>
      </c>
      <c r="E120" s="26">
        <v>9300</v>
      </c>
      <c r="F120" s="26">
        <v>5415</v>
      </c>
      <c r="G120" s="26">
        <v>144</v>
      </c>
      <c r="H120" s="26">
        <v>3741</v>
      </c>
      <c r="I120" s="26">
        <v>10</v>
      </c>
      <c r="J120" s="26">
        <v>61</v>
      </c>
      <c r="K120" s="26">
        <v>137</v>
      </c>
      <c r="L120" s="26">
        <v>196</v>
      </c>
      <c r="M120" s="26">
        <v>0</v>
      </c>
      <c r="N120" s="26">
        <v>153</v>
      </c>
      <c r="O120" s="26">
        <v>150</v>
      </c>
      <c r="P120" s="26">
        <v>30</v>
      </c>
      <c r="Q120" s="26">
        <v>0</v>
      </c>
      <c r="R120" s="26">
        <v>16</v>
      </c>
      <c r="S120" s="26">
        <v>112</v>
      </c>
      <c r="T120" s="26">
        <v>56</v>
      </c>
      <c r="U120" s="26">
        <v>8</v>
      </c>
      <c r="V120" s="26">
        <v>109</v>
      </c>
      <c r="W120" s="26">
        <v>2</v>
      </c>
      <c r="X120" s="26">
        <v>205</v>
      </c>
      <c r="Y120" s="26">
        <v>150</v>
      </c>
      <c r="Z120" s="26">
        <v>30</v>
      </c>
      <c r="AA120" s="26">
        <v>65</v>
      </c>
      <c r="AB120" s="26">
        <v>6</v>
      </c>
      <c r="AC120" s="26">
        <v>0</v>
      </c>
      <c r="AD120" s="26">
        <v>4</v>
      </c>
      <c r="AE120" s="30"/>
      <c r="AF120" s="30"/>
      <c r="AMA120" s="1"/>
      <c r="AMB120" s="1"/>
      <c r="AMC120" s="1"/>
      <c r="AMD120" s="1"/>
      <c r="AME120" s="1"/>
      <c r="AMF120" s="1"/>
      <c r="AMG120" s="1"/>
      <c r="AMH120" s="1"/>
      <c r="AMI120" s="1"/>
      <c r="AMJ120" s="1"/>
      <c r="AMK120" s="1"/>
      <c r="AML120" s="1"/>
    </row>
    <row r="121" spans="1:1026" ht="16.5" customHeight="1" thickBot="1">
      <c r="A121" s="371"/>
      <c r="B121" s="24" t="s">
        <v>50</v>
      </c>
      <c r="C121" s="25">
        <v>163</v>
      </c>
      <c r="D121" s="26">
        <v>17</v>
      </c>
      <c r="E121" s="26">
        <v>4579</v>
      </c>
      <c r="F121" s="26">
        <v>2742</v>
      </c>
      <c r="G121" s="26">
        <v>90</v>
      </c>
      <c r="H121" s="26">
        <v>1747</v>
      </c>
      <c r="I121" s="26">
        <v>7</v>
      </c>
      <c r="J121" s="26">
        <v>20</v>
      </c>
      <c r="K121" s="26">
        <v>77</v>
      </c>
      <c r="L121" s="26">
        <v>86</v>
      </c>
      <c r="M121" s="26">
        <v>0</v>
      </c>
      <c r="N121" s="26">
        <v>83</v>
      </c>
      <c r="O121" s="26">
        <v>67</v>
      </c>
      <c r="P121" s="26">
        <v>13</v>
      </c>
      <c r="Q121" s="26">
        <v>0</v>
      </c>
      <c r="R121" s="26">
        <v>10</v>
      </c>
      <c r="S121" s="26">
        <v>50</v>
      </c>
      <c r="T121" s="26">
        <v>21</v>
      </c>
      <c r="U121" s="26">
        <v>2</v>
      </c>
      <c r="V121" s="26">
        <v>47</v>
      </c>
      <c r="W121" s="26">
        <v>0</v>
      </c>
      <c r="X121" s="26">
        <v>103</v>
      </c>
      <c r="Y121" s="26">
        <v>67</v>
      </c>
      <c r="Z121" s="26">
        <v>13</v>
      </c>
      <c r="AA121" s="26">
        <v>46</v>
      </c>
      <c r="AB121" s="26">
        <v>5</v>
      </c>
      <c r="AC121" s="26">
        <v>3</v>
      </c>
      <c r="AD121" s="26">
        <v>3</v>
      </c>
      <c r="AE121" s="30"/>
      <c r="AF121" s="30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</row>
    <row r="122" spans="1:1026" s="37" customFormat="1" ht="16.5" customHeight="1" thickBot="1">
      <c r="A122" s="371"/>
      <c r="B122" s="32" t="s">
        <v>51</v>
      </c>
      <c r="C122" s="50">
        <v>139</v>
      </c>
      <c r="D122" s="49">
        <v>18</v>
      </c>
      <c r="E122" s="49">
        <v>3886</v>
      </c>
      <c r="F122" s="49">
        <v>2300</v>
      </c>
      <c r="G122" s="49">
        <v>99</v>
      </c>
      <c r="H122" s="49">
        <v>1487</v>
      </c>
      <c r="I122" s="49">
        <v>17</v>
      </c>
      <c r="J122" s="49">
        <v>26</v>
      </c>
      <c r="K122" s="49">
        <v>55</v>
      </c>
      <c r="L122" s="49">
        <v>84</v>
      </c>
      <c r="M122" s="49">
        <v>0</v>
      </c>
      <c r="N122" s="49">
        <v>72</v>
      </c>
      <c r="O122" s="26">
        <v>56</v>
      </c>
      <c r="P122" s="26">
        <v>11</v>
      </c>
      <c r="Q122" s="26">
        <v>0</v>
      </c>
      <c r="R122" s="26">
        <v>6</v>
      </c>
      <c r="S122" s="26">
        <v>46</v>
      </c>
      <c r="T122" s="26">
        <v>27</v>
      </c>
      <c r="U122" s="26">
        <v>4</v>
      </c>
      <c r="V122" s="26">
        <v>43</v>
      </c>
      <c r="W122" s="26">
        <v>1</v>
      </c>
      <c r="X122" s="26">
        <v>87</v>
      </c>
      <c r="Y122" s="26">
        <v>56</v>
      </c>
      <c r="Z122" s="26">
        <v>11</v>
      </c>
      <c r="AA122" s="26">
        <v>35</v>
      </c>
      <c r="AB122" s="49">
        <v>8</v>
      </c>
      <c r="AC122" s="49">
        <v>0</v>
      </c>
      <c r="AD122" s="49">
        <v>0</v>
      </c>
      <c r="AE122" s="36"/>
      <c r="AF122" s="36"/>
    </row>
    <row r="123" spans="1:1026" s="37" customFormat="1" ht="30" customHeight="1">
      <c r="A123" s="1"/>
      <c r="B123" s="1"/>
      <c r="C123" s="117"/>
      <c r="D123" s="331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1026">
      <c r="E125" s="336"/>
    </row>
    <row r="126" spans="1:1026">
      <c r="E126" s="336"/>
    </row>
    <row r="127" spans="1:1026">
      <c r="E127" s="336"/>
    </row>
    <row r="128" spans="1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  <rowBreaks count="1" manualBreakCount="1">
    <brk id="2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F0"/>
    <pageSetUpPr fitToPage="1"/>
  </sheetPr>
  <dimension ref="A1:AML141"/>
  <sheetViews>
    <sheetView showGridLines="0" view="pageBreakPreview" zoomScaleNormal="75" zoomScaleSheetLayoutView="100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5">
      <c r="A1" s="3" t="s">
        <v>57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5" ht="19.5" customHeight="1">
      <c r="A4" s="383" t="s">
        <v>39</v>
      </c>
      <c r="B4" s="386" t="s">
        <v>40</v>
      </c>
      <c r="C4" s="389" t="s">
        <v>9</v>
      </c>
      <c r="D4" s="390" t="s">
        <v>15</v>
      </c>
      <c r="E4" s="391" t="s">
        <v>16</v>
      </c>
      <c r="F4" s="391"/>
      <c r="G4" s="391"/>
      <c r="H4" s="391"/>
      <c r="I4" s="391"/>
      <c r="J4" s="391"/>
      <c r="K4" s="12"/>
      <c r="L4" s="13" t="s">
        <v>17</v>
      </c>
      <c r="M4" s="14" t="s">
        <v>18</v>
      </c>
      <c r="N4" s="13"/>
      <c r="O4" s="13"/>
      <c r="P4" s="13"/>
      <c r="Q4" s="395" t="s">
        <v>19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1:215" ht="19.5" customHeight="1">
      <c r="A5" s="384"/>
      <c r="B5" s="387"/>
      <c r="C5" s="389"/>
      <c r="D5" s="390"/>
      <c r="E5" s="397" t="s">
        <v>20</v>
      </c>
      <c r="F5" s="397"/>
      <c r="G5" s="397"/>
      <c r="H5" s="397"/>
      <c r="I5" s="398" t="s">
        <v>21</v>
      </c>
      <c r="J5" s="398"/>
      <c r="K5" s="397" t="s">
        <v>22</v>
      </c>
      <c r="L5" s="397"/>
      <c r="M5" s="400" t="s">
        <v>23</v>
      </c>
      <c r="N5" s="400"/>
      <c r="O5" s="400"/>
      <c r="P5" s="407" t="s">
        <v>24</v>
      </c>
      <c r="Q5" s="401" t="s">
        <v>10</v>
      </c>
      <c r="R5" s="401" t="s">
        <v>25</v>
      </c>
      <c r="S5" s="402" t="s">
        <v>11</v>
      </c>
      <c r="T5" s="402"/>
      <c r="U5" s="402"/>
      <c r="V5" s="402"/>
      <c r="W5" s="401" t="s">
        <v>26</v>
      </c>
      <c r="X5" s="398" t="s">
        <v>12</v>
      </c>
      <c r="Y5" s="398"/>
      <c r="Z5" s="398"/>
      <c r="AA5" s="398"/>
      <c r="AB5" s="398"/>
    </row>
    <row r="6" spans="1:215" ht="19.5" customHeight="1">
      <c r="A6" s="384"/>
      <c r="B6" s="387"/>
      <c r="C6" s="389"/>
      <c r="D6" s="390"/>
      <c r="E6" s="382" t="s">
        <v>13</v>
      </c>
      <c r="F6" s="382" t="s">
        <v>27</v>
      </c>
      <c r="G6" s="382" t="s">
        <v>28</v>
      </c>
      <c r="H6" s="382" t="s">
        <v>29</v>
      </c>
      <c r="I6" s="379" t="s">
        <v>30</v>
      </c>
      <c r="J6" s="379" t="s">
        <v>31</v>
      </c>
      <c r="K6" s="380">
        <v>0</v>
      </c>
      <c r="L6" s="374">
        <v>1</v>
      </c>
      <c r="M6" s="380">
        <v>0</v>
      </c>
      <c r="N6" s="374">
        <v>1</v>
      </c>
      <c r="O6" s="374">
        <v>2</v>
      </c>
      <c r="P6" s="407"/>
      <c r="Q6" s="401"/>
      <c r="R6" s="401"/>
      <c r="S6" s="377" t="s">
        <v>32</v>
      </c>
      <c r="T6" s="378" t="s">
        <v>33</v>
      </c>
      <c r="U6" s="378" t="s">
        <v>34</v>
      </c>
      <c r="V6" s="378" t="s">
        <v>35</v>
      </c>
      <c r="W6" s="401"/>
      <c r="X6" s="403" t="s">
        <v>36</v>
      </c>
      <c r="Y6" s="403" t="s">
        <v>37</v>
      </c>
      <c r="Z6" s="403" t="s">
        <v>28</v>
      </c>
      <c r="AA6" s="403" t="s">
        <v>30</v>
      </c>
      <c r="AB6" s="406" t="s">
        <v>38</v>
      </c>
    </row>
    <row r="7" spans="1:215" ht="45" customHeight="1">
      <c r="A7" s="385"/>
      <c r="B7" s="388"/>
      <c r="C7" s="389"/>
      <c r="D7" s="390"/>
      <c r="E7" s="382"/>
      <c r="F7" s="382"/>
      <c r="G7" s="382"/>
      <c r="H7" s="382"/>
      <c r="I7" s="379"/>
      <c r="J7" s="379"/>
      <c r="K7" s="380"/>
      <c r="L7" s="374"/>
      <c r="M7" s="380"/>
      <c r="N7" s="374"/>
      <c r="O7" s="374"/>
      <c r="P7" s="407"/>
      <c r="Q7" s="401"/>
      <c r="R7" s="401"/>
      <c r="S7" s="377"/>
      <c r="T7" s="378"/>
      <c r="U7" s="378"/>
      <c r="V7" s="378"/>
      <c r="W7" s="401"/>
      <c r="X7" s="403"/>
      <c r="Y7" s="403"/>
      <c r="Z7" s="403"/>
      <c r="AA7" s="403"/>
      <c r="AB7" s="406"/>
    </row>
    <row r="8" spans="1:215" s="23" customFormat="1" ht="16.5" customHeight="1">
      <c r="A8" s="371" t="s">
        <v>58</v>
      </c>
      <c r="B8" s="15" t="s">
        <v>42</v>
      </c>
      <c r="C8" s="16">
        <f t="shared" ref="C8:AB8" si="0">SUM(C9:C24)</f>
        <v>3212</v>
      </c>
      <c r="D8" s="17">
        <f t="shared" si="0"/>
        <v>785</v>
      </c>
      <c r="E8" s="17">
        <f t="shared" si="0"/>
        <v>88663</v>
      </c>
      <c r="F8" s="17">
        <f t="shared" si="0"/>
        <v>45402</v>
      </c>
      <c r="G8" s="17">
        <f t="shared" si="0"/>
        <v>2550</v>
      </c>
      <c r="H8" s="17">
        <f t="shared" si="0"/>
        <v>40711</v>
      </c>
      <c r="I8" s="17">
        <f t="shared" si="0"/>
        <v>580</v>
      </c>
      <c r="J8" s="17">
        <f t="shared" si="0"/>
        <v>1437</v>
      </c>
      <c r="K8" s="17">
        <f t="shared" si="0"/>
        <v>1186</v>
      </c>
      <c r="L8" s="17">
        <f t="shared" si="0"/>
        <v>2024</v>
      </c>
      <c r="M8" s="17">
        <f t="shared" si="0"/>
        <v>1375</v>
      </c>
      <c r="N8" s="17">
        <f t="shared" si="0"/>
        <v>1480</v>
      </c>
      <c r="O8" s="17">
        <f t="shared" si="0"/>
        <v>355</v>
      </c>
      <c r="P8" s="17">
        <f t="shared" si="0"/>
        <v>2</v>
      </c>
      <c r="Q8" s="18">
        <f t="shared" si="0"/>
        <v>132</v>
      </c>
      <c r="R8" s="18">
        <f t="shared" si="0"/>
        <v>805</v>
      </c>
      <c r="S8" s="18">
        <f t="shared" si="0"/>
        <v>390</v>
      </c>
      <c r="T8" s="18">
        <f t="shared" si="0"/>
        <v>34</v>
      </c>
      <c r="U8" s="18">
        <f t="shared" si="0"/>
        <v>771</v>
      </c>
      <c r="V8" s="18">
        <f t="shared" si="0"/>
        <v>7</v>
      </c>
      <c r="W8" s="18">
        <f t="shared" si="0"/>
        <v>2275</v>
      </c>
      <c r="X8" s="18">
        <f t="shared" si="0"/>
        <v>1480</v>
      </c>
      <c r="Y8" s="19">
        <f t="shared" si="0"/>
        <v>355</v>
      </c>
      <c r="Z8" s="20">
        <f t="shared" si="0"/>
        <v>1036</v>
      </c>
      <c r="AA8" s="20">
        <f t="shared" si="0"/>
        <v>254</v>
      </c>
      <c r="AB8" s="19">
        <f t="shared" si="0"/>
        <v>118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</row>
    <row r="9" spans="1:215" ht="16.5" customHeight="1">
      <c r="A9" s="371"/>
      <c r="B9" s="24" t="s">
        <v>43</v>
      </c>
      <c r="C9" s="25">
        <v>255</v>
      </c>
      <c r="D9" s="26">
        <v>62</v>
      </c>
      <c r="E9" s="26">
        <v>7021</v>
      </c>
      <c r="F9" s="26">
        <v>3504</v>
      </c>
      <c r="G9" s="26">
        <v>256</v>
      </c>
      <c r="H9" s="26">
        <v>3261</v>
      </c>
      <c r="I9" s="26">
        <v>57</v>
      </c>
      <c r="J9" s="26">
        <v>91</v>
      </c>
      <c r="K9" s="26">
        <v>89</v>
      </c>
      <c r="L9" s="26">
        <v>166</v>
      </c>
      <c r="M9" s="26">
        <v>104</v>
      </c>
      <c r="N9" s="26">
        <v>124</v>
      </c>
      <c r="O9" s="26">
        <v>27</v>
      </c>
      <c r="P9" s="26">
        <v>0</v>
      </c>
      <c r="Q9" s="26">
        <v>11</v>
      </c>
      <c r="R9" s="26">
        <v>52</v>
      </c>
      <c r="S9" s="26">
        <v>23</v>
      </c>
      <c r="T9" s="26">
        <v>1</v>
      </c>
      <c r="U9" s="26">
        <v>49</v>
      </c>
      <c r="V9" s="26">
        <v>0</v>
      </c>
      <c r="W9" s="26">
        <v>192</v>
      </c>
      <c r="X9" s="26">
        <v>124</v>
      </c>
      <c r="Y9" s="28">
        <v>27</v>
      </c>
      <c r="Z9" s="28">
        <v>85</v>
      </c>
      <c r="AA9" s="28">
        <v>24</v>
      </c>
      <c r="AB9" s="28">
        <v>7</v>
      </c>
      <c r="AC9" s="30"/>
      <c r="AD9" s="30"/>
    </row>
    <row r="10" spans="1:215" ht="16.5" customHeight="1">
      <c r="A10" s="371"/>
      <c r="B10" s="24" t="s">
        <v>1</v>
      </c>
      <c r="C10" s="25">
        <v>105</v>
      </c>
      <c r="D10" s="26">
        <v>27</v>
      </c>
      <c r="E10" s="26">
        <v>2876</v>
      </c>
      <c r="F10" s="26">
        <v>1408</v>
      </c>
      <c r="G10" s="26">
        <v>108</v>
      </c>
      <c r="H10" s="26">
        <v>1360</v>
      </c>
      <c r="I10" s="26">
        <v>16</v>
      </c>
      <c r="J10" s="26">
        <v>58</v>
      </c>
      <c r="K10" s="26">
        <v>25</v>
      </c>
      <c r="L10" s="26">
        <v>80</v>
      </c>
      <c r="M10" s="26">
        <v>41</v>
      </c>
      <c r="N10" s="26">
        <v>50</v>
      </c>
      <c r="O10" s="26">
        <v>14</v>
      </c>
      <c r="P10" s="26">
        <v>0</v>
      </c>
      <c r="Q10" s="26">
        <v>3</v>
      </c>
      <c r="R10" s="26">
        <v>22</v>
      </c>
      <c r="S10" s="26">
        <v>11</v>
      </c>
      <c r="T10" s="26">
        <v>1</v>
      </c>
      <c r="U10" s="26">
        <v>21</v>
      </c>
      <c r="V10" s="26">
        <v>0</v>
      </c>
      <c r="W10" s="26">
        <v>80</v>
      </c>
      <c r="X10" s="26">
        <v>50</v>
      </c>
      <c r="Y10" s="28">
        <v>14</v>
      </c>
      <c r="Z10" s="28">
        <v>38</v>
      </c>
      <c r="AA10" s="28">
        <v>10</v>
      </c>
      <c r="AB10" s="28">
        <v>6</v>
      </c>
      <c r="AC10" s="30"/>
      <c r="AD10" s="30"/>
    </row>
    <row r="11" spans="1:215" ht="16.5" customHeight="1">
      <c r="A11" s="371"/>
      <c r="B11" s="24" t="s">
        <v>2</v>
      </c>
      <c r="C11" s="25">
        <v>185</v>
      </c>
      <c r="D11" s="26">
        <v>52</v>
      </c>
      <c r="E11" s="26">
        <v>5142</v>
      </c>
      <c r="F11" s="26">
        <v>2778</v>
      </c>
      <c r="G11" s="26">
        <v>137</v>
      </c>
      <c r="H11" s="26">
        <v>2227</v>
      </c>
      <c r="I11" s="26">
        <v>88</v>
      </c>
      <c r="J11" s="26">
        <v>61</v>
      </c>
      <c r="K11" s="26">
        <v>72</v>
      </c>
      <c r="L11" s="26">
        <v>113</v>
      </c>
      <c r="M11" s="26">
        <v>89</v>
      </c>
      <c r="N11" s="26">
        <v>83</v>
      </c>
      <c r="O11" s="26">
        <v>13</v>
      </c>
      <c r="P11" s="26">
        <v>0</v>
      </c>
      <c r="Q11" s="26">
        <v>8</v>
      </c>
      <c r="R11" s="26">
        <v>56</v>
      </c>
      <c r="S11" s="26">
        <v>24</v>
      </c>
      <c r="T11" s="26">
        <v>1</v>
      </c>
      <c r="U11" s="26">
        <v>52</v>
      </c>
      <c r="V11" s="26">
        <v>0</v>
      </c>
      <c r="W11" s="26">
        <v>121</v>
      </c>
      <c r="X11" s="26">
        <v>83</v>
      </c>
      <c r="Y11" s="28">
        <v>13</v>
      </c>
      <c r="Z11" s="28">
        <v>55</v>
      </c>
      <c r="AA11" s="28">
        <v>25</v>
      </c>
      <c r="AB11" s="28">
        <v>6</v>
      </c>
      <c r="AC11" s="30"/>
      <c r="AD11" s="30"/>
    </row>
    <row r="12" spans="1:215" ht="16.5" customHeight="1">
      <c r="A12" s="371"/>
      <c r="B12" s="24" t="s">
        <v>3</v>
      </c>
      <c r="C12" s="25">
        <v>251</v>
      </c>
      <c r="D12" s="26">
        <v>45</v>
      </c>
      <c r="E12" s="26">
        <v>7011</v>
      </c>
      <c r="F12" s="26">
        <v>3769</v>
      </c>
      <c r="G12" s="26">
        <v>218</v>
      </c>
      <c r="H12" s="26">
        <v>3024</v>
      </c>
      <c r="I12" s="26">
        <v>20</v>
      </c>
      <c r="J12" s="26">
        <v>73</v>
      </c>
      <c r="K12" s="26">
        <v>110</v>
      </c>
      <c r="L12" s="26">
        <v>141</v>
      </c>
      <c r="M12" s="26">
        <v>127</v>
      </c>
      <c r="N12" s="26">
        <v>108</v>
      </c>
      <c r="O12" s="26">
        <v>16</v>
      </c>
      <c r="P12" s="26">
        <v>0</v>
      </c>
      <c r="Q12" s="26">
        <v>13</v>
      </c>
      <c r="R12" s="26">
        <v>73</v>
      </c>
      <c r="S12" s="26">
        <v>36</v>
      </c>
      <c r="T12" s="26">
        <v>1</v>
      </c>
      <c r="U12" s="26">
        <v>69</v>
      </c>
      <c r="V12" s="26">
        <v>0</v>
      </c>
      <c r="W12" s="26">
        <v>165</v>
      </c>
      <c r="X12" s="26">
        <v>108</v>
      </c>
      <c r="Y12" s="28">
        <v>16</v>
      </c>
      <c r="Z12" s="28">
        <v>90</v>
      </c>
      <c r="AA12" s="28">
        <v>12</v>
      </c>
      <c r="AB12" s="28">
        <v>7</v>
      </c>
      <c r="AC12" s="30"/>
      <c r="AD12" s="30"/>
    </row>
    <row r="13" spans="1:215" ht="16.5" customHeight="1">
      <c r="A13" s="371"/>
      <c r="B13" s="31" t="s">
        <v>44</v>
      </c>
      <c r="C13" s="26">
        <v>193</v>
      </c>
      <c r="D13" s="26">
        <v>50</v>
      </c>
      <c r="E13" s="26">
        <v>5245</v>
      </c>
      <c r="F13" s="26">
        <v>2770</v>
      </c>
      <c r="G13" s="26">
        <v>119</v>
      </c>
      <c r="H13" s="26">
        <v>2356</v>
      </c>
      <c r="I13" s="26">
        <v>27</v>
      </c>
      <c r="J13" s="26">
        <v>162</v>
      </c>
      <c r="K13" s="26">
        <v>78</v>
      </c>
      <c r="L13" s="26">
        <v>114</v>
      </c>
      <c r="M13" s="26">
        <v>80</v>
      </c>
      <c r="N13" s="26">
        <v>86</v>
      </c>
      <c r="O13" s="26">
        <v>26</v>
      </c>
      <c r="P13" s="26">
        <v>1</v>
      </c>
      <c r="Q13" s="26">
        <v>7</v>
      </c>
      <c r="R13" s="26">
        <v>52</v>
      </c>
      <c r="S13" s="26">
        <v>24</v>
      </c>
      <c r="T13" s="26">
        <v>3</v>
      </c>
      <c r="U13" s="26">
        <v>48</v>
      </c>
      <c r="V13" s="26">
        <v>0</v>
      </c>
      <c r="W13" s="26">
        <v>134</v>
      </c>
      <c r="X13" s="26">
        <v>86</v>
      </c>
      <c r="Y13" s="28">
        <v>26</v>
      </c>
      <c r="Z13" s="28">
        <v>50</v>
      </c>
      <c r="AA13" s="28">
        <v>12</v>
      </c>
      <c r="AB13" s="28">
        <v>11</v>
      </c>
      <c r="AC13" s="30"/>
      <c r="AD13" s="30"/>
    </row>
    <row r="14" spans="1:215" ht="16.5" customHeight="1">
      <c r="A14" s="371"/>
      <c r="B14" s="24" t="s">
        <v>4</v>
      </c>
      <c r="C14" s="25">
        <v>117</v>
      </c>
      <c r="D14" s="26">
        <v>24</v>
      </c>
      <c r="E14" s="26">
        <v>3260</v>
      </c>
      <c r="F14" s="26">
        <v>1712</v>
      </c>
      <c r="G14" s="26">
        <v>82</v>
      </c>
      <c r="H14" s="26">
        <v>1466</v>
      </c>
      <c r="I14" s="26">
        <v>18</v>
      </c>
      <c r="J14" s="26">
        <v>24</v>
      </c>
      <c r="K14" s="26">
        <v>44</v>
      </c>
      <c r="L14" s="26">
        <v>73</v>
      </c>
      <c r="M14" s="26">
        <v>44</v>
      </c>
      <c r="N14" s="26">
        <v>56</v>
      </c>
      <c r="O14" s="26">
        <v>17</v>
      </c>
      <c r="P14" s="26">
        <v>0</v>
      </c>
      <c r="Q14" s="26">
        <v>6</v>
      </c>
      <c r="R14" s="26">
        <v>26</v>
      </c>
      <c r="S14" s="26">
        <v>12</v>
      </c>
      <c r="T14" s="26">
        <v>2</v>
      </c>
      <c r="U14" s="26">
        <v>24</v>
      </c>
      <c r="V14" s="26">
        <v>0</v>
      </c>
      <c r="W14" s="26">
        <v>85</v>
      </c>
      <c r="X14" s="26">
        <v>56</v>
      </c>
      <c r="Y14" s="28">
        <v>17</v>
      </c>
      <c r="Z14" s="28">
        <v>29</v>
      </c>
      <c r="AA14" s="28">
        <v>11</v>
      </c>
      <c r="AB14" s="28">
        <v>2</v>
      </c>
      <c r="AC14" s="30"/>
      <c r="AD14" s="30"/>
    </row>
    <row r="15" spans="1:215" ht="16.5" customHeight="1">
      <c r="A15" s="371"/>
      <c r="B15" s="24" t="s">
        <v>45</v>
      </c>
      <c r="C15" s="25">
        <v>144</v>
      </c>
      <c r="D15" s="26">
        <v>26</v>
      </c>
      <c r="E15" s="26">
        <v>3960</v>
      </c>
      <c r="F15" s="26">
        <v>2151</v>
      </c>
      <c r="G15" s="26">
        <v>76</v>
      </c>
      <c r="H15" s="26">
        <v>1733</v>
      </c>
      <c r="I15" s="26">
        <v>22</v>
      </c>
      <c r="J15" s="26">
        <v>60</v>
      </c>
      <c r="K15" s="26">
        <v>62</v>
      </c>
      <c r="L15" s="26">
        <v>82</v>
      </c>
      <c r="M15" s="26">
        <v>87</v>
      </c>
      <c r="N15" s="26">
        <v>48</v>
      </c>
      <c r="O15" s="26">
        <v>9</v>
      </c>
      <c r="P15" s="26">
        <v>0</v>
      </c>
      <c r="Q15" s="26">
        <v>8</v>
      </c>
      <c r="R15" s="26">
        <v>55</v>
      </c>
      <c r="S15" s="26">
        <v>31</v>
      </c>
      <c r="T15" s="26">
        <v>3</v>
      </c>
      <c r="U15" s="26">
        <v>53</v>
      </c>
      <c r="V15" s="26">
        <v>0</v>
      </c>
      <c r="W15" s="26">
        <v>81</v>
      </c>
      <c r="X15" s="26">
        <v>48</v>
      </c>
      <c r="Y15" s="28">
        <v>9</v>
      </c>
      <c r="Z15" s="28">
        <v>41</v>
      </c>
      <c r="AA15" s="28">
        <v>9</v>
      </c>
      <c r="AB15" s="28">
        <v>5</v>
      </c>
      <c r="AC15" s="30"/>
      <c r="AD15" s="30"/>
    </row>
    <row r="16" spans="1:215" ht="16.5" customHeight="1">
      <c r="A16" s="371"/>
      <c r="B16" s="24" t="s">
        <v>46</v>
      </c>
      <c r="C16" s="25">
        <v>142</v>
      </c>
      <c r="D16" s="26">
        <v>32</v>
      </c>
      <c r="E16" s="26">
        <v>3967</v>
      </c>
      <c r="F16" s="26">
        <v>2094</v>
      </c>
      <c r="G16" s="26">
        <v>139</v>
      </c>
      <c r="H16" s="26">
        <v>1734</v>
      </c>
      <c r="I16" s="26">
        <v>19</v>
      </c>
      <c r="J16" s="26">
        <v>28</v>
      </c>
      <c r="K16" s="26">
        <v>62</v>
      </c>
      <c r="L16" s="26">
        <v>80</v>
      </c>
      <c r="M16" s="26">
        <v>63</v>
      </c>
      <c r="N16" s="26">
        <v>64</v>
      </c>
      <c r="O16" s="26">
        <v>15</v>
      </c>
      <c r="P16" s="26">
        <v>0</v>
      </c>
      <c r="Q16" s="26">
        <v>8</v>
      </c>
      <c r="R16" s="26">
        <v>41</v>
      </c>
      <c r="S16" s="26">
        <v>15</v>
      </c>
      <c r="T16" s="26">
        <v>1</v>
      </c>
      <c r="U16" s="26">
        <v>40</v>
      </c>
      <c r="V16" s="26">
        <v>0</v>
      </c>
      <c r="W16" s="26">
        <v>93</v>
      </c>
      <c r="X16" s="26">
        <v>64</v>
      </c>
      <c r="Y16" s="28">
        <v>15</v>
      </c>
      <c r="Z16" s="28">
        <v>45</v>
      </c>
      <c r="AA16" s="28">
        <v>11</v>
      </c>
      <c r="AB16" s="28">
        <v>3</v>
      </c>
      <c r="AC16" s="30"/>
      <c r="AD16" s="30"/>
    </row>
    <row r="17" spans="1:30" ht="16.5" customHeight="1">
      <c r="A17" s="371"/>
      <c r="B17" s="24" t="s">
        <v>47</v>
      </c>
      <c r="C17" s="25">
        <v>95</v>
      </c>
      <c r="D17" s="26">
        <v>26</v>
      </c>
      <c r="E17" s="26">
        <v>2589</v>
      </c>
      <c r="F17" s="26">
        <v>1313</v>
      </c>
      <c r="G17" s="26">
        <v>60</v>
      </c>
      <c r="H17" s="26">
        <v>1216</v>
      </c>
      <c r="I17" s="26">
        <v>19</v>
      </c>
      <c r="J17" s="26">
        <v>53</v>
      </c>
      <c r="K17" s="26">
        <v>34</v>
      </c>
      <c r="L17" s="26">
        <v>61</v>
      </c>
      <c r="M17" s="26">
        <v>35</v>
      </c>
      <c r="N17" s="26">
        <v>49</v>
      </c>
      <c r="O17" s="26">
        <v>11</v>
      </c>
      <c r="P17" s="26">
        <v>0</v>
      </c>
      <c r="Q17" s="26">
        <v>2</v>
      </c>
      <c r="R17" s="26">
        <v>23</v>
      </c>
      <c r="S17" s="26">
        <v>9</v>
      </c>
      <c r="T17" s="26">
        <v>0</v>
      </c>
      <c r="U17" s="26">
        <v>23</v>
      </c>
      <c r="V17" s="26">
        <v>2</v>
      </c>
      <c r="W17" s="26">
        <v>70</v>
      </c>
      <c r="X17" s="26">
        <v>49</v>
      </c>
      <c r="Y17" s="28">
        <v>11</v>
      </c>
      <c r="Z17" s="28">
        <v>26</v>
      </c>
      <c r="AA17" s="28">
        <v>6</v>
      </c>
      <c r="AB17" s="28">
        <v>4</v>
      </c>
      <c r="AC17" s="30"/>
      <c r="AD17" s="30"/>
    </row>
    <row r="18" spans="1:30" ht="16.5" customHeight="1">
      <c r="A18" s="371"/>
      <c r="B18" s="24" t="s">
        <v>48</v>
      </c>
      <c r="C18" s="25">
        <v>299</v>
      </c>
      <c r="D18" s="26">
        <v>76</v>
      </c>
      <c r="E18" s="26">
        <v>8233</v>
      </c>
      <c r="F18" s="26">
        <v>4233</v>
      </c>
      <c r="G18" s="26">
        <v>251</v>
      </c>
      <c r="H18" s="26">
        <v>3749</v>
      </c>
      <c r="I18" s="26">
        <v>63</v>
      </c>
      <c r="J18" s="26">
        <v>143</v>
      </c>
      <c r="K18" s="26">
        <v>87</v>
      </c>
      <c r="L18" s="26">
        <v>212</v>
      </c>
      <c r="M18" s="26">
        <v>96</v>
      </c>
      <c r="N18" s="26">
        <v>169</v>
      </c>
      <c r="O18" s="26">
        <v>34</v>
      </c>
      <c r="P18" s="26">
        <v>0</v>
      </c>
      <c r="Q18" s="26">
        <v>12</v>
      </c>
      <c r="R18" s="26">
        <v>48</v>
      </c>
      <c r="S18" s="26">
        <v>30</v>
      </c>
      <c r="T18" s="26">
        <v>4</v>
      </c>
      <c r="U18" s="26">
        <v>46</v>
      </c>
      <c r="V18" s="26">
        <v>0</v>
      </c>
      <c r="W18" s="26">
        <v>239</v>
      </c>
      <c r="X18" s="26">
        <v>169</v>
      </c>
      <c r="Y18" s="28">
        <v>34</v>
      </c>
      <c r="Z18" s="28">
        <v>112</v>
      </c>
      <c r="AA18" s="28">
        <v>22</v>
      </c>
      <c r="AB18" s="28">
        <v>14</v>
      </c>
      <c r="AC18" s="30"/>
      <c r="AD18" s="30"/>
    </row>
    <row r="19" spans="1:30" ht="16.5" customHeight="1">
      <c r="A19" s="371"/>
      <c r="B19" s="24" t="s">
        <v>5</v>
      </c>
      <c r="C19" s="25">
        <v>154</v>
      </c>
      <c r="D19" s="26">
        <v>47</v>
      </c>
      <c r="E19" s="26">
        <v>4234</v>
      </c>
      <c r="F19" s="26">
        <v>2172</v>
      </c>
      <c r="G19" s="26">
        <v>121</v>
      </c>
      <c r="H19" s="26">
        <v>1941</v>
      </c>
      <c r="I19" s="26">
        <v>27</v>
      </c>
      <c r="J19" s="26">
        <v>96</v>
      </c>
      <c r="K19" s="26">
        <v>54</v>
      </c>
      <c r="L19" s="26">
        <v>100</v>
      </c>
      <c r="M19" s="26">
        <v>55</v>
      </c>
      <c r="N19" s="26">
        <v>70</v>
      </c>
      <c r="O19" s="26">
        <v>29</v>
      </c>
      <c r="P19" s="26">
        <v>0</v>
      </c>
      <c r="Q19" s="26">
        <v>3</v>
      </c>
      <c r="R19" s="26">
        <v>32</v>
      </c>
      <c r="S19" s="26">
        <v>15</v>
      </c>
      <c r="T19" s="26">
        <v>1</v>
      </c>
      <c r="U19" s="26">
        <v>29</v>
      </c>
      <c r="V19" s="26">
        <v>1</v>
      </c>
      <c r="W19" s="26">
        <v>119</v>
      </c>
      <c r="X19" s="26">
        <v>70</v>
      </c>
      <c r="Y19" s="28">
        <v>29</v>
      </c>
      <c r="Z19" s="28">
        <v>55</v>
      </c>
      <c r="AA19" s="28">
        <v>14</v>
      </c>
      <c r="AB19" s="28">
        <v>3</v>
      </c>
      <c r="AC19" s="30"/>
      <c r="AD19" s="30"/>
    </row>
    <row r="20" spans="1:30" ht="16.5" customHeight="1">
      <c r="A20" s="371"/>
      <c r="B20" s="24" t="s">
        <v>6</v>
      </c>
      <c r="C20" s="25">
        <v>148</v>
      </c>
      <c r="D20" s="26">
        <v>36</v>
      </c>
      <c r="E20" s="26">
        <v>4141</v>
      </c>
      <c r="F20" s="26">
        <v>2114</v>
      </c>
      <c r="G20" s="26">
        <v>101</v>
      </c>
      <c r="H20" s="26">
        <v>1926</v>
      </c>
      <c r="I20" s="26">
        <v>28</v>
      </c>
      <c r="J20" s="26">
        <v>52</v>
      </c>
      <c r="K20" s="26">
        <v>51</v>
      </c>
      <c r="L20" s="26">
        <v>97</v>
      </c>
      <c r="M20" s="26">
        <v>62</v>
      </c>
      <c r="N20" s="26">
        <v>69</v>
      </c>
      <c r="O20" s="26">
        <v>17</v>
      </c>
      <c r="P20" s="26">
        <v>0</v>
      </c>
      <c r="Q20" s="26">
        <v>7</v>
      </c>
      <c r="R20" s="26">
        <v>33</v>
      </c>
      <c r="S20" s="26">
        <v>16</v>
      </c>
      <c r="T20" s="26">
        <v>0</v>
      </c>
      <c r="U20" s="26">
        <v>32</v>
      </c>
      <c r="V20" s="26">
        <v>0</v>
      </c>
      <c r="W20" s="26">
        <v>108</v>
      </c>
      <c r="X20" s="26">
        <v>69</v>
      </c>
      <c r="Y20" s="28">
        <v>17</v>
      </c>
      <c r="Z20" s="28">
        <v>45</v>
      </c>
      <c r="AA20" s="28">
        <v>13</v>
      </c>
      <c r="AB20" s="28">
        <v>3</v>
      </c>
      <c r="AC20" s="30"/>
      <c r="AD20" s="30"/>
    </row>
    <row r="21" spans="1:30" ht="16.5" customHeight="1">
      <c r="A21" s="371"/>
      <c r="B21" s="24" t="s">
        <v>49</v>
      </c>
      <c r="C21" s="25">
        <v>198</v>
      </c>
      <c r="D21" s="26">
        <v>43</v>
      </c>
      <c r="E21" s="26">
        <v>5494</v>
      </c>
      <c r="F21" s="26">
        <v>2668</v>
      </c>
      <c r="G21" s="26">
        <v>160</v>
      </c>
      <c r="H21" s="26">
        <v>2666</v>
      </c>
      <c r="I21" s="26">
        <v>11</v>
      </c>
      <c r="J21" s="26">
        <v>77</v>
      </c>
      <c r="K21" s="26">
        <v>87</v>
      </c>
      <c r="L21" s="26">
        <v>111</v>
      </c>
      <c r="M21" s="26">
        <v>81</v>
      </c>
      <c r="N21" s="26">
        <v>92</v>
      </c>
      <c r="O21" s="26">
        <v>25</v>
      </c>
      <c r="P21" s="26">
        <v>0</v>
      </c>
      <c r="Q21" s="26">
        <v>8</v>
      </c>
      <c r="R21" s="26">
        <v>45</v>
      </c>
      <c r="S21" s="26">
        <v>17</v>
      </c>
      <c r="T21" s="26">
        <v>2</v>
      </c>
      <c r="U21" s="26">
        <v>44</v>
      </c>
      <c r="V21" s="26">
        <v>1</v>
      </c>
      <c r="W21" s="26">
        <v>145</v>
      </c>
      <c r="X21" s="26">
        <v>92</v>
      </c>
      <c r="Y21" s="28">
        <v>25</v>
      </c>
      <c r="Z21" s="28">
        <v>77</v>
      </c>
      <c r="AA21" s="28">
        <v>7</v>
      </c>
      <c r="AB21" s="28">
        <v>6</v>
      </c>
      <c r="AC21" s="30"/>
      <c r="AD21" s="30"/>
    </row>
    <row r="22" spans="1:30" ht="16.5" customHeight="1">
      <c r="A22" s="371"/>
      <c r="B22" s="24" t="s">
        <v>7</v>
      </c>
      <c r="C22" s="25">
        <v>436</v>
      </c>
      <c r="D22" s="26">
        <v>118</v>
      </c>
      <c r="E22" s="26">
        <v>12030</v>
      </c>
      <c r="F22" s="26">
        <v>6048</v>
      </c>
      <c r="G22" s="26">
        <v>366</v>
      </c>
      <c r="H22" s="26">
        <v>5616</v>
      </c>
      <c r="I22" s="26">
        <v>86</v>
      </c>
      <c r="J22" s="26">
        <v>208</v>
      </c>
      <c r="K22" s="26">
        <v>164</v>
      </c>
      <c r="L22" s="26">
        <v>272</v>
      </c>
      <c r="M22" s="26">
        <v>203</v>
      </c>
      <c r="N22" s="26">
        <v>185</v>
      </c>
      <c r="O22" s="26">
        <v>48</v>
      </c>
      <c r="P22" s="26">
        <v>0</v>
      </c>
      <c r="Q22" s="26">
        <v>17</v>
      </c>
      <c r="R22" s="26">
        <v>117</v>
      </c>
      <c r="S22" s="26">
        <v>51</v>
      </c>
      <c r="T22" s="26">
        <v>9</v>
      </c>
      <c r="U22" s="26">
        <v>114</v>
      </c>
      <c r="V22" s="26">
        <v>1</v>
      </c>
      <c r="W22" s="26">
        <v>302</v>
      </c>
      <c r="X22" s="26">
        <v>185</v>
      </c>
      <c r="Y22" s="28">
        <v>48</v>
      </c>
      <c r="Z22" s="28">
        <v>133</v>
      </c>
      <c r="AA22" s="28">
        <v>39</v>
      </c>
      <c r="AB22" s="28">
        <v>19</v>
      </c>
      <c r="AC22" s="30"/>
      <c r="AD22" s="30"/>
    </row>
    <row r="23" spans="1:30" ht="16.5" customHeight="1">
      <c r="A23" s="371"/>
      <c r="B23" s="24" t="s">
        <v>50</v>
      </c>
      <c r="C23" s="25">
        <v>267</v>
      </c>
      <c r="D23" s="26">
        <v>68</v>
      </c>
      <c r="E23" s="26">
        <v>7354</v>
      </c>
      <c r="F23" s="26">
        <v>3556</v>
      </c>
      <c r="G23" s="26">
        <v>214</v>
      </c>
      <c r="H23" s="26">
        <v>3584</v>
      </c>
      <c r="I23" s="26">
        <v>60</v>
      </c>
      <c r="J23" s="26">
        <v>118</v>
      </c>
      <c r="K23" s="26">
        <v>102</v>
      </c>
      <c r="L23" s="26">
        <v>165</v>
      </c>
      <c r="M23" s="26">
        <v>95</v>
      </c>
      <c r="N23" s="26">
        <v>140</v>
      </c>
      <c r="O23" s="26">
        <v>32</v>
      </c>
      <c r="P23" s="26">
        <v>0</v>
      </c>
      <c r="Q23" s="26">
        <v>8</v>
      </c>
      <c r="R23" s="26">
        <v>64</v>
      </c>
      <c r="S23" s="26">
        <v>31</v>
      </c>
      <c r="T23" s="26">
        <v>1</v>
      </c>
      <c r="U23" s="26">
        <v>63</v>
      </c>
      <c r="V23" s="26">
        <v>0</v>
      </c>
      <c r="W23" s="26">
        <v>195</v>
      </c>
      <c r="X23" s="26">
        <v>140</v>
      </c>
      <c r="Y23" s="28">
        <v>32</v>
      </c>
      <c r="Z23" s="28">
        <v>84</v>
      </c>
      <c r="AA23" s="28">
        <v>24</v>
      </c>
      <c r="AB23" s="28">
        <v>13</v>
      </c>
      <c r="AC23" s="30"/>
      <c r="AD23" s="30"/>
    </row>
    <row r="24" spans="1:30" s="37" customFormat="1" ht="16.5" customHeight="1">
      <c r="A24" s="371"/>
      <c r="B24" s="32" t="s">
        <v>51</v>
      </c>
      <c r="C24" s="33">
        <v>223</v>
      </c>
      <c r="D24" s="34">
        <v>53</v>
      </c>
      <c r="E24" s="34">
        <v>6106</v>
      </c>
      <c r="F24" s="34">
        <v>3112</v>
      </c>
      <c r="G24" s="34">
        <v>142</v>
      </c>
      <c r="H24" s="34">
        <v>2852</v>
      </c>
      <c r="I24" s="34">
        <v>19</v>
      </c>
      <c r="J24" s="34">
        <v>133</v>
      </c>
      <c r="K24" s="34">
        <v>65</v>
      </c>
      <c r="L24" s="34">
        <v>157</v>
      </c>
      <c r="M24" s="34">
        <v>113</v>
      </c>
      <c r="N24" s="34">
        <v>87</v>
      </c>
      <c r="O24" s="34">
        <v>22</v>
      </c>
      <c r="P24" s="26">
        <v>1</v>
      </c>
      <c r="Q24" s="34">
        <v>11</v>
      </c>
      <c r="R24" s="34">
        <v>66</v>
      </c>
      <c r="S24" s="34">
        <v>45</v>
      </c>
      <c r="T24" s="34">
        <v>4</v>
      </c>
      <c r="U24" s="34">
        <v>64</v>
      </c>
      <c r="V24" s="34">
        <v>2</v>
      </c>
      <c r="W24" s="34">
        <v>146</v>
      </c>
      <c r="X24" s="34">
        <v>87</v>
      </c>
      <c r="Y24" s="35">
        <v>22</v>
      </c>
      <c r="Z24" s="35">
        <v>71</v>
      </c>
      <c r="AA24" s="35">
        <v>15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73" t="s">
        <v>53</v>
      </c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83" t="s">
        <v>39</v>
      </c>
      <c r="B29" s="386" t="s">
        <v>40</v>
      </c>
      <c r="C29" s="389" t="s">
        <v>9</v>
      </c>
      <c r="D29" s="390" t="s">
        <v>15</v>
      </c>
      <c r="E29" s="391" t="s">
        <v>16</v>
      </c>
      <c r="F29" s="391"/>
      <c r="G29" s="391"/>
      <c r="H29" s="391"/>
      <c r="I29" s="391"/>
      <c r="J29" s="391"/>
      <c r="K29" s="12"/>
      <c r="L29" s="13" t="s">
        <v>17</v>
      </c>
      <c r="M29" s="14" t="s">
        <v>18</v>
      </c>
      <c r="N29" s="13"/>
      <c r="O29" s="13"/>
      <c r="P29" s="13"/>
      <c r="Q29" s="395" t="s">
        <v>19</v>
      </c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</row>
    <row r="30" spans="1:30" ht="19.5" customHeight="1">
      <c r="A30" s="384"/>
      <c r="B30" s="387"/>
      <c r="C30" s="389"/>
      <c r="D30" s="390"/>
      <c r="E30" s="397" t="s">
        <v>20</v>
      </c>
      <c r="F30" s="397"/>
      <c r="G30" s="397"/>
      <c r="H30" s="397"/>
      <c r="I30" s="398" t="s">
        <v>21</v>
      </c>
      <c r="J30" s="398"/>
      <c r="K30" s="397" t="s">
        <v>22</v>
      </c>
      <c r="L30" s="397"/>
      <c r="M30" s="400" t="s">
        <v>23</v>
      </c>
      <c r="N30" s="400"/>
      <c r="O30" s="400"/>
      <c r="P30" s="407" t="s">
        <v>24</v>
      </c>
      <c r="Q30" s="401" t="s">
        <v>10</v>
      </c>
      <c r="R30" s="401" t="s">
        <v>25</v>
      </c>
      <c r="S30" s="402" t="s">
        <v>11</v>
      </c>
      <c r="T30" s="402"/>
      <c r="U30" s="402"/>
      <c r="V30" s="402"/>
      <c r="W30" s="401" t="s">
        <v>26</v>
      </c>
      <c r="X30" s="398" t="s">
        <v>12</v>
      </c>
      <c r="Y30" s="398"/>
      <c r="Z30" s="398"/>
      <c r="AA30" s="398"/>
      <c r="AB30" s="398"/>
    </row>
    <row r="31" spans="1:30" ht="19.5" customHeight="1">
      <c r="A31" s="384"/>
      <c r="B31" s="387"/>
      <c r="C31" s="389"/>
      <c r="D31" s="390"/>
      <c r="E31" s="382" t="s">
        <v>13</v>
      </c>
      <c r="F31" s="382" t="s">
        <v>27</v>
      </c>
      <c r="G31" s="382" t="s">
        <v>28</v>
      </c>
      <c r="H31" s="382" t="s">
        <v>29</v>
      </c>
      <c r="I31" s="379" t="s">
        <v>30</v>
      </c>
      <c r="J31" s="379" t="s">
        <v>31</v>
      </c>
      <c r="K31" s="380">
        <v>0</v>
      </c>
      <c r="L31" s="374">
        <v>1</v>
      </c>
      <c r="M31" s="380">
        <v>0</v>
      </c>
      <c r="N31" s="374">
        <v>1</v>
      </c>
      <c r="O31" s="374">
        <v>2</v>
      </c>
      <c r="P31" s="407"/>
      <c r="Q31" s="401"/>
      <c r="R31" s="401"/>
      <c r="S31" s="377" t="s">
        <v>32</v>
      </c>
      <c r="T31" s="378" t="s">
        <v>33</v>
      </c>
      <c r="U31" s="378" t="s">
        <v>34</v>
      </c>
      <c r="V31" s="378" t="s">
        <v>35</v>
      </c>
      <c r="W31" s="401"/>
      <c r="X31" s="403" t="s">
        <v>36</v>
      </c>
      <c r="Y31" s="403" t="s">
        <v>37</v>
      </c>
      <c r="Z31" s="403" t="s">
        <v>28</v>
      </c>
      <c r="AA31" s="403" t="s">
        <v>30</v>
      </c>
      <c r="AB31" s="406" t="s">
        <v>38</v>
      </c>
    </row>
    <row r="32" spans="1:30" ht="45" customHeight="1">
      <c r="A32" s="385"/>
      <c r="B32" s="388"/>
      <c r="C32" s="389"/>
      <c r="D32" s="390"/>
      <c r="E32" s="382"/>
      <c r="F32" s="382"/>
      <c r="G32" s="382"/>
      <c r="H32" s="382"/>
      <c r="I32" s="379"/>
      <c r="J32" s="379"/>
      <c r="K32" s="380"/>
      <c r="L32" s="374"/>
      <c r="M32" s="380"/>
      <c r="N32" s="374"/>
      <c r="O32" s="374"/>
      <c r="P32" s="407"/>
      <c r="Q32" s="401"/>
      <c r="R32" s="401"/>
      <c r="S32" s="377"/>
      <c r="T32" s="378"/>
      <c r="U32" s="378"/>
      <c r="V32" s="378"/>
      <c r="W32" s="401"/>
      <c r="X32" s="403"/>
      <c r="Y32" s="403"/>
      <c r="Z32" s="403"/>
      <c r="AA32" s="403"/>
      <c r="AB32" s="406"/>
    </row>
    <row r="33" spans="1:215" s="23" customFormat="1" ht="16.5" customHeight="1">
      <c r="A33" s="371" t="s">
        <v>58</v>
      </c>
      <c r="B33" s="15" t="s">
        <v>42</v>
      </c>
      <c r="C33" s="16">
        <v>3475</v>
      </c>
      <c r="D33" s="17">
        <v>859</v>
      </c>
      <c r="E33" s="17">
        <v>96019</v>
      </c>
      <c r="F33" s="17">
        <v>49770</v>
      </c>
      <c r="G33" s="17">
        <v>2775</v>
      </c>
      <c r="H33" s="17">
        <v>43474</v>
      </c>
      <c r="I33" s="17">
        <v>604</v>
      </c>
      <c r="J33" s="17">
        <v>1472</v>
      </c>
      <c r="K33" s="17">
        <v>1358</v>
      </c>
      <c r="L33" s="17">
        <v>2116</v>
      </c>
      <c r="M33" s="17">
        <v>1441</v>
      </c>
      <c r="N33" s="17">
        <v>1601</v>
      </c>
      <c r="O33" s="17">
        <v>432</v>
      </c>
      <c r="P33" s="17">
        <v>1</v>
      </c>
      <c r="Q33" s="18">
        <v>168</v>
      </c>
      <c r="R33" s="18">
        <v>846</v>
      </c>
      <c r="S33" s="18">
        <v>370</v>
      </c>
      <c r="T33" s="18">
        <v>51</v>
      </c>
      <c r="U33" s="18">
        <v>815</v>
      </c>
      <c r="V33" s="18">
        <v>3</v>
      </c>
      <c r="W33" s="18">
        <v>2461</v>
      </c>
      <c r="X33" s="18">
        <v>1601</v>
      </c>
      <c r="Y33" s="19">
        <v>432</v>
      </c>
      <c r="Z33" s="20">
        <v>1080</v>
      </c>
      <c r="AA33" s="20">
        <v>262</v>
      </c>
      <c r="AB33" s="19">
        <v>147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</row>
    <row r="34" spans="1:215" ht="16.5" customHeight="1">
      <c r="A34" s="371"/>
      <c r="B34" s="24" t="s">
        <v>43</v>
      </c>
      <c r="C34" s="25">
        <v>242</v>
      </c>
      <c r="D34" s="26">
        <v>58</v>
      </c>
      <c r="E34" s="26">
        <v>6670</v>
      </c>
      <c r="F34" s="26">
        <v>3505</v>
      </c>
      <c r="G34" s="26">
        <v>144</v>
      </c>
      <c r="H34" s="26">
        <v>3021</v>
      </c>
      <c r="I34" s="26">
        <v>46</v>
      </c>
      <c r="J34" s="26">
        <v>98</v>
      </c>
      <c r="K34" s="26">
        <v>87</v>
      </c>
      <c r="L34" s="26">
        <v>155</v>
      </c>
      <c r="M34" s="26">
        <v>95</v>
      </c>
      <c r="N34" s="26">
        <v>122</v>
      </c>
      <c r="O34" s="26">
        <v>25</v>
      </c>
      <c r="P34" s="26">
        <v>0</v>
      </c>
      <c r="Q34" s="26">
        <v>12</v>
      </c>
      <c r="R34" s="26">
        <v>55</v>
      </c>
      <c r="S34" s="26">
        <v>24</v>
      </c>
      <c r="T34" s="26">
        <v>2</v>
      </c>
      <c r="U34" s="26">
        <v>53</v>
      </c>
      <c r="V34" s="26">
        <v>0</v>
      </c>
      <c r="W34" s="26">
        <v>175</v>
      </c>
      <c r="X34" s="26">
        <v>122</v>
      </c>
      <c r="Y34" s="26">
        <v>25</v>
      </c>
      <c r="Z34" s="28">
        <v>67</v>
      </c>
      <c r="AA34" s="28">
        <v>24</v>
      </c>
      <c r="AB34" s="28">
        <v>9</v>
      </c>
      <c r="AC34" s="30"/>
      <c r="AD34" s="30"/>
    </row>
    <row r="35" spans="1:215" ht="16.5" customHeight="1">
      <c r="A35" s="371"/>
      <c r="B35" s="24" t="s">
        <v>1</v>
      </c>
      <c r="C35" s="25">
        <v>122</v>
      </c>
      <c r="D35" s="26">
        <v>26</v>
      </c>
      <c r="E35" s="26">
        <v>3364</v>
      </c>
      <c r="F35" s="26">
        <v>1789</v>
      </c>
      <c r="G35" s="26">
        <v>129</v>
      </c>
      <c r="H35" s="26">
        <v>1446</v>
      </c>
      <c r="I35" s="26">
        <v>14</v>
      </c>
      <c r="J35" s="26">
        <v>57</v>
      </c>
      <c r="K35" s="26">
        <v>43</v>
      </c>
      <c r="L35" s="26">
        <v>79</v>
      </c>
      <c r="M35" s="26">
        <v>49</v>
      </c>
      <c r="N35" s="26">
        <v>54</v>
      </c>
      <c r="O35" s="26">
        <v>19</v>
      </c>
      <c r="P35" s="26">
        <v>0</v>
      </c>
      <c r="Q35" s="26">
        <v>5</v>
      </c>
      <c r="R35" s="26">
        <v>28</v>
      </c>
      <c r="S35" s="26">
        <v>16</v>
      </c>
      <c r="T35" s="26">
        <v>5</v>
      </c>
      <c r="U35" s="26">
        <v>26</v>
      </c>
      <c r="V35" s="26">
        <v>1</v>
      </c>
      <c r="W35" s="26">
        <v>89</v>
      </c>
      <c r="X35" s="26">
        <v>54</v>
      </c>
      <c r="Y35" s="26">
        <v>19</v>
      </c>
      <c r="Z35" s="28">
        <v>46</v>
      </c>
      <c r="AA35" s="28">
        <v>7</v>
      </c>
      <c r="AB35" s="28">
        <v>10</v>
      </c>
      <c r="AC35" s="30"/>
      <c r="AD35" s="30"/>
    </row>
    <row r="36" spans="1:215" ht="16.5" customHeight="1">
      <c r="A36" s="371"/>
      <c r="B36" s="24" t="s">
        <v>2</v>
      </c>
      <c r="C36" s="25">
        <v>198</v>
      </c>
      <c r="D36" s="26">
        <v>57</v>
      </c>
      <c r="E36" s="26">
        <v>5497</v>
      </c>
      <c r="F36" s="26">
        <v>2788</v>
      </c>
      <c r="G36" s="26">
        <v>301</v>
      </c>
      <c r="H36" s="26">
        <v>2408</v>
      </c>
      <c r="I36" s="26">
        <v>100</v>
      </c>
      <c r="J36" s="26">
        <v>93</v>
      </c>
      <c r="K36" s="26">
        <v>67</v>
      </c>
      <c r="L36" s="26">
        <v>130</v>
      </c>
      <c r="M36" s="26">
        <v>89</v>
      </c>
      <c r="N36" s="26">
        <v>84</v>
      </c>
      <c r="O36" s="26">
        <v>24</v>
      </c>
      <c r="P36" s="26">
        <v>1</v>
      </c>
      <c r="Q36" s="26">
        <v>9</v>
      </c>
      <c r="R36" s="26">
        <v>47</v>
      </c>
      <c r="S36" s="26">
        <v>18</v>
      </c>
      <c r="T36" s="26">
        <v>3</v>
      </c>
      <c r="U36" s="26">
        <v>45</v>
      </c>
      <c r="V36" s="26">
        <v>2</v>
      </c>
      <c r="W36" s="26">
        <v>142</v>
      </c>
      <c r="X36" s="26">
        <v>84</v>
      </c>
      <c r="Y36" s="26">
        <v>24</v>
      </c>
      <c r="Z36" s="28">
        <v>80</v>
      </c>
      <c r="AA36" s="28">
        <v>29</v>
      </c>
      <c r="AB36" s="28">
        <v>15</v>
      </c>
      <c r="AC36" s="30"/>
      <c r="AD36" s="30"/>
    </row>
    <row r="37" spans="1:215" ht="16.5" customHeight="1">
      <c r="A37" s="371"/>
      <c r="B37" s="24" t="s">
        <v>3</v>
      </c>
      <c r="C37" s="25">
        <v>242</v>
      </c>
      <c r="D37" s="26">
        <v>55</v>
      </c>
      <c r="E37" s="26">
        <v>6717</v>
      </c>
      <c r="F37" s="26">
        <v>3706</v>
      </c>
      <c r="G37" s="26">
        <v>110</v>
      </c>
      <c r="H37" s="26">
        <v>2901</v>
      </c>
      <c r="I37" s="26">
        <v>30</v>
      </c>
      <c r="J37" s="26">
        <v>81</v>
      </c>
      <c r="K37" s="26">
        <v>109</v>
      </c>
      <c r="L37" s="26">
        <v>133</v>
      </c>
      <c r="M37" s="26">
        <v>131</v>
      </c>
      <c r="N37" s="26">
        <v>90</v>
      </c>
      <c r="O37" s="26">
        <v>21</v>
      </c>
      <c r="P37" s="26">
        <v>0</v>
      </c>
      <c r="Q37" s="26">
        <v>13</v>
      </c>
      <c r="R37" s="26">
        <v>83</v>
      </c>
      <c r="S37" s="26">
        <v>34</v>
      </c>
      <c r="T37" s="26">
        <v>1</v>
      </c>
      <c r="U37" s="26">
        <v>83</v>
      </c>
      <c r="V37" s="26">
        <v>0</v>
      </c>
      <c r="W37" s="26">
        <v>146</v>
      </c>
      <c r="X37" s="26">
        <v>90</v>
      </c>
      <c r="Y37" s="26">
        <v>21</v>
      </c>
      <c r="Z37" s="28">
        <v>58</v>
      </c>
      <c r="AA37" s="28">
        <v>13</v>
      </c>
      <c r="AB37" s="28">
        <v>14</v>
      </c>
      <c r="AC37" s="30"/>
      <c r="AD37" s="30"/>
    </row>
    <row r="38" spans="1:215" ht="16.5" customHeight="1">
      <c r="A38" s="371"/>
      <c r="B38" s="31" t="s">
        <v>44</v>
      </c>
      <c r="C38" s="26">
        <v>228</v>
      </c>
      <c r="D38" s="26">
        <v>55</v>
      </c>
      <c r="E38" s="26">
        <v>6261</v>
      </c>
      <c r="F38" s="26">
        <v>3192</v>
      </c>
      <c r="G38" s="26">
        <v>184</v>
      </c>
      <c r="H38" s="26">
        <v>2885</v>
      </c>
      <c r="I38" s="26">
        <v>50</v>
      </c>
      <c r="J38" s="26">
        <v>101</v>
      </c>
      <c r="K38" s="26">
        <v>92</v>
      </c>
      <c r="L38" s="26">
        <v>136</v>
      </c>
      <c r="M38" s="26">
        <v>86</v>
      </c>
      <c r="N38" s="26">
        <v>105</v>
      </c>
      <c r="O38" s="26">
        <v>37</v>
      </c>
      <c r="P38" s="26">
        <v>0</v>
      </c>
      <c r="Q38" s="26">
        <v>6</v>
      </c>
      <c r="R38" s="26">
        <v>55</v>
      </c>
      <c r="S38" s="26">
        <v>25</v>
      </c>
      <c r="T38" s="26">
        <v>1</v>
      </c>
      <c r="U38" s="26">
        <v>51</v>
      </c>
      <c r="V38" s="26">
        <v>0</v>
      </c>
      <c r="W38" s="26">
        <v>167</v>
      </c>
      <c r="X38" s="26">
        <v>105</v>
      </c>
      <c r="Y38" s="26">
        <v>37</v>
      </c>
      <c r="Z38" s="28">
        <v>75</v>
      </c>
      <c r="AA38" s="28">
        <v>17</v>
      </c>
      <c r="AB38" s="26">
        <v>8</v>
      </c>
      <c r="AC38" s="30"/>
      <c r="AD38" s="30"/>
    </row>
    <row r="39" spans="1:215" ht="16.5" customHeight="1">
      <c r="A39" s="371"/>
      <c r="B39" s="24" t="s">
        <v>4</v>
      </c>
      <c r="C39" s="25">
        <v>150</v>
      </c>
      <c r="D39" s="26">
        <v>39</v>
      </c>
      <c r="E39" s="26">
        <v>4134</v>
      </c>
      <c r="F39" s="26">
        <v>2188</v>
      </c>
      <c r="G39" s="26">
        <v>100</v>
      </c>
      <c r="H39" s="26">
        <v>1846</v>
      </c>
      <c r="I39" s="26">
        <v>24</v>
      </c>
      <c r="J39" s="26">
        <v>69</v>
      </c>
      <c r="K39" s="26">
        <v>60</v>
      </c>
      <c r="L39" s="26">
        <v>90</v>
      </c>
      <c r="M39" s="26">
        <v>75</v>
      </c>
      <c r="N39" s="26">
        <v>55</v>
      </c>
      <c r="O39" s="26">
        <v>20</v>
      </c>
      <c r="P39" s="26">
        <v>0</v>
      </c>
      <c r="Q39" s="26">
        <v>7</v>
      </c>
      <c r="R39" s="26">
        <v>43</v>
      </c>
      <c r="S39" s="26">
        <v>16</v>
      </c>
      <c r="T39" s="26">
        <v>2</v>
      </c>
      <c r="U39" s="26">
        <v>43</v>
      </c>
      <c r="V39" s="26">
        <v>0</v>
      </c>
      <c r="W39" s="26">
        <v>100</v>
      </c>
      <c r="X39" s="26">
        <v>55</v>
      </c>
      <c r="Y39" s="26">
        <v>20</v>
      </c>
      <c r="Z39" s="28">
        <v>45</v>
      </c>
      <c r="AA39" s="28">
        <v>12</v>
      </c>
      <c r="AB39" s="28">
        <v>6</v>
      </c>
      <c r="AC39" s="30"/>
      <c r="AD39" s="30"/>
    </row>
    <row r="40" spans="1:215" ht="16.5" customHeight="1">
      <c r="A40" s="371"/>
      <c r="B40" s="24" t="s">
        <v>45</v>
      </c>
      <c r="C40" s="25">
        <v>193</v>
      </c>
      <c r="D40" s="26">
        <v>49</v>
      </c>
      <c r="E40" s="26">
        <v>5304</v>
      </c>
      <c r="F40" s="26">
        <v>2940</v>
      </c>
      <c r="G40" s="26">
        <v>108</v>
      </c>
      <c r="H40" s="26">
        <v>2256</v>
      </c>
      <c r="I40" s="26">
        <v>26</v>
      </c>
      <c r="J40" s="26">
        <v>69</v>
      </c>
      <c r="K40" s="26">
        <v>84</v>
      </c>
      <c r="L40" s="26">
        <v>109</v>
      </c>
      <c r="M40" s="26">
        <v>116</v>
      </c>
      <c r="N40" s="26">
        <v>64</v>
      </c>
      <c r="O40" s="26">
        <v>13</v>
      </c>
      <c r="P40" s="26">
        <v>0</v>
      </c>
      <c r="Q40" s="26">
        <v>14</v>
      </c>
      <c r="R40" s="26">
        <v>71</v>
      </c>
      <c r="S40" s="26">
        <v>35</v>
      </c>
      <c r="T40" s="26">
        <v>5</v>
      </c>
      <c r="U40" s="26">
        <v>70</v>
      </c>
      <c r="V40" s="26">
        <v>0</v>
      </c>
      <c r="W40" s="26">
        <v>108</v>
      </c>
      <c r="X40" s="26">
        <v>64</v>
      </c>
      <c r="Y40" s="26">
        <v>13</v>
      </c>
      <c r="Z40" s="28">
        <v>45</v>
      </c>
      <c r="AA40" s="28">
        <v>10</v>
      </c>
      <c r="AB40" s="28">
        <v>5</v>
      </c>
      <c r="AC40" s="30"/>
      <c r="AD40" s="30"/>
    </row>
    <row r="41" spans="1:215" ht="16.5" customHeight="1">
      <c r="A41" s="371"/>
      <c r="B41" s="24" t="s">
        <v>46</v>
      </c>
      <c r="C41" s="25">
        <v>171</v>
      </c>
      <c r="D41" s="26">
        <v>40</v>
      </c>
      <c r="E41" s="26">
        <v>4737</v>
      </c>
      <c r="F41" s="26">
        <v>2516</v>
      </c>
      <c r="G41" s="26">
        <v>120</v>
      </c>
      <c r="H41" s="26">
        <v>2101</v>
      </c>
      <c r="I41" s="26">
        <v>17</v>
      </c>
      <c r="J41" s="26">
        <v>69</v>
      </c>
      <c r="K41" s="26">
        <v>76</v>
      </c>
      <c r="L41" s="26">
        <v>95</v>
      </c>
      <c r="M41" s="26">
        <v>94</v>
      </c>
      <c r="N41" s="26">
        <v>58</v>
      </c>
      <c r="O41" s="26">
        <v>19</v>
      </c>
      <c r="P41" s="26">
        <v>0</v>
      </c>
      <c r="Q41" s="26">
        <v>6</v>
      </c>
      <c r="R41" s="26">
        <v>62</v>
      </c>
      <c r="S41" s="26">
        <v>23</v>
      </c>
      <c r="T41" s="26">
        <v>4</v>
      </c>
      <c r="U41" s="26">
        <v>60</v>
      </c>
      <c r="V41" s="26">
        <v>0</v>
      </c>
      <c r="W41" s="26">
        <v>103</v>
      </c>
      <c r="X41" s="26">
        <v>58</v>
      </c>
      <c r="Y41" s="26">
        <v>19</v>
      </c>
      <c r="Z41" s="28">
        <v>47</v>
      </c>
      <c r="AA41" s="28">
        <v>7</v>
      </c>
      <c r="AB41" s="28">
        <v>4</v>
      </c>
      <c r="AC41" s="30"/>
      <c r="AD41" s="30"/>
    </row>
    <row r="42" spans="1:215" ht="16.5" customHeight="1">
      <c r="A42" s="371"/>
      <c r="B42" s="24" t="s">
        <v>47</v>
      </c>
      <c r="C42" s="25">
        <v>116</v>
      </c>
      <c r="D42" s="26">
        <v>32</v>
      </c>
      <c r="E42" s="26">
        <v>3186</v>
      </c>
      <c r="F42" s="26">
        <v>1543</v>
      </c>
      <c r="G42" s="26">
        <v>143</v>
      </c>
      <c r="H42" s="26">
        <v>1500</v>
      </c>
      <c r="I42" s="26">
        <v>25</v>
      </c>
      <c r="J42" s="26">
        <v>50</v>
      </c>
      <c r="K42" s="26">
        <v>43</v>
      </c>
      <c r="L42" s="26">
        <v>73</v>
      </c>
      <c r="M42" s="26">
        <v>41</v>
      </c>
      <c r="N42" s="26">
        <v>45</v>
      </c>
      <c r="O42" s="26">
        <v>30</v>
      </c>
      <c r="P42" s="26">
        <v>0</v>
      </c>
      <c r="Q42" s="26">
        <v>6</v>
      </c>
      <c r="R42" s="26">
        <v>23</v>
      </c>
      <c r="S42" s="26">
        <v>5</v>
      </c>
      <c r="T42" s="26">
        <v>0</v>
      </c>
      <c r="U42" s="26">
        <v>22</v>
      </c>
      <c r="V42" s="26">
        <v>0</v>
      </c>
      <c r="W42" s="26">
        <v>87</v>
      </c>
      <c r="X42" s="26">
        <v>45</v>
      </c>
      <c r="Y42" s="26">
        <v>30</v>
      </c>
      <c r="Z42" s="28">
        <v>42</v>
      </c>
      <c r="AA42" s="28">
        <v>11</v>
      </c>
      <c r="AB42" s="28">
        <v>7</v>
      </c>
      <c r="AC42" s="30"/>
      <c r="AD42" s="30"/>
    </row>
    <row r="43" spans="1:215" ht="16.5" customHeight="1">
      <c r="A43" s="371"/>
      <c r="B43" s="24" t="s">
        <v>48</v>
      </c>
      <c r="C43" s="25">
        <v>333</v>
      </c>
      <c r="D43" s="26">
        <v>83</v>
      </c>
      <c r="E43" s="26">
        <v>9216</v>
      </c>
      <c r="F43" s="26">
        <v>4749</v>
      </c>
      <c r="G43" s="26">
        <v>317</v>
      </c>
      <c r="H43" s="26">
        <v>4150</v>
      </c>
      <c r="I43" s="26">
        <v>54</v>
      </c>
      <c r="J43" s="26">
        <v>148</v>
      </c>
      <c r="K43" s="26">
        <v>134</v>
      </c>
      <c r="L43" s="26">
        <v>199</v>
      </c>
      <c r="M43" s="26">
        <v>101</v>
      </c>
      <c r="N43" s="26">
        <v>193</v>
      </c>
      <c r="O43" s="26">
        <v>39</v>
      </c>
      <c r="P43" s="26">
        <v>0</v>
      </c>
      <c r="Q43" s="26">
        <v>11</v>
      </c>
      <c r="R43" s="26">
        <v>53</v>
      </c>
      <c r="S43" s="26">
        <v>26</v>
      </c>
      <c r="T43" s="26">
        <v>4</v>
      </c>
      <c r="U43" s="26">
        <v>50</v>
      </c>
      <c r="V43" s="26">
        <v>0</v>
      </c>
      <c r="W43" s="26">
        <v>269</v>
      </c>
      <c r="X43" s="26">
        <v>193</v>
      </c>
      <c r="Y43" s="26">
        <v>39</v>
      </c>
      <c r="Z43" s="28">
        <v>121</v>
      </c>
      <c r="AA43" s="28">
        <v>24</v>
      </c>
      <c r="AB43" s="28">
        <v>14</v>
      </c>
      <c r="AC43" s="30"/>
      <c r="AD43" s="30"/>
    </row>
    <row r="44" spans="1:215" ht="16.5" customHeight="1">
      <c r="A44" s="371"/>
      <c r="B44" s="24" t="s">
        <v>5</v>
      </c>
      <c r="C44" s="25">
        <v>123</v>
      </c>
      <c r="D44" s="26">
        <v>33</v>
      </c>
      <c r="E44" s="26">
        <v>3421</v>
      </c>
      <c r="F44" s="26">
        <v>1751</v>
      </c>
      <c r="G44" s="26">
        <v>138</v>
      </c>
      <c r="H44" s="26">
        <v>1532</v>
      </c>
      <c r="I44" s="26">
        <v>23</v>
      </c>
      <c r="J44" s="26">
        <v>52</v>
      </c>
      <c r="K44" s="26">
        <v>45</v>
      </c>
      <c r="L44" s="26">
        <v>78</v>
      </c>
      <c r="M44" s="26">
        <v>40</v>
      </c>
      <c r="N44" s="26">
        <v>65</v>
      </c>
      <c r="O44" s="26">
        <v>18</v>
      </c>
      <c r="P44" s="26">
        <v>0</v>
      </c>
      <c r="Q44" s="26">
        <v>9</v>
      </c>
      <c r="R44" s="26">
        <v>16</v>
      </c>
      <c r="S44" s="26">
        <v>6</v>
      </c>
      <c r="T44" s="26">
        <v>2</v>
      </c>
      <c r="U44" s="26">
        <v>15</v>
      </c>
      <c r="V44" s="26">
        <v>0</v>
      </c>
      <c r="W44" s="26">
        <v>98</v>
      </c>
      <c r="X44" s="26">
        <v>65</v>
      </c>
      <c r="Y44" s="26">
        <v>18</v>
      </c>
      <c r="Z44" s="28">
        <v>50</v>
      </c>
      <c r="AA44" s="28">
        <v>10</v>
      </c>
      <c r="AB44" s="28">
        <v>2</v>
      </c>
      <c r="AC44" s="30"/>
      <c r="AD44" s="30"/>
    </row>
    <row r="45" spans="1:215" ht="16.5" customHeight="1">
      <c r="A45" s="371"/>
      <c r="B45" s="24" t="s">
        <v>6</v>
      </c>
      <c r="C45" s="25">
        <v>177</v>
      </c>
      <c r="D45" s="26">
        <v>57</v>
      </c>
      <c r="E45" s="26">
        <v>4823</v>
      </c>
      <c r="F45" s="26">
        <v>2402</v>
      </c>
      <c r="G45" s="26">
        <v>136</v>
      </c>
      <c r="H45" s="26">
        <v>2285</v>
      </c>
      <c r="I45" s="26">
        <v>33</v>
      </c>
      <c r="J45" s="26">
        <v>116</v>
      </c>
      <c r="K45" s="26">
        <v>62</v>
      </c>
      <c r="L45" s="26">
        <v>115</v>
      </c>
      <c r="M45" s="26">
        <v>58</v>
      </c>
      <c r="N45" s="26">
        <v>88</v>
      </c>
      <c r="O45" s="26">
        <v>31</v>
      </c>
      <c r="P45" s="26">
        <v>0</v>
      </c>
      <c r="Q45" s="26">
        <v>11</v>
      </c>
      <c r="R45" s="26">
        <v>29</v>
      </c>
      <c r="S45" s="26">
        <v>12</v>
      </c>
      <c r="T45" s="26">
        <v>1</v>
      </c>
      <c r="U45" s="26">
        <v>27</v>
      </c>
      <c r="V45" s="26">
        <v>0</v>
      </c>
      <c r="W45" s="26">
        <v>137</v>
      </c>
      <c r="X45" s="26">
        <v>88</v>
      </c>
      <c r="Y45" s="26">
        <v>31</v>
      </c>
      <c r="Z45" s="28">
        <v>53</v>
      </c>
      <c r="AA45" s="28">
        <v>14</v>
      </c>
      <c r="AB45" s="28">
        <v>5</v>
      </c>
      <c r="AC45" s="30"/>
      <c r="AD45" s="30"/>
    </row>
    <row r="46" spans="1:215" ht="16.5" customHeight="1">
      <c r="A46" s="371"/>
      <c r="B46" s="24" t="s">
        <v>49</v>
      </c>
      <c r="C46" s="25">
        <v>234</v>
      </c>
      <c r="D46" s="26">
        <v>59</v>
      </c>
      <c r="E46" s="26">
        <v>6487</v>
      </c>
      <c r="F46" s="26">
        <v>3198</v>
      </c>
      <c r="G46" s="26">
        <v>214</v>
      </c>
      <c r="H46" s="26">
        <v>3075</v>
      </c>
      <c r="I46" s="26">
        <v>30</v>
      </c>
      <c r="J46" s="26">
        <v>96</v>
      </c>
      <c r="K46" s="26">
        <v>89</v>
      </c>
      <c r="L46" s="26">
        <v>145</v>
      </c>
      <c r="M46" s="26">
        <v>96</v>
      </c>
      <c r="N46" s="26">
        <v>109</v>
      </c>
      <c r="O46" s="26">
        <v>29</v>
      </c>
      <c r="P46" s="26">
        <v>0</v>
      </c>
      <c r="Q46" s="26">
        <v>11</v>
      </c>
      <c r="R46" s="26">
        <v>65</v>
      </c>
      <c r="S46" s="26">
        <v>28</v>
      </c>
      <c r="T46" s="26">
        <v>4</v>
      </c>
      <c r="U46" s="26">
        <v>64</v>
      </c>
      <c r="V46" s="26">
        <v>0</v>
      </c>
      <c r="W46" s="26">
        <v>158</v>
      </c>
      <c r="X46" s="26">
        <v>109</v>
      </c>
      <c r="Y46" s="26">
        <v>29</v>
      </c>
      <c r="Z46" s="28">
        <v>79</v>
      </c>
      <c r="AA46" s="28">
        <v>13</v>
      </c>
      <c r="AB46" s="28">
        <v>5</v>
      </c>
      <c r="AC46" s="30"/>
      <c r="AD46" s="30"/>
    </row>
    <row r="47" spans="1:215" ht="16.5" customHeight="1">
      <c r="A47" s="371"/>
      <c r="B47" s="24" t="s">
        <v>7</v>
      </c>
      <c r="C47" s="25">
        <v>441</v>
      </c>
      <c r="D47" s="26">
        <v>105</v>
      </c>
      <c r="E47" s="26">
        <v>12249</v>
      </c>
      <c r="F47" s="26">
        <v>6500</v>
      </c>
      <c r="G47" s="26">
        <v>242</v>
      </c>
      <c r="H47" s="26">
        <v>5507</v>
      </c>
      <c r="I47" s="26">
        <v>44</v>
      </c>
      <c r="J47" s="26">
        <v>182</v>
      </c>
      <c r="K47" s="26">
        <v>174</v>
      </c>
      <c r="L47" s="26">
        <v>267</v>
      </c>
      <c r="M47" s="26">
        <v>185</v>
      </c>
      <c r="N47" s="26">
        <v>206</v>
      </c>
      <c r="O47" s="26">
        <v>50</v>
      </c>
      <c r="P47" s="26">
        <v>0</v>
      </c>
      <c r="Q47" s="26">
        <v>29</v>
      </c>
      <c r="R47" s="26">
        <v>115</v>
      </c>
      <c r="S47" s="26">
        <v>51</v>
      </c>
      <c r="T47" s="26">
        <v>9</v>
      </c>
      <c r="U47" s="26">
        <v>108</v>
      </c>
      <c r="V47" s="26">
        <v>0</v>
      </c>
      <c r="W47" s="26">
        <v>297</v>
      </c>
      <c r="X47" s="26">
        <v>206</v>
      </c>
      <c r="Y47" s="26">
        <v>50</v>
      </c>
      <c r="Z47" s="28">
        <v>108</v>
      </c>
      <c r="AA47" s="28">
        <v>29</v>
      </c>
      <c r="AB47" s="28">
        <v>19</v>
      </c>
      <c r="AC47" s="30"/>
      <c r="AD47" s="30"/>
    </row>
    <row r="48" spans="1:215" ht="16.5" customHeight="1">
      <c r="A48" s="371"/>
      <c r="B48" s="24" t="s">
        <v>50</v>
      </c>
      <c r="C48" s="25">
        <v>266</v>
      </c>
      <c r="D48" s="26">
        <v>69</v>
      </c>
      <c r="E48" s="26">
        <v>7340</v>
      </c>
      <c r="F48" s="26">
        <v>3730</v>
      </c>
      <c r="G48" s="26">
        <v>188</v>
      </c>
      <c r="H48" s="26">
        <v>3422</v>
      </c>
      <c r="I48" s="26">
        <v>61</v>
      </c>
      <c r="J48" s="26">
        <v>106</v>
      </c>
      <c r="K48" s="26">
        <v>115</v>
      </c>
      <c r="L48" s="26">
        <v>151</v>
      </c>
      <c r="M48" s="26">
        <v>93</v>
      </c>
      <c r="N48" s="26">
        <v>147</v>
      </c>
      <c r="O48" s="26">
        <v>26</v>
      </c>
      <c r="P48" s="26">
        <v>0</v>
      </c>
      <c r="Q48" s="26">
        <v>12</v>
      </c>
      <c r="R48" s="26">
        <v>49</v>
      </c>
      <c r="S48" s="26">
        <v>23</v>
      </c>
      <c r="T48" s="26">
        <v>3</v>
      </c>
      <c r="U48" s="26">
        <v>47</v>
      </c>
      <c r="V48" s="26">
        <v>0</v>
      </c>
      <c r="W48" s="26">
        <v>205</v>
      </c>
      <c r="X48" s="26">
        <v>147</v>
      </c>
      <c r="Y48" s="26">
        <v>26</v>
      </c>
      <c r="Z48" s="28">
        <v>88</v>
      </c>
      <c r="AA48" s="28">
        <v>26</v>
      </c>
      <c r="AB48" s="28">
        <v>7</v>
      </c>
      <c r="AC48" s="30"/>
      <c r="AD48" s="30"/>
    </row>
    <row r="49" spans="1:216" s="37" customFormat="1" ht="16.5" customHeight="1">
      <c r="A49" s="371"/>
      <c r="B49" s="32" t="s">
        <v>51</v>
      </c>
      <c r="C49" s="33">
        <v>239</v>
      </c>
      <c r="D49" s="34">
        <v>42</v>
      </c>
      <c r="E49" s="34">
        <v>6613</v>
      </c>
      <c r="F49" s="34">
        <v>3273</v>
      </c>
      <c r="G49" s="34">
        <v>201</v>
      </c>
      <c r="H49" s="34">
        <v>3139</v>
      </c>
      <c r="I49" s="34">
        <v>27</v>
      </c>
      <c r="J49" s="34">
        <v>85</v>
      </c>
      <c r="K49" s="34">
        <v>78</v>
      </c>
      <c r="L49" s="34">
        <v>161</v>
      </c>
      <c r="M49" s="34">
        <v>92</v>
      </c>
      <c r="N49" s="34">
        <v>116</v>
      </c>
      <c r="O49" s="34">
        <v>31</v>
      </c>
      <c r="P49" s="34">
        <v>0</v>
      </c>
      <c r="Q49" s="26">
        <v>7</v>
      </c>
      <c r="R49" s="34">
        <v>52</v>
      </c>
      <c r="S49" s="34">
        <v>28</v>
      </c>
      <c r="T49" s="34">
        <v>5</v>
      </c>
      <c r="U49" s="34">
        <v>51</v>
      </c>
      <c r="V49" s="26">
        <v>0</v>
      </c>
      <c r="W49" s="34">
        <v>180</v>
      </c>
      <c r="X49" s="34">
        <v>116</v>
      </c>
      <c r="Y49" s="34">
        <v>31</v>
      </c>
      <c r="Z49" s="35">
        <v>76</v>
      </c>
      <c r="AA49" s="35">
        <v>16</v>
      </c>
      <c r="AB49" s="35">
        <v>17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73" t="s">
        <v>53</v>
      </c>
      <c r="N50" s="373"/>
      <c r="O50" s="373"/>
      <c r="P50" s="373"/>
      <c r="Q50" s="373"/>
      <c r="R50" s="373"/>
      <c r="S50" s="373"/>
      <c r="T50" s="373"/>
      <c r="U50" s="373"/>
      <c r="V50" s="373"/>
      <c r="W50" s="373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83" t="s">
        <v>39</v>
      </c>
      <c r="B54" s="386" t="s">
        <v>40</v>
      </c>
      <c r="C54" s="389" t="s">
        <v>9</v>
      </c>
      <c r="D54" s="390" t="s">
        <v>15</v>
      </c>
      <c r="E54" s="391" t="s">
        <v>16</v>
      </c>
      <c r="F54" s="391"/>
      <c r="G54" s="391"/>
      <c r="H54" s="391"/>
      <c r="I54" s="391"/>
      <c r="J54" s="391"/>
      <c r="K54" s="47"/>
      <c r="L54" s="48" t="s">
        <v>17</v>
      </c>
      <c r="M54" s="14" t="s">
        <v>18</v>
      </c>
      <c r="N54" s="48"/>
      <c r="O54" s="48"/>
      <c r="P54" s="48"/>
      <c r="Q54" s="396" t="s">
        <v>19</v>
      </c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</row>
    <row r="55" spans="1:216" ht="19.5" customHeight="1" thickBot="1">
      <c r="A55" s="384"/>
      <c r="B55" s="387"/>
      <c r="C55" s="389"/>
      <c r="D55" s="390"/>
      <c r="E55" s="397" t="s">
        <v>20</v>
      </c>
      <c r="F55" s="397"/>
      <c r="G55" s="397"/>
      <c r="H55" s="397"/>
      <c r="I55" s="398" t="s">
        <v>21</v>
      </c>
      <c r="J55" s="398"/>
      <c r="K55" s="397" t="s">
        <v>22</v>
      </c>
      <c r="L55" s="397"/>
      <c r="M55" s="400" t="s">
        <v>23</v>
      </c>
      <c r="N55" s="400"/>
      <c r="O55" s="400"/>
      <c r="P55" s="407" t="s">
        <v>24</v>
      </c>
      <c r="Q55" s="401" t="s">
        <v>10</v>
      </c>
      <c r="R55" s="401" t="s">
        <v>25</v>
      </c>
      <c r="S55" s="402" t="s">
        <v>11</v>
      </c>
      <c r="T55" s="402"/>
      <c r="U55" s="402"/>
      <c r="V55" s="402"/>
      <c r="W55" s="401" t="s">
        <v>26</v>
      </c>
      <c r="X55" s="398" t="s">
        <v>12</v>
      </c>
      <c r="Y55" s="398"/>
      <c r="Z55" s="398"/>
      <c r="AA55" s="398"/>
      <c r="AB55" s="398"/>
    </row>
    <row r="56" spans="1:216" ht="19.5" customHeight="1" thickBot="1">
      <c r="A56" s="384"/>
      <c r="B56" s="387"/>
      <c r="C56" s="389"/>
      <c r="D56" s="390"/>
      <c r="E56" s="382" t="s">
        <v>13</v>
      </c>
      <c r="F56" s="382" t="s">
        <v>27</v>
      </c>
      <c r="G56" s="382" t="s">
        <v>28</v>
      </c>
      <c r="H56" s="382" t="s">
        <v>29</v>
      </c>
      <c r="I56" s="379" t="s">
        <v>30</v>
      </c>
      <c r="J56" s="379" t="s">
        <v>31</v>
      </c>
      <c r="K56" s="409">
        <v>0</v>
      </c>
      <c r="L56" s="408">
        <v>1</v>
      </c>
      <c r="M56" s="409">
        <v>0</v>
      </c>
      <c r="N56" s="408">
        <v>1</v>
      </c>
      <c r="O56" s="408">
        <v>2</v>
      </c>
      <c r="P56" s="407"/>
      <c r="Q56" s="401"/>
      <c r="R56" s="401"/>
      <c r="S56" s="377" t="s">
        <v>32</v>
      </c>
      <c r="T56" s="378" t="s">
        <v>33</v>
      </c>
      <c r="U56" s="378" t="s">
        <v>34</v>
      </c>
      <c r="V56" s="378" t="s">
        <v>35</v>
      </c>
      <c r="W56" s="401"/>
      <c r="X56" s="403" t="s">
        <v>36</v>
      </c>
      <c r="Y56" s="403" t="s">
        <v>37</v>
      </c>
      <c r="Z56" s="403" t="s">
        <v>28</v>
      </c>
      <c r="AA56" s="403" t="s">
        <v>30</v>
      </c>
      <c r="AB56" s="406" t="s">
        <v>38</v>
      </c>
    </row>
    <row r="57" spans="1:216" ht="45" customHeight="1">
      <c r="A57" s="385"/>
      <c r="B57" s="388"/>
      <c r="C57" s="389"/>
      <c r="D57" s="390"/>
      <c r="E57" s="382"/>
      <c r="F57" s="382"/>
      <c r="G57" s="382"/>
      <c r="H57" s="382"/>
      <c r="I57" s="379"/>
      <c r="J57" s="379"/>
      <c r="K57" s="409"/>
      <c r="L57" s="408"/>
      <c r="M57" s="409"/>
      <c r="N57" s="408"/>
      <c r="O57" s="408"/>
      <c r="P57" s="407"/>
      <c r="Q57" s="401"/>
      <c r="R57" s="401"/>
      <c r="S57" s="377"/>
      <c r="T57" s="378"/>
      <c r="U57" s="378"/>
      <c r="V57" s="378"/>
      <c r="W57" s="401"/>
      <c r="X57" s="403"/>
      <c r="Y57" s="403"/>
      <c r="Z57" s="403"/>
      <c r="AA57" s="403"/>
      <c r="AB57" s="406"/>
    </row>
    <row r="58" spans="1:216" s="23" customFormat="1" ht="16.5" customHeight="1" thickBot="1">
      <c r="A58" s="371" t="s">
        <v>58</v>
      </c>
      <c r="B58" s="15" t="s">
        <v>42</v>
      </c>
      <c r="C58" s="16">
        <f t="shared" ref="C58:AB58" si="1">SUM(C59:C74)</f>
        <v>3539</v>
      </c>
      <c r="D58" s="17">
        <f t="shared" si="1"/>
        <v>819</v>
      </c>
      <c r="E58" s="17">
        <f t="shared" si="1"/>
        <v>98067</v>
      </c>
      <c r="F58" s="17">
        <f t="shared" si="1"/>
        <v>51485</v>
      </c>
      <c r="G58" s="17">
        <f t="shared" si="1"/>
        <v>2686</v>
      </c>
      <c r="H58" s="17">
        <f t="shared" si="1"/>
        <v>43896</v>
      </c>
      <c r="I58" s="17">
        <f t="shared" si="1"/>
        <v>564</v>
      </c>
      <c r="J58" s="17">
        <f t="shared" si="1"/>
        <v>1346</v>
      </c>
      <c r="K58" s="17">
        <f t="shared" si="1"/>
        <v>1451</v>
      </c>
      <c r="L58" s="17">
        <f t="shared" si="1"/>
        <v>2088</v>
      </c>
      <c r="M58" s="17">
        <f t="shared" si="1"/>
        <v>1500</v>
      </c>
      <c r="N58" s="17">
        <f t="shared" si="1"/>
        <v>1612</v>
      </c>
      <c r="O58" s="17">
        <f t="shared" si="1"/>
        <v>427</v>
      </c>
      <c r="P58" s="17">
        <f t="shared" si="1"/>
        <v>0</v>
      </c>
      <c r="Q58" s="18">
        <f t="shared" si="1"/>
        <v>150</v>
      </c>
      <c r="R58" s="18">
        <f t="shared" si="1"/>
        <v>880</v>
      </c>
      <c r="S58" s="18">
        <f t="shared" si="1"/>
        <v>356</v>
      </c>
      <c r="T58" s="18">
        <f t="shared" si="1"/>
        <v>37</v>
      </c>
      <c r="U58" s="18">
        <f t="shared" si="1"/>
        <v>823</v>
      </c>
      <c r="V58" s="18">
        <f t="shared" si="1"/>
        <v>4</v>
      </c>
      <c r="W58" s="18">
        <f t="shared" si="1"/>
        <v>2509</v>
      </c>
      <c r="X58" s="18">
        <f t="shared" si="1"/>
        <v>1612</v>
      </c>
      <c r="Y58" s="19">
        <f t="shared" si="1"/>
        <v>427</v>
      </c>
      <c r="Z58" s="20">
        <f t="shared" si="1"/>
        <v>1095</v>
      </c>
      <c r="AA58" s="20">
        <f t="shared" si="1"/>
        <v>233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71"/>
      <c r="B59" s="24" t="s">
        <v>43</v>
      </c>
      <c r="C59" s="25">
        <v>285</v>
      </c>
      <c r="D59" s="26">
        <v>66</v>
      </c>
      <c r="E59" s="26">
        <v>7891</v>
      </c>
      <c r="F59" s="26">
        <v>4295</v>
      </c>
      <c r="G59" s="26">
        <v>121</v>
      </c>
      <c r="H59" s="26">
        <v>3475</v>
      </c>
      <c r="I59" s="26">
        <v>43</v>
      </c>
      <c r="J59" s="26">
        <v>94</v>
      </c>
      <c r="K59" s="26">
        <v>132</v>
      </c>
      <c r="L59" s="26">
        <v>153</v>
      </c>
      <c r="M59" s="26">
        <v>128</v>
      </c>
      <c r="N59" s="26">
        <v>128</v>
      </c>
      <c r="O59" s="26">
        <v>29</v>
      </c>
      <c r="P59" s="26">
        <v>0</v>
      </c>
      <c r="Q59" s="26">
        <v>18</v>
      </c>
      <c r="R59" s="26">
        <v>71</v>
      </c>
      <c r="S59" s="26">
        <v>29</v>
      </c>
      <c r="T59" s="26">
        <v>2</v>
      </c>
      <c r="U59" s="26">
        <v>67</v>
      </c>
      <c r="V59" s="26">
        <v>0</v>
      </c>
      <c r="W59" s="26">
        <v>196</v>
      </c>
      <c r="X59" s="26">
        <v>128</v>
      </c>
      <c r="Y59" s="27">
        <v>29</v>
      </c>
      <c r="Z59" s="28">
        <v>66</v>
      </c>
      <c r="AA59" s="28">
        <v>16</v>
      </c>
      <c r="AB59" s="29">
        <v>11</v>
      </c>
      <c r="AC59" s="30"/>
      <c r="AD59" s="30"/>
    </row>
    <row r="60" spans="1:216" ht="16.5" customHeight="1" thickBot="1">
      <c r="A60" s="371"/>
      <c r="B60" s="24" t="s">
        <v>1</v>
      </c>
      <c r="C60" s="25">
        <v>126</v>
      </c>
      <c r="D60" s="26">
        <v>25</v>
      </c>
      <c r="E60" s="26">
        <v>3483</v>
      </c>
      <c r="F60" s="26">
        <v>1836</v>
      </c>
      <c r="G60" s="26">
        <v>123</v>
      </c>
      <c r="H60" s="26">
        <v>1524</v>
      </c>
      <c r="I60" s="26">
        <v>20</v>
      </c>
      <c r="J60" s="26">
        <v>37</v>
      </c>
      <c r="K60" s="26">
        <v>49</v>
      </c>
      <c r="L60" s="26">
        <v>77</v>
      </c>
      <c r="M60" s="26">
        <v>46</v>
      </c>
      <c r="N60" s="26">
        <v>54</v>
      </c>
      <c r="O60" s="26">
        <v>26</v>
      </c>
      <c r="P60" s="26">
        <v>0</v>
      </c>
      <c r="Q60" s="26">
        <v>5</v>
      </c>
      <c r="R60" s="26">
        <v>31</v>
      </c>
      <c r="S60" s="26">
        <v>10</v>
      </c>
      <c r="T60" s="26">
        <v>2</v>
      </c>
      <c r="U60" s="26">
        <v>28</v>
      </c>
      <c r="V60" s="26">
        <v>0</v>
      </c>
      <c r="W60" s="26">
        <v>90</v>
      </c>
      <c r="X60" s="26">
        <v>54</v>
      </c>
      <c r="Y60" s="29">
        <v>26</v>
      </c>
      <c r="Z60" s="28">
        <v>44</v>
      </c>
      <c r="AA60" s="28">
        <v>9</v>
      </c>
      <c r="AB60" s="29">
        <v>8</v>
      </c>
      <c r="AC60" s="30"/>
      <c r="AD60" s="30"/>
    </row>
    <row r="61" spans="1:216" ht="16.5" customHeight="1" thickBot="1">
      <c r="A61" s="371"/>
      <c r="B61" s="24" t="s">
        <v>2</v>
      </c>
      <c r="C61" s="25">
        <v>213</v>
      </c>
      <c r="D61" s="26">
        <v>51</v>
      </c>
      <c r="E61" s="26">
        <v>5919</v>
      </c>
      <c r="F61" s="26">
        <v>3153</v>
      </c>
      <c r="G61" s="26">
        <v>196</v>
      </c>
      <c r="H61" s="26">
        <v>2570</v>
      </c>
      <c r="I61" s="26">
        <v>80</v>
      </c>
      <c r="J61" s="26">
        <v>72</v>
      </c>
      <c r="K61" s="26">
        <v>73</v>
      </c>
      <c r="L61" s="26">
        <v>140</v>
      </c>
      <c r="M61" s="26">
        <v>93</v>
      </c>
      <c r="N61" s="26">
        <v>87</v>
      </c>
      <c r="O61" s="26">
        <v>33</v>
      </c>
      <c r="P61" s="26">
        <v>0</v>
      </c>
      <c r="Q61" s="26">
        <v>7</v>
      </c>
      <c r="R61" s="26">
        <v>55</v>
      </c>
      <c r="S61" s="26">
        <v>23</v>
      </c>
      <c r="T61" s="26">
        <v>2</v>
      </c>
      <c r="U61" s="26">
        <v>54</v>
      </c>
      <c r="V61" s="26">
        <v>0</v>
      </c>
      <c r="W61" s="26">
        <v>151</v>
      </c>
      <c r="X61" s="26">
        <v>87</v>
      </c>
      <c r="Y61" s="29">
        <v>33</v>
      </c>
      <c r="Z61" s="28">
        <v>75</v>
      </c>
      <c r="AA61" s="28">
        <v>27</v>
      </c>
      <c r="AB61" s="29">
        <v>12</v>
      </c>
      <c r="AC61" s="30"/>
      <c r="AD61" s="30"/>
    </row>
    <row r="62" spans="1:216" ht="16.5" customHeight="1" thickBot="1">
      <c r="A62" s="371"/>
      <c r="B62" s="24" t="s">
        <v>3</v>
      </c>
      <c r="C62" s="25">
        <v>246</v>
      </c>
      <c r="D62" s="26">
        <v>59</v>
      </c>
      <c r="E62" s="26">
        <v>6810</v>
      </c>
      <c r="F62" s="26">
        <v>3510</v>
      </c>
      <c r="G62" s="26">
        <v>172</v>
      </c>
      <c r="H62" s="26">
        <v>3128</v>
      </c>
      <c r="I62" s="26">
        <v>33</v>
      </c>
      <c r="J62" s="26">
        <v>117</v>
      </c>
      <c r="K62" s="26">
        <v>107</v>
      </c>
      <c r="L62" s="26">
        <v>139</v>
      </c>
      <c r="M62" s="26">
        <v>138</v>
      </c>
      <c r="N62" s="26">
        <v>85</v>
      </c>
      <c r="O62" s="26">
        <v>23</v>
      </c>
      <c r="P62" s="26">
        <v>0</v>
      </c>
      <c r="Q62" s="26">
        <v>9</v>
      </c>
      <c r="R62" s="26">
        <v>80</v>
      </c>
      <c r="S62" s="26">
        <v>36</v>
      </c>
      <c r="T62" s="26">
        <v>0</v>
      </c>
      <c r="U62" s="26">
        <v>75</v>
      </c>
      <c r="V62" s="26">
        <v>1</v>
      </c>
      <c r="W62" s="26">
        <v>157</v>
      </c>
      <c r="X62" s="26">
        <v>85</v>
      </c>
      <c r="Y62" s="29">
        <v>23</v>
      </c>
      <c r="Z62" s="28">
        <v>62</v>
      </c>
      <c r="AA62" s="28">
        <v>15</v>
      </c>
      <c r="AB62" s="29">
        <v>14</v>
      </c>
      <c r="AC62" s="30"/>
      <c r="AD62" s="30"/>
    </row>
    <row r="63" spans="1:216" ht="16.5" customHeight="1" thickBot="1">
      <c r="A63" s="371"/>
      <c r="B63" s="24" t="s">
        <v>44</v>
      </c>
      <c r="C63" s="25">
        <v>188</v>
      </c>
      <c r="D63" s="26">
        <v>39</v>
      </c>
      <c r="E63" s="26">
        <v>5170</v>
      </c>
      <c r="F63" s="26">
        <v>2698</v>
      </c>
      <c r="G63" s="26">
        <v>150</v>
      </c>
      <c r="H63" s="26">
        <v>2322</v>
      </c>
      <c r="I63" s="26">
        <v>29</v>
      </c>
      <c r="J63" s="26">
        <v>81</v>
      </c>
      <c r="K63" s="26">
        <v>81</v>
      </c>
      <c r="L63" s="26">
        <v>107</v>
      </c>
      <c r="M63" s="26">
        <v>72</v>
      </c>
      <c r="N63" s="26">
        <v>87</v>
      </c>
      <c r="O63" s="26">
        <v>29</v>
      </c>
      <c r="P63" s="26">
        <v>0</v>
      </c>
      <c r="Q63" s="26">
        <v>5</v>
      </c>
      <c r="R63" s="26">
        <v>45</v>
      </c>
      <c r="S63" s="26">
        <v>18</v>
      </c>
      <c r="T63" s="26">
        <v>2</v>
      </c>
      <c r="U63" s="26">
        <v>42</v>
      </c>
      <c r="V63" s="26">
        <v>0</v>
      </c>
      <c r="W63" s="26">
        <v>138</v>
      </c>
      <c r="X63" s="26">
        <v>87</v>
      </c>
      <c r="Y63" s="29">
        <v>29</v>
      </c>
      <c r="Z63" s="28">
        <v>64</v>
      </c>
      <c r="AA63" s="28">
        <v>8</v>
      </c>
      <c r="AB63" s="29">
        <v>8</v>
      </c>
      <c r="AC63" s="30"/>
      <c r="AD63" s="30"/>
    </row>
    <row r="64" spans="1:216" ht="16.5" customHeight="1" thickBot="1">
      <c r="A64" s="371"/>
      <c r="B64" s="24" t="s">
        <v>4</v>
      </c>
      <c r="C64" s="25">
        <v>121</v>
      </c>
      <c r="D64" s="26">
        <v>28</v>
      </c>
      <c r="E64" s="26">
        <v>3329</v>
      </c>
      <c r="F64" s="26">
        <v>1874</v>
      </c>
      <c r="G64" s="26">
        <v>41</v>
      </c>
      <c r="H64" s="26">
        <v>1414</v>
      </c>
      <c r="I64" s="26">
        <v>9</v>
      </c>
      <c r="J64" s="26">
        <v>62</v>
      </c>
      <c r="K64" s="26">
        <v>55</v>
      </c>
      <c r="L64" s="26">
        <v>66</v>
      </c>
      <c r="M64" s="26">
        <v>55</v>
      </c>
      <c r="N64" s="26">
        <v>53</v>
      </c>
      <c r="O64" s="26">
        <v>13</v>
      </c>
      <c r="P64" s="26">
        <v>0</v>
      </c>
      <c r="Q64" s="26">
        <v>10</v>
      </c>
      <c r="R64" s="26">
        <v>28</v>
      </c>
      <c r="S64" s="26">
        <v>13</v>
      </c>
      <c r="T64" s="26">
        <v>0</v>
      </c>
      <c r="U64" s="26">
        <v>21</v>
      </c>
      <c r="V64" s="26">
        <v>1</v>
      </c>
      <c r="W64" s="26">
        <v>83</v>
      </c>
      <c r="X64" s="26">
        <v>53</v>
      </c>
      <c r="Y64" s="29">
        <v>13</v>
      </c>
      <c r="Z64" s="28">
        <v>29</v>
      </c>
      <c r="AA64" s="28">
        <v>6</v>
      </c>
      <c r="AB64" s="29">
        <v>5</v>
      </c>
      <c r="AC64" s="30"/>
      <c r="AD64" s="30"/>
    </row>
    <row r="65" spans="1:30 1025:1026" ht="16.5" customHeight="1" thickBot="1">
      <c r="A65" s="371"/>
      <c r="B65" s="31" t="s">
        <v>45</v>
      </c>
      <c r="C65" s="26">
        <v>144</v>
      </c>
      <c r="D65" s="26">
        <v>24</v>
      </c>
      <c r="E65" s="26">
        <v>3999</v>
      </c>
      <c r="F65" s="26">
        <v>2124</v>
      </c>
      <c r="G65" s="26">
        <v>78</v>
      </c>
      <c r="H65" s="26">
        <v>1797</v>
      </c>
      <c r="I65" s="26">
        <v>22</v>
      </c>
      <c r="J65" s="26">
        <v>47</v>
      </c>
      <c r="K65" s="26">
        <v>59</v>
      </c>
      <c r="L65" s="26">
        <v>85</v>
      </c>
      <c r="M65" s="26">
        <v>83</v>
      </c>
      <c r="N65" s="26">
        <v>47</v>
      </c>
      <c r="O65" s="26">
        <v>14</v>
      </c>
      <c r="P65" s="26">
        <v>0</v>
      </c>
      <c r="Q65" s="26">
        <v>7</v>
      </c>
      <c r="R65" s="26">
        <v>61</v>
      </c>
      <c r="S65" s="26">
        <v>24</v>
      </c>
      <c r="T65" s="26">
        <v>2</v>
      </c>
      <c r="U65" s="26">
        <v>58</v>
      </c>
      <c r="V65" s="26">
        <v>0</v>
      </c>
      <c r="W65" s="26">
        <v>76</v>
      </c>
      <c r="X65" s="26">
        <v>47</v>
      </c>
      <c r="Y65" s="29">
        <v>14</v>
      </c>
      <c r="Z65" s="28">
        <v>33</v>
      </c>
      <c r="AA65" s="28">
        <v>5</v>
      </c>
      <c r="AB65" s="29">
        <v>5</v>
      </c>
      <c r="AC65" s="30"/>
      <c r="AD65" s="30"/>
    </row>
    <row r="66" spans="1:30 1025:1026" ht="16.5" customHeight="1" thickBot="1">
      <c r="A66" s="371"/>
      <c r="B66" s="24" t="s">
        <v>46</v>
      </c>
      <c r="C66" s="25">
        <v>153</v>
      </c>
      <c r="D66" s="26">
        <v>35</v>
      </c>
      <c r="E66" s="26">
        <v>4268</v>
      </c>
      <c r="F66" s="26">
        <v>2228</v>
      </c>
      <c r="G66" s="26">
        <v>111</v>
      </c>
      <c r="H66" s="26">
        <v>1929</v>
      </c>
      <c r="I66" s="26">
        <v>21</v>
      </c>
      <c r="J66" s="26">
        <v>53</v>
      </c>
      <c r="K66" s="26">
        <v>76</v>
      </c>
      <c r="L66" s="26">
        <v>77</v>
      </c>
      <c r="M66" s="26">
        <v>78</v>
      </c>
      <c r="N66" s="26">
        <v>67</v>
      </c>
      <c r="O66" s="26">
        <v>8</v>
      </c>
      <c r="P66" s="26">
        <v>0</v>
      </c>
      <c r="Q66" s="26">
        <v>15</v>
      </c>
      <c r="R66" s="26">
        <v>40</v>
      </c>
      <c r="S66" s="26">
        <v>13</v>
      </c>
      <c r="T66" s="26">
        <v>2</v>
      </c>
      <c r="U66" s="26">
        <v>37</v>
      </c>
      <c r="V66" s="26">
        <v>0</v>
      </c>
      <c r="W66" s="26">
        <v>98</v>
      </c>
      <c r="X66" s="26">
        <v>67</v>
      </c>
      <c r="Y66" s="29">
        <v>8</v>
      </c>
      <c r="Z66" s="28">
        <v>45</v>
      </c>
      <c r="AA66" s="28">
        <v>13</v>
      </c>
      <c r="AB66" s="29">
        <v>3</v>
      </c>
      <c r="AC66" s="30"/>
      <c r="AD66" s="30"/>
    </row>
    <row r="67" spans="1:30 1025:1026" ht="16.5" customHeight="1" thickBot="1">
      <c r="A67" s="371"/>
      <c r="B67" s="24" t="s">
        <v>47</v>
      </c>
      <c r="C67" s="25">
        <v>117</v>
      </c>
      <c r="D67" s="26">
        <v>21</v>
      </c>
      <c r="E67" s="26">
        <v>3243</v>
      </c>
      <c r="F67" s="26">
        <v>1678</v>
      </c>
      <c r="G67" s="26">
        <v>101</v>
      </c>
      <c r="H67" s="26">
        <v>1464</v>
      </c>
      <c r="I67" s="26">
        <v>12</v>
      </c>
      <c r="J67" s="26">
        <v>19</v>
      </c>
      <c r="K67" s="26">
        <v>38</v>
      </c>
      <c r="L67" s="26">
        <v>79</v>
      </c>
      <c r="M67" s="26">
        <v>45</v>
      </c>
      <c r="N67" s="26">
        <v>56</v>
      </c>
      <c r="O67" s="26">
        <v>16</v>
      </c>
      <c r="P67" s="26">
        <v>0</v>
      </c>
      <c r="Q67" s="26">
        <v>7</v>
      </c>
      <c r="R67" s="26">
        <v>24</v>
      </c>
      <c r="S67" s="26">
        <v>11</v>
      </c>
      <c r="T67" s="26">
        <v>1</v>
      </c>
      <c r="U67" s="26">
        <v>24</v>
      </c>
      <c r="V67" s="26">
        <v>1</v>
      </c>
      <c r="W67" s="26">
        <v>86</v>
      </c>
      <c r="X67" s="26">
        <v>56</v>
      </c>
      <c r="Y67" s="29">
        <v>16</v>
      </c>
      <c r="Z67" s="28">
        <v>37</v>
      </c>
      <c r="AA67" s="28">
        <v>9</v>
      </c>
      <c r="AB67" s="29">
        <v>6</v>
      </c>
      <c r="AC67" s="30"/>
      <c r="AD67" s="30"/>
    </row>
    <row r="68" spans="1:30 1025:1026" ht="16.5" customHeight="1" thickBot="1">
      <c r="A68" s="371"/>
      <c r="B68" s="24" t="s">
        <v>48</v>
      </c>
      <c r="C68" s="25">
        <v>385</v>
      </c>
      <c r="D68" s="26">
        <v>106</v>
      </c>
      <c r="E68" s="26">
        <v>10543</v>
      </c>
      <c r="F68" s="26">
        <v>5414</v>
      </c>
      <c r="G68" s="26">
        <v>401</v>
      </c>
      <c r="H68" s="26">
        <v>4728</v>
      </c>
      <c r="I68" s="26">
        <v>93</v>
      </c>
      <c r="J68" s="26">
        <v>203</v>
      </c>
      <c r="K68" s="26">
        <v>169</v>
      </c>
      <c r="L68" s="26">
        <v>216</v>
      </c>
      <c r="M68" s="26">
        <v>123</v>
      </c>
      <c r="N68" s="26">
        <v>201</v>
      </c>
      <c r="O68" s="26">
        <v>61</v>
      </c>
      <c r="P68" s="26">
        <v>0</v>
      </c>
      <c r="Q68" s="26">
        <v>9</v>
      </c>
      <c r="R68" s="26">
        <v>68</v>
      </c>
      <c r="S68" s="26">
        <v>20</v>
      </c>
      <c r="T68" s="26">
        <v>2</v>
      </c>
      <c r="U68" s="26">
        <v>64</v>
      </c>
      <c r="V68" s="26">
        <v>0</v>
      </c>
      <c r="W68" s="26">
        <v>308</v>
      </c>
      <c r="X68" s="26">
        <v>201</v>
      </c>
      <c r="Y68" s="29">
        <v>61</v>
      </c>
      <c r="Z68" s="28">
        <v>164</v>
      </c>
      <c r="AA68" s="28">
        <v>36</v>
      </c>
      <c r="AB68" s="29">
        <v>12</v>
      </c>
      <c r="AC68" s="30"/>
      <c r="AD68" s="30"/>
    </row>
    <row r="69" spans="1:30 1025:1026" ht="16.5" customHeight="1" thickBot="1">
      <c r="A69" s="371"/>
      <c r="B69" s="24" t="s">
        <v>5</v>
      </c>
      <c r="C69" s="25">
        <v>144</v>
      </c>
      <c r="D69" s="26">
        <v>31</v>
      </c>
      <c r="E69" s="26">
        <v>3990</v>
      </c>
      <c r="F69" s="26">
        <v>1997</v>
      </c>
      <c r="G69" s="26">
        <v>116</v>
      </c>
      <c r="H69" s="26">
        <v>1877</v>
      </c>
      <c r="I69" s="26">
        <v>14</v>
      </c>
      <c r="J69" s="26">
        <v>75</v>
      </c>
      <c r="K69" s="26">
        <v>57</v>
      </c>
      <c r="L69" s="26">
        <v>87</v>
      </c>
      <c r="M69" s="26">
        <v>49</v>
      </c>
      <c r="N69" s="26">
        <v>74</v>
      </c>
      <c r="O69" s="26">
        <v>21</v>
      </c>
      <c r="P69" s="26">
        <v>0</v>
      </c>
      <c r="Q69" s="26">
        <v>7</v>
      </c>
      <c r="R69" s="26">
        <v>25</v>
      </c>
      <c r="S69" s="26">
        <v>9</v>
      </c>
      <c r="T69" s="26">
        <v>2</v>
      </c>
      <c r="U69" s="26">
        <v>23</v>
      </c>
      <c r="V69" s="26">
        <v>0</v>
      </c>
      <c r="W69" s="26">
        <v>112</v>
      </c>
      <c r="X69" s="26">
        <v>74</v>
      </c>
      <c r="Y69" s="29">
        <v>21</v>
      </c>
      <c r="Z69" s="28">
        <v>54</v>
      </c>
      <c r="AA69" s="28">
        <v>7</v>
      </c>
      <c r="AB69" s="29">
        <v>5</v>
      </c>
      <c r="AC69" s="30"/>
      <c r="AD69" s="30"/>
    </row>
    <row r="70" spans="1:30 1025:1026" ht="16.5" customHeight="1" thickBot="1">
      <c r="A70" s="371"/>
      <c r="B70" s="31" t="s">
        <v>6</v>
      </c>
      <c r="C70" s="26">
        <v>158</v>
      </c>
      <c r="D70" s="26">
        <v>51</v>
      </c>
      <c r="E70" s="26">
        <v>4361</v>
      </c>
      <c r="F70" s="26">
        <v>2207</v>
      </c>
      <c r="G70" s="26">
        <v>185</v>
      </c>
      <c r="H70" s="26">
        <v>1969</v>
      </c>
      <c r="I70" s="26">
        <v>59</v>
      </c>
      <c r="J70" s="26">
        <v>74</v>
      </c>
      <c r="K70" s="26">
        <v>54</v>
      </c>
      <c r="L70" s="26">
        <v>104</v>
      </c>
      <c r="M70" s="26">
        <v>50</v>
      </c>
      <c r="N70" s="26">
        <v>82</v>
      </c>
      <c r="O70" s="26">
        <v>26</v>
      </c>
      <c r="P70" s="26">
        <v>0</v>
      </c>
      <c r="Q70" s="26">
        <v>7</v>
      </c>
      <c r="R70" s="26">
        <v>26</v>
      </c>
      <c r="S70" s="26">
        <v>9</v>
      </c>
      <c r="T70" s="26">
        <v>0</v>
      </c>
      <c r="U70" s="26">
        <v>24</v>
      </c>
      <c r="V70" s="26">
        <v>0</v>
      </c>
      <c r="W70" s="26">
        <v>125</v>
      </c>
      <c r="X70" s="26">
        <v>82</v>
      </c>
      <c r="Y70" s="29">
        <v>26</v>
      </c>
      <c r="Z70" s="28">
        <v>56</v>
      </c>
      <c r="AA70" s="28">
        <v>20</v>
      </c>
      <c r="AB70" s="29">
        <v>6</v>
      </c>
      <c r="AC70" s="30"/>
      <c r="AD70" s="30"/>
    </row>
    <row r="71" spans="1:30 1025:1026" ht="16.5" customHeight="1" thickBot="1">
      <c r="A71" s="371"/>
      <c r="B71" s="24" t="s">
        <v>49</v>
      </c>
      <c r="C71" s="25">
        <v>238</v>
      </c>
      <c r="D71" s="26">
        <v>51</v>
      </c>
      <c r="E71" s="26">
        <v>6612</v>
      </c>
      <c r="F71" s="26">
        <v>3359</v>
      </c>
      <c r="G71" s="26">
        <v>222</v>
      </c>
      <c r="H71" s="26">
        <v>3031</v>
      </c>
      <c r="I71" s="26">
        <v>32</v>
      </c>
      <c r="J71" s="26">
        <v>60</v>
      </c>
      <c r="K71" s="26">
        <v>97</v>
      </c>
      <c r="L71" s="26">
        <v>141</v>
      </c>
      <c r="M71" s="26">
        <v>101</v>
      </c>
      <c r="N71" s="26">
        <v>110</v>
      </c>
      <c r="O71" s="26">
        <v>27</v>
      </c>
      <c r="P71" s="26">
        <v>0</v>
      </c>
      <c r="Q71" s="26">
        <v>4</v>
      </c>
      <c r="R71" s="26">
        <v>60</v>
      </c>
      <c r="S71" s="26">
        <v>23</v>
      </c>
      <c r="T71" s="26">
        <v>3</v>
      </c>
      <c r="U71" s="26">
        <v>58</v>
      </c>
      <c r="V71" s="26">
        <v>0</v>
      </c>
      <c r="W71" s="26">
        <v>174</v>
      </c>
      <c r="X71" s="26">
        <v>110</v>
      </c>
      <c r="Y71" s="29">
        <v>27</v>
      </c>
      <c r="Z71" s="28">
        <v>86</v>
      </c>
      <c r="AA71" s="28">
        <v>16</v>
      </c>
      <c r="AB71" s="29">
        <v>5</v>
      </c>
      <c r="AC71" s="30"/>
      <c r="AD71" s="30"/>
    </row>
    <row r="72" spans="1:30 1025:1026" ht="16.5" customHeight="1" thickBot="1">
      <c r="A72" s="371"/>
      <c r="B72" s="24" t="s">
        <v>7</v>
      </c>
      <c r="C72" s="25">
        <v>512</v>
      </c>
      <c r="D72" s="26">
        <v>115</v>
      </c>
      <c r="E72" s="26">
        <v>14218</v>
      </c>
      <c r="F72" s="26">
        <v>7617</v>
      </c>
      <c r="G72" s="26">
        <v>285</v>
      </c>
      <c r="H72" s="26">
        <v>6316</v>
      </c>
      <c r="I72" s="26">
        <v>45</v>
      </c>
      <c r="J72" s="26">
        <v>160</v>
      </c>
      <c r="K72" s="26">
        <v>192</v>
      </c>
      <c r="L72" s="26">
        <v>320</v>
      </c>
      <c r="M72" s="26">
        <v>227</v>
      </c>
      <c r="N72" s="26">
        <v>224</v>
      </c>
      <c r="O72" s="26">
        <v>61</v>
      </c>
      <c r="P72" s="26">
        <v>0</v>
      </c>
      <c r="Q72" s="26">
        <v>28</v>
      </c>
      <c r="R72" s="26">
        <v>128</v>
      </c>
      <c r="S72" s="26">
        <v>59</v>
      </c>
      <c r="T72" s="26">
        <v>11</v>
      </c>
      <c r="U72" s="26">
        <v>119</v>
      </c>
      <c r="V72" s="26">
        <v>1</v>
      </c>
      <c r="W72" s="26">
        <v>356</v>
      </c>
      <c r="X72" s="26">
        <v>224</v>
      </c>
      <c r="Y72" s="29">
        <v>61</v>
      </c>
      <c r="Z72" s="28">
        <v>120</v>
      </c>
      <c r="AA72" s="28">
        <v>25</v>
      </c>
      <c r="AB72" s="29">
        <v>28</v>
      </c>
      <c r="AC72" s="30"/>
      <c r="AD72" s="30"/>
    </row>
    <row r="73" spans="1:30 1025:1026" ht="16.5" customHeight="1" thickBot="1">
      <c r="A73" s="371"/>
      <c r="B73" s="24" t="s">
        <v>50</v>
      </c>
      <c r="C73" s="25">
        <v>283</v>
      </c>
      <c r="D73" s="26">
        <v>71</v>
      </c>
      <c r="E73" s="26">
        <v>7924</v>
      </c>
      <c r="F73" s="26">
        <v>4127</v>
      </c>
      <c r="G73" s="26">
        <v>243</v>
      </c>
      <c r="H73" s="26">
        <v>3554</v>
      </c>
      <c r="I73" s="26">
        <v>31</v>
      </c>
      <c r="J73" s="26">
        <v>102</v>
      </c>
      <c r="K73" s="26">
        <v>129</v>
      </c>
      <c r="L73" s="26">
        <v>154</v>
      </c>
      <c r="M73" s="26">
        <v>111</v>
      </c>
      <c r="N73" s="26">
        <v>152</v>
      </c>
      <c r="O73" s="26">
        <v>20</v>
      </c>
      <c r="P73" s="26">
        <v>0</v>
      </c>
      <c r="Q73" s="26">
        <v>10</v>
      </c>
      <c r="R73" s="26">
        <v>68</v>
      </c>
      <c r="S73" s="26">
        <v>22</v>
      </c>
      <c r="T73" s="26">
        <v>3</v>
      </c>
      <c r="U73" s="26">
        <v>65</v>
      </c>
      <c r="V73" s="26">
        <v>0</v>
      </c>
      <c r="W73" s="26">
        <v>205</v>
      </c>
      <c r="X73" s="26">
        <v>152</v>
      </c>
      <c r="Y73" s="29">
        <v>20</v>
      </c>
      <c r="Z73" s="28">
        <v>97</v>
      </c>
      <c r="AA73" s="28">
        <v>11</v>
      </c>
      <c r="AB73" s="29">
        <v>9</v>
      </c>
      <c r="AC73" s="30"/>
      <c r="AD73" s="30"/>
    </row>
    <row r="74" spans="1:30 1025:1026" s="37" customFormat="1" ht="16.5" customHeight="1" thickBot="1">
      <c r="A74" s="371"/>
      <c r="B74" s="32" t="s">
        <v>51</v>
      </c>
      <c r="C74" s="33">
        <v>226</v>
      </c>
      <c r="D74" s="34">
        <v>46</v>
      </c>
      <c r="E74" s="34">
        <v>6307</v>
      </c>
      <c r="F74" s="34">
        <v>3368</v>
      </c>
      <c r="G74" s="34">
        <v>141</v>
      </c>
      <c r="H74" s="34">
        <v>2798</v>
      </c>
      <c r="I74" s="34">
        <v>21</v>
      </c>
      <c r="J74" s="34">
        <v>90</v>
      </c>
      <c r="K74" s="34">
        <v>83</v>
      </c>
      <c r="L74" s="34">
        <v>143</v>
      </c>
      <c r="M74" s="34">
        <v>101</v>
      </c>
      <c r="N74" s="34">
        <v>105</v>
      </c>
      <c r="O74" s="34">
        <v>20</v>
      </c>
      <c r="P74" s="26">
        <v>0</v>
      </c>
      <c r="Q74" s="34">
        <v>2</v>
      </c>
      <c r="R74" s="34">
        <v>70</v>
      </c>
      <c r="S74" s="34">
        <v>37</v>
      </c>
      <c r="T74" s="34">
        <v>3</v>
      </c>
      <c r="U74" s="34">
        <v>64</v>
      </c>
      <c r="V74" s="34">
        <v>0</v>
      </c>
      <c r="W74" s="34">
        <v>154</v>
      </c>
      <c r="X74" s="34">
        <v>105</v>
      </c>
      <c r="Y74" s="35">
        <v>20</v>
      </c>
      <c r="Z74" s="35">
        <v>63</v>
      </c>
      <c r="AA74" s="35">
        <v>10</v>
      </c>
      <c r="AB74" s="35">
        <v>8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73" t="s">
        <v>53</v>
      </c>
      <c r="N75" s="373"/>
      <c r="O75" s="373"/>
      <c r="P75" s="373"/>
      <c r="Q75" s="373"/>
      <c r="R75" s="373"/>
      <c r="S75" s="373"/>
      <c r="T75" s="373"/>
      <c r="U75" s="373"/>
      <c r="V75" s="373"/>
      <c r="W75" s="373"/>
      <c r="X75" s="373"/>
      <c r="Y75" s="373"/>
      <c r="Z75" s="373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83" t="s">
        <v>39</v>
      </c>
      <c r="B78" s="386" t="s">
        <v>73</v>
      </c>
      <c r="C78" s="389" t="s">
        <v>9</v>
      </c>
      <c r="D78" s="390" t="s">
        <v>15</v>
      </c>
      <c r="E78" s="391" t="s">
        <v>16</v>
      </c>
      <c r="F78" s="391"/>
      <c r="G78" s="391"/>
      <c r="H78" s="391"/>
      <c r="I78" s="391"/>
      <c r="J78" s="391"/>
      <c r="K78" s="392" t="s">
        <v>84</v>
      </c>
      <c r="L78" s="393"/>
      <c r="M78" s="393"/>
      <c r="N78" s="393"/>
      <c r="O78" s="393"/>
      <c r="P78" s="393"/>
      <c r="Q78" s="394"/>
      <c r="R78" s="395" t="s">
        <v>19</v>
      </c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6"/>
      <c r="AD78" s="395"/>
      <c r="AMK78" s="1"/>
      <c r="AML78" s="1"/>
    </row>
    <row r="79" spans="1:30 1025:1026" ht="19.5" customHeight="1" thickBot="1">
      <c r="A79" s="384"/>
      <c r="B79" s="387"/>
      <c r="C79" s="389"/>
      <c r="D79" s="390"/>
      <c r="E79" s="397" t="s">
        <v>20</v>
      </c>
      <c r="F79" s="397"/>
      <c r="G79" s="397"/>
      <c r="H79" s="397"/>
      <c r="I79" s="398" t="s">
        <v>21</v>
      </c>
      <c r="J79" s="398"/>
      <c r="K79" s="398" t="s">
        <v>22</v>
      </c>
      <c r="L79" s="399"/>
      <c r="M79" s="400"/>
      <c r="N79" s="398" t="s">
        <v>23</v>
      </c>
      <c r="O79" s="399"/>
      <c r="P79" s="399"/>
      <c r="Q79" s="400"/>
      <c r="R79" s="401" t="s">
        <v>10</v>
      </c>
      <c r="S79" s="401" t="s">
        <v>25</v>
      </c>
      <c r="T79" s="402" t="s">
        <v>11</v>
      </c>
      <c r="U79" s="402"/>
      <c r="V79" s="402"/>
      <c r="W79" s="402"/>
      <c r="X79" s="401" t="s">
        <v>26</v>
      </c>
      <c r="Y79" s="398" t="s">
        <v>12</v>
      </c>
      <c r="Z79" s="398"/>
      <c r="AA79" s="398"/>
      <c r="AB79" s="398"/>
      <c r="AC79" s="398"/>
      <c r="AD79" s="398"/>
      <c r="AMK79" s="1"/>
      <c r="AML79" s="1"/>
    </row>
    <row r="80" spans="1:30 1025:1026" ht="19.5" customHeight="1" thickBot="1">
      <c r="A80" s="384"/>
      <c r="B80" s="387"/>
      <c r="C80" s="389"/>
      <c r="D80" s="390"/>
      <c r="E80" s="382" t="s">
        <v>13</v>
      </c>
      <c r="F80" s="382" t="s">
        <v>27</v>
      </c>
      <c r="G80" s="382" t="s">
        <v>28</v>
      </c>
      <c r="H80" s="382" t="s">
        <v>29</v>
      </c>
      <c r="I80" s="379" t="s">
        <v>30</v>
      </c>
      <c r="J80" s="379" t="s">
        <v>31</v>
      </c>
      <c r="K80" s="380">
        <v>0</v>
      </c>
      <c r="L80" s="374">
        <v>1</v>
      </c>
      <c r="M80" s="379" t="s">
        <v>85</v>
      </c>
      <c r="N80" s="380">
        <v>0</v>
      </c>
      <c r="O80" s="374">
        <v>1</v>
      </c>
      <c r="P80" s="374">
        <v>2</v>
      </c>
      <c r="Q80" s="375" t="s">
        <v>85</v>
      </c>
      <c r="R80" s="401"/>
      <c r="S80" s="401"/>
      <c r="T80" s="377" t="s">
        <v>32</v>
      </c>
      <c r="U80" s="378" t="s">
        <v>33</v>
      </c>
      <c r="V80" s="378" t="s">
        <v>34</v>
      </c>
      <c r="W80" s="378" t="s">
        <v>35</v>
      </c>
      <c r="X80" s="401"/>
      <c r="Y80" s="403" t="s">
        <v>36</v>
      </c>
      <c r="Z80" s="403" t="s">
        <v>37</v>
      </c>
      <c r="AA80" s="403" t="s">
        <v>28</v>
      </c>
      <c r="AB80" s="403" t="s">
        <v>30</v>
      </c>
      <c r="AC80" s="404" t="s">
        <v>87</v>
      </c>
      <c r="AD80" s="406" t="s">
        <v>38</v>
      </c>
      <c r="AMK80" s="1"/>
      <c r="AML80" s="1"/>
    </row>
    <row r="81" spans="1:227 1025:1026" ht="45" customHeight="1">
      <c r="A81" s="385"/>
      <c r="B81" s="388"/>
      <c r="C81" s="389"/>
      <c r="D81" s="390"/>
      <c r="E81" s="382"/>
      <c r="F81" s="382"/>
      <c r="G81" s="382"/>
      <c r="H81" s="382"/>
      <c r="I81" s="379"/>
      <c r="J81" s="379"/>
      <c r="K81" s="380"/>
      <c r="L81" s="374"/>
      <c r="M81" s="381"/>
      <c r="N81" s="380"/>
      <c r="O81" s="374"/>
      <c r="P81" s="374"/>
      <c r="Q81" s="376"/>
      <c r="R81" s="401"/>
      <c r="S81" s="401"/>
      <c r="T81" s="377"/>
      <c r="U81" s="378"/>
      <c r="V81" s="378"/>
      <c r="W81" s="378"/>
      <c r="X81" s="401"/>
      <c r="Y81" s="403"/>
      <c r="Z81" s="403"/>
      <c r="AA81" s="403"/>
      <c r="AB81" s="403"/>
      <c r="AC81" s="405"/>
      <c r="AD81" s="406"/>
      <c r="AMK81" s="1"/>
      <c r="AML81" s="1"/>
    </row>
    <row r="82" spans="1:227 1025:1026" s="23" customFormat="1" ht="16.5" customHeight="1" thickBot="1">
      <c r="A82" s="371" t="s">
        <v>91</v>
      </c>
      <c r="B82" s="15" t="s">
        <v>42</v>
      </c>
      <c r="C82" s="16">
        <v>3361</v>
      </c>
      <c r="D82" s="17">
        <v>710</v>
      </c>
      <c r="E82" s="17">
        <v>93246</v>
      </c>
      <c r="F82" s="17">
        <v>49778</v>
      </c>
      <c r="G82" s="17">
        <v>2456</v>
      </c>
      <c r="H82" s="17">
        <v>41012</v>
      </c>
      <c r="I82" s="17">
        <v>395</v>
      </c>
      <c r="J82" s="17">
        <v>1298</v>
      </c>
      <c r="K82" s="17">
        <v>1339</v>
      </c>
      <c r="L82" s="17">
        <v>2022</v>
      </c>
      <c r="M82" s="17">
        <v>0</v>
      </c>
      <c r="N82" s="17">
        <v>1505</v>
      </c>
      <c r="O82" s="17">
        <v>1484</v>
      </c>
      <c r="P82" s="17">
        <v>372</v>
      </c>
      <c r="Q82" s="17">
        <v>0</v>
      </c>
      <c r="R82" s="18">
        <v>146</v>
      </c>
      <c r="S82" s="18">
        <v>929</v>
      </c>
      <c r="T82" s="18">
        <v>407</v>
      </c>
      <c r="U82" s="18">
        <v>35</v>
      </c>
      <c r="V82" s="18">
        <v>880</v>
      </c>
      <c r="W82" s="18">
        <v>1</v>
      </c>
      <c r="X82" s="18">
        <v>2286</v>
      </c>
      <c r="Y82" s="18">
        <v>1484</v>
      </c>
      <c r="Z82" s="19">
        <v>372</v>
      </c>
      <c r="AA82" s="20">
        <v>1030</v>
      </c>
      <c r="AB82" s="20">
        <v>191</v>
      </c>
      <c r="AC82" s="20">
        <v>30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71"/>
      <c r="B83" s="24" t="s">
        <v>43</v>
      </c>
      <c r="C83" s="25">
        <v>256</v>
      </c>
      <c r="D83" s="26">
        <v>47</v>
      </c>
      <c r="E83" s="26">
        <v>7104</v>
      </c>
      <c r="F83" s="26">
        <v>3806</v>
      </c>
      <c r="G83" s="26">
        <v>121</v>
      </c>
      <c r="H83" s="26">
        <v>3177</v>
      </c>
      <c r="I83" s="26">
        <v>27</v>
      </c>
      <c r="J83" s="26">
        <v>81</v>
      </c>
      <c r="K83" s="26">
        <v>113</v>
      </c>
      <c r="L83" s="26">
        <v>143</v>
      </c>
      <c r="M83" s="26">
        <v>0</v>
      </c>
      <c r="N83" s="26">
        <v>120</v>
      </c>
      <c r="O83" s="26">
        <v>112</v>
      </c>
      <c r="P83" s="26">
        <v>24</v>
      </c>
      <c r="Q83" s="26">
        <v>0</v>
      </c>
      <c r="R83" s="26">
        <v>10</v>
      </c>
      <c r="S83" s="26">
        <v>80</v>
      </c>
      <c r="T83" s="26">
        <v>31</v>
      </c>
      <c r="U83" s="26">
        <v>5</v>
      </c>
      <c r="V83" s="26">
        <v>77</v>
      </c>
      <c r="W83" s="26">
        <v>0</v>
      </c>
      <c r="X83" s="26">
        <v>166</v>
      </c>
      <c r="Y83" s="26">
        <v>112</v>
      </c>
      <c r="Z83" s="26">
        <v>24</v>
      </c>
      <c r="AA83" s="26">
        <v>58</v>
      </c>
      <c r="AB83" s="26">
        <v>14</v>
      </c>
      <c r="AC83" s="26">
        <v>0</v>
      </c>
      <c r="AD83" s="26">
        <v>7</v>
      </c>
      <c r="AE83" s="30"/>
      <c r="AF83" s="30"/>
      <c r="AMK83" s="1"/>
      <c r="AML83" s="1"/>
    </row>
    <row r="84" spans="1:227 1025:1026" ht="16.5" customHeight="1" thickBot="1">
      <c r="A84" s="371"/>
      <c r="B84" s="24" t="s">
        <v>1</v>
      </c>
      <c r="C84" s="25">
        <v>107</v>
      </c>
      <c r="D84" s="26">
        <v>29</v>
      </c>
      <c r="E84" s="26">
        <v>2940</v>
      </c>
      <c r="F84" s="26">
        <v>1484</v>
      </c>
      <c r="G84" s="26">
        <v>143</v>
      </c>
      <c r="H84" s="26">
        <v>1313</v>
      </c>
      <c r="I84" s="26">
        <v>15</v>
      </c>
      <c r="J84" s="26">
        <v>50</v>
      </c>
      <c r="K84" s="26">
        <v>43</v>
      </c>
      <c r="L84" s="26">
        <v>64</v>
      </c>
      <c r="M84" s="26">
        <v>0</v>
      </c>
      <c r="N84" s="26">
        <v>43</v>
      </c>
      <c r="O84" s="26">
        <v>46</v>
      </c>
      <c r="P84" s="26">
        <v>18</v>
      </c>
      <c r="Q84" s="26">
        <v>0</v>
      </c>
      <c r="R84" s="26">
        <v>2</v>
      </c>
      <c r="S84" s="26">
        <v>24</v>
      </c>
      <c r="T84" s="26">
        <v>9</v>
      </c>
      <c r="U84" s="26">
        <v>1</v>
      </c>
      <c r="V84" s="26">
        <v>21</v>
      </c>
      <c r="W84" s="26">
        <v>0</v>
      </c>
      <c r="X84" s="26">
        <v>81</v>
      </c>
      <c r="Y84" s="26">
        <v>46</v>
      </c>
      <c r="Z84" s="26">
        <v>18</v>
      </c>
      <c r="AA84" s="26">
        <v>41</v>
      </c>
      <c r="AB84" s="26">
        <v>7</v>
      </c>
      <c r="AC84" s="26">
        <v>4</v>
      </c>
      <c r="AD84" s="26">
        <v>3</v>
      </c>
      <c r="AE84" s="30"/>
      <c r="AF84" s="30"/>
      <c r="AMK84" s="1"/>
      <c r="AML84" s="1"/>
    </row>
    <row r="85" spans="1:227 1025:1026" ht="16.5" customHeight="1" thickBot="1">
      <c r="A85" s="371"/>
      <c r="B85" s="24" t="s">
        <v>2</v>
      </c>
      <c r="C85" s="25">
        <v>200</v>
      </c>
      <c r="D85" s="26">
        <v>38</v>
      </c>
      <c r="E85" s="26">
        <v>5584</v>
      </c>
      <c r="F85" s="26">
        <v>2998</v>
      </c>
      <c r="G85" s="26">
        <v>152</v>
      </c>
      <c r="H85" s="26">
        <v>2434</v>
      </c>
      <c r="I85" s="26">
        <v>20</v>
      </c>
      <c r="J85" s="26">
        <v>86</v>
      </c>
      <c r="K85" s="26">
        <v>90</v>
      </c>
      <c r="L85" s="26">
        <v>110</v>
      </c>
      <c r="M85" s="26">
        <v>0</v>
      </c>
      <c r="N85" s="26">
        <v>99</v>
      </c>
      <c r="O85" s="26">
        <v>79</v>
      </c>
      <c r="P85" s="26">
        <v>22</v>
      </c>
      <c r="Q85" s="26">
        <v>0</v>
      </c>
      <c r="R85" s="26">
        <v>17</v>
      </c>
      <c r="S85" s="26">
        <v>52</v>
      </c>
      <c r="T85" s="26">
        <v>18</v>
      </c>
      <c r="U85" s="26">
        <v>2</v>
      </c>
      <c r="V85" s="26">
        <v>51</v>
      </c>
      <c r="W85" s="26">
        <v>1</v>
      </c>
      <c r="X85" s="26">
        <v>131</v>
      </c>
      <c r="Y85" s="26">
        <v>79</v>
      </c>
      <c r="Z85" s="26">
        <v>22</v>
      </c>
      <c r="AA85" s="26">
        <v>64</v>
      </c>
      <c r="AB85" s="26">
        <v>13</v>
      </c>
      <c r="AC85" s="26">
        <v>10</v>
      </c>
      <c r="AD85" s="26">
        <v>4</v>
      </c>
      <c r="AE85" s="30"/>
      <c r="AF85" s="30"/>
      <c r="AMK85" s="1"/>
      <c r="AML85" s="1"/>
    </row>
    <row r="86" spans="1:227 1025:1026" ht="16.5" customHeight="1" thickBot="1">
      <c r="A86" s="371"/>
      <c r="B86" s="24" t="s">
        <v>3</v>
      </c>
      <c r="C86" s="25">
        <v>225</v>
      </c>
      <c r="D86" s="26">
        <v>38</v>
      </c>
      <c r="E86" s="26">
        <v>6344</v>
      </c>
      <c r="F86" s="26">
        <v>3468</v>
      </c>
      <c r="G86" s="26">
        <v>169</v>
      </c>
      <c r="H86" s="26">
        <v>2707</v>
      </c>
      <c r="I86" s="26">
        <v>22</v>
      </c>
      <c r="J86" s="26">
        <v>65</v>
      </c>
      <c r="K86" s="26">
        <v>97</v>
      </c>
      <c r="L86" s="26">
        <v>128</v>
      </c>
      <c r="M86" s="26">
        <v>0</v>
      </c>
      <c r="N86" s="26">
        <v>129</v>
      </c>
      <c r="O86" s="26">
        <v>83</v>
      </c>
      <c r="P86" s="26">
        <v>13</v>
      </c>
      <c r="Q86" s="26">
        <v>0</v>
      </c>
      <c r="R86" s="26">
        <v>4</v>
      </c>
      <c r="S86" s="26">
        <v>86</v>
      </c>
      <c r="T86" s="26">
        <v>35</v>
      </c>
      <c r="U86" s="26">
        <v>1</v>
      </c>
      <c r="V86" s="26">
        <v>80</v>
      </c>
      <c r="W86" s="26">
        <v>0</v>
      </c>
      <c r="X86" s="26">
        <v>135</v>
      </c>
      <c r="Y86" s="26">
        <v>83</v>
      </c>
      <c r="Z86" s="26">
        <v>13</v>
      </c>
      <c r="AA86" s="26">
        <v>73</v>
      </c>
      <c r="AB86" s="26">
        <v>9</v>
      </c>
      <c r="AC86" s="26">
        <v>4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71"/>
      <c r="B87" s="24" t="s">
        <v>44</v>
      </c>
      <c r="C87" s="25">
        <v>161</v>
      </c>
      <c r="D87" s="26">
        <v>42</v>
      </c>
      <c r="E87" s="26">
        <v>4452</v>
      </c>
      <c r="F87" s="26">
        <v>2474</v>
      </c>
      <c r="G87" s="26">
        <v>114</v>
      </c>
      <c r="H87" s="26">
        <v>1864</v>
      </c>
      <c r="I87" s="26">
        <v>27</v>
      </c>
      <c r="J87" s="26">
        <v>75</v>
      </c>
      <c r="K87" s="26">
        <v>62</v>
      </c>
      <c r="L87" s="26">
        <v>99</v>
      </c>
      <c r="M87" s="26">
        <v>0</v>
      </c>
      <c r="N87" s="26">
        <v>61</v>
      </c>
      <c r="O87" s="26">
        <v>76</v>
      </c>
      <c r="P87" s="26">
        <v>24</v>
      </c>
      <c r="Q87" s="26">
        <v>0</v>
      </c>
      <c r="R87" s="26">
        <v>5</v>
      </c>
      <c r="S87" s="26">
        <v>38</v>
      </c>
      <c r="T87" s="26">
        <v>22</v>
      </c>
      <c r="U87" s="26">
        <v>1</v>
      </c>
      <c r="V87" s="26">
        <v>34</v>
      </c>
      <c r="W87" s="26">
        <v>0</v>
      </c>
      <c r="X87" s="26">
        <v>118</v>
      </c>
      <c r="Y87" s="26">
        <v>76</v>
      </c>
      <c r="Z87" s="26">
        <v>24</v>
      </c>
      <c r="AA87" s="26">
        <v>46</v>
      </c>
      <c r="AB87" s="26">
        <v>13</v>
      </c>
      <c r="AC87" s="26">
        <v>1</v>
      </c>
      <c r="AD87" s="26">
        <v>1</v>
      </c>
      <c r="AE87" s="30"/>
      <c r="AF87" s="30"/>
      <c r="AMK87" s="1"/>
      <c r="AML87" s="1"/>
    </row>
    <row r="88" spans="1:227 1025:1026" ht="16.5" customHeight="1" thickBot="1">
      <c r="A88" s="371"/>
      <c r="B88" s="24" t="s">
        <v>4</v>
      </c>
      <c r="C88" s="25">
        <v>126</v>
      </c>
      <c r="D88" s="26">
        <v>28</v>
      </c>
      <c r="E88" s="26">
        <v>3499</v>
      </c>
      <c r="F88" s="26">
        <v>1858</v>
      </c>
      <c r="G88" s="26">
        <v>53</v>
      </c>
      <c r="H88" s="26">
        <v>1588</v>
      </c>
      <c r="I88" s="26">
        <v>9</v>
      </c>
      <c r="J88" s="26">
        <v>39</v>
      </c>
      <c r="K88" s="26">
        <v>48</v>
      </c>
      <c r="L88" s="26">
        <v>78</v>
      </c>
      <c r="M88" s="26">
        <v>0</v>
      </c>
      <c r="N88" s="26">
        <v>62</v>
      </c>
      <c r="O88" s="26">
        <v>44</v>
      </c>
      <c r="P88" s="26">
        <v>20</v>
      </c>
      <c r="Q88" s="26">
        <v>0</v>
      </c>
      <c r="R88" s="26">
        <v>3</v>
      </c>
      <c r="S88" s="26">
        <v>43</v>
      </c>
      <c r="T88" s="26">
        <v>21</v>
      </c>
      <c r="U88" s="26">
        <v>1</v>
      </c>
      <c r="V88" s="26">
        <v>38</v>
      </c>
      <c r="W88" s="26">
        <v>0</v>
      </c>
      <c r="X88" s="26">
        <v>80</v>
      </c>
      <c r="Y88" s="26">
        <v>44</v>
      </c>
      <c r="Z88" s="26">
        <v>20</v>
      </c>
      <c r="AA88" s="26">
        <v>27</v>
      </c>
      <c r="AB88" s="26">
        <v>7</v>
      </c>
      <c r="AC88" s="26">
        <v>1</v>
      </c>
      <c r="AD88" s="26">
        <v>1</v>
      </c>
      <c r="AE88" s="30"/>
      <c r="AF88" s="30"/>
      <c r="AMK88" s="1"/>
      <c r="AML88" s="1"/>
    </row>
    <row r="89" spans="1:227 1025:1026" ht="16.5" customHeight="1" thickBot="1">
      <c r="A89" s="371"/>
      <c r="B89" s="24" t="s">
        <v>45</v>
      </c>
      <c r="C89" s="25">
        <v>158</v>
      </c>
      <c r="D89" s="26">
        <v>30</v>
      </c>
      <c r="E89" s="26">
        <v>4416</v>
      </c>
      <c r="F89" s="26">
        <v>2432</v>
      </c>
      <c r="G89" s="26">
        <v>74</v>
      </c>
      <c r="H89" s="26">
        <v>1910</v>
      </c>
      <c r="I89" s="26">
        <v>12</v>
      </c>
      <c r="J89" s="26">
        <v>42</v>
      </c>
      <c r="K89" s="26">
        <v>70</v>
      </c>
      <c r="L89" s="26">
        <v>88</v>
      </c>
      <c r="M89" s="26">
        <v>0</v>
      </c>
      <c r="N89" s="26">
        <v>94</v>
      </c>
      <c r="O89" s="26">
        <v>50</v>
      </c>
      <c r="P89" s="26">
        <v>14</v>
      </c>
      <c r="Q89" s="26">
        <v>0</v>
      </c>
      <c r="R89" s="26">
        <v>14</v>
      </c>
      <c r="S89" s="26">
        <v>58</v>
      </c>
      <c r="T89" s="26">
        <v>26</v>
      </c>
      <c r="U89" s="26">
        <v>0</v>
      </c>
      <c r="V89" s="26">
        <v>57</v>
      </c>
      <c r="W89" s="26">
        <v>0</v>
      </c>
      <c r="X89" s="26">
        <v>86</v>
      </c>
      <c r="Y89" s="26">
        <v>50</v>
      </c>
      <c r="Z89" s="26">
        <v>14</v>
      </c>
      <c r="AA89" s="26">
        <v>39</v>
      </c>
      <c r="AB89" s="26">
        <v>7</v>
      </c>
      <c r="AC89" s="26">
        <v>0</v>
      </c>
      <c r="AD89" s="26">
        <v>2</v>
      </c>
      <c r="AE89" s="30"/>
      <c r="AF89" s="30"/>
      <c r="AMK89" s="1"/>
      <c r="AML89" s="1"/>
    </row>
    <row r="90" spans="1:227 1025:1026" ht="16.5" customHeight="1" thickBot="1">
      <c r="A90" s="371"/>
      <c r="B90" s="24" t="s">
        <v>46</v>
      </c>
      <c r="C90" s="25">
        <v>173</v>
      </c>
      <c r="D90" s="26">
        <v>21</v>
      </c>
      <c r="E90" s="26">
        <v>4819</v>
      </c>
      <c r="F90" s="26">
        <v>2534</v>
      </c>
      <c r="G90" s="26">
        <v>121</v>
      </c>
      <c r="H90" s="26">
        <v>2164</v>
      </c>
      <c r="I90" s="26">
        <v>22</v>
      </c>
      <c r="J90" s="26">
        <v>32</v>
      </c>
      <c r="K90" s="26">
        <v>71</v>
      </c>
      <c r="L90" s="26">
        <v>102</v>
      </c>
      <c r="M90" s="26">
        <v>0</v>
      </c>
      <c r="N90" s="26">
        <v>85</v>
      </c>
      <c r="O90" s="26">
        <v>81</v>
      </c>
      <c r="P90" s="26">
        <v>7</v>
      </c>
      <c r="Q90" s="26">
        <v>0</v>
      </c>
      <c r="R90" s="26">
        <v>6</v>
      </c>
      <c r="S90" s="26">
        <v>53</v>
      </c>
      <c r="T90" s="26">
        <v>20</v>
      </c>
      <c r="U90" s="26">
        <v>0</v>
      </c>
      <c r="V90" s="26">
        <v>52</v>
      </c>
      <c r="W90" s="26">
        <v>0</v>
      </c>
      <c r="X90" s="26">
        <v>114</v>
      </c>
      <c r="Y90" s="26">
        <v>81</v>
      </c>
      <c r="Z90" s="26">
        <v>7</v>
      </c>
      <c r="AA90" s="26">
        <v>53</v>
      </c>
      <c r="AB90" s="26">
        <v>6</v>
      </c>
      <c r="AC90" s="26">
        <v>0</v>
      </c>
      <c r="AD90" s="26">
        <v>5</v>
      </c>
      <c r="AE90" s="30"/>
      <c r="AF90" s="30"/>
      <c r="AMK90" s="1"/>
      <c r="AML90" s="1"/>
    </row>
    <row r="91" spans="1:227 1025:1026" ht="16.5" customHeight="1" thickBot="1">
      <c r="A91" s="371"/>
      <c r="B91" s="24" t="s">
        <v>47</v>
      </c>
      <c r="C91" s="25">
        <v>109</v>
      </c>
      <c r="D91" s="26">
        <v>23</v>
      </c>
      <c r="E91" s="26">
        <v>3028</v>
      </c>
      <c r="F91" s="26">
        <v>1646</v>
      </c>
      <c r="G91" s="26">
        <v>72</v>
      </c>
      <c r="H91" s="26">
        <v>1310</v>
      </c>
      <c r="I91" s="26">
        <v>10</v>
      </c>
      <c r="J91" s="26">
        <v>33</v>
      </c>
      <c r="K91" s="26">
        <v>39</v>
      </c>
      <c r="L91" s="26">
        <v>70</v>
      </c>
      <c r="M91" s="26">
        <v>0</v>
      </c>
      <c r="N91" s="26">
        <v>52</v>
      </c>
      <c r="O91" s="26">
        <v>42</v>
      </c>
      <c r="P91" s="26">
        <v>15</v>
      </c>
      <c r="Q91" s="26">
        <v>0</v>
      </c>
      <c r="R91" s="26">
        <v>10</v>
      </c>
      <c r="S91" s="26">
        <v>30</v>
      </c>
      <c r="T91" s="26">
        <v>13</v>
      </c>
      <c r="U91" s="26">
        <v>1</v>
      </c>
      <c r="V91" s="26">
        <v>27</v>
      </c>
      <c r="W91" s="26">
        <v>0</v>
      </c>
      <c r="X91" s="26">
        <v>69</v>
      </c>
      <c r="Y91" s="26">
        <v>42</v>
      </c>
      <c r="Z91" s="26">
        <v>15</v>
      </c>
      <c r="AA91" s="26">
        <v>33</v>
      </c>
      <c r="AB91" s="26">
        <v>9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71"/>
      <c r="B92" s="24" t="s">
        <v>48</v>
      </c>
      <c r="C92" s="25">
        <v>338</v>
      </c>
      <c r="D92" s="26">
        <v>78</v>
      </c>
      <c r="E92" s="26">
        <v>9295</v>
      </c>
      <c r="F92" s="26">
        <v>4871</v>
      </c>
      <c r="G92" s="26">
        <v>299</v>
      </c>
      <c r="H92" s="26">
        <v>4125</v>
      </c>
      <c r="I92" s="26">
        <v>44</v>
      </c>
      <c r="J92" s="26">
        <v>188</v>
      </c>
      <c r="K92" s="26">
        <v>131</v>
      </c>
      <c r="L92" s="26">
        <v>207</v>
      </c>
      <c r="M92" s="26">
        <v>0</v>
      </c>
      <c r="N92" s="26">
        <v>111</v>
      </c>
      <c r="O92" s="26">
        <v>186</v>
      </c>
      <c r="P92" s="26">
        <v>41</v>
      </c>
      <c r="Q92" s="26">
        <v>0</v>
      </c>
      <c r="R92" s="26">
        <v>13</v>
      </c>
      <c r="S92" s="26">
        <v>61</v>
      </c>
      <c r="T92" s="26">
        <v>30</v>
      </c>
      <c r="U92" s="26">
        <v>1</v>
      </c>
      <c r="V92" s="26">
        <v>57</v>
      </c>
      <c r="W92" s="26">
        <v>0</v>
      </c>
      <c r="X92" s="26">
        <v>264</v>
      </c>
      <c r="Y92" s="26">
        <v>186</v>
      </c>
      <c r="Z92" s="26">
        <v>41</v>
      </c>
      <c r="AA92" s="26">
        <v>128</v>
      </c>
      <c r="AB92" s="26">
        <v>22</v>
      </c>
      <c r="AC92" s="26">
        <v>2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71"/>
      <c r="B93" s="24" t="s">
        <v>5</v>
      </c>
      <c r="C93" s="25">
        <v>168</v>
      </c>
      <c r="D93" s="26">
        <v>50</v>
      </c>
      <c r="E93" s="26">
        <v>4663</v>
      </c>
      <c r="F93" s="26">
        <v>2526</v>
      </c>
      <c r="G93" s="26">
        <v>151</v>
      </c>
      <c r="H93" s="26">
        <v>1986</v>
      </c>
      <c r="I93" s="26">
        <v>35</v>
      </c>
      <c r="J93" s="26">
        <v>71</v>
      </c>
      <c r="K93" s="26">
        <v>64</v>
      </c>
      <c r="L93" s="26">
        <v>104</v>
      </c>
      <c r="M93" s="26">
        <v>0</v>
      </c>
      <c r="N93" s="26">
        <v>62</v>
      </c>
      <c r="O93" s="26">
        <v>80</v>
      </c>
      <c r="P93" s="26">
        <v>26</v>
      </c>
      <c r="Q93" s="26">
        <v>0</v>
      </c>
      <c r="R93" s="26">
        <v>7</v>
      </c>
      <c r="S93" s="26">
        <v>33</v>
      </c>
      <c r="T93" s="26">
        <v>16</v>
      </c>
      <c r="U93" s="26">
        <v>2</v>
      </c>
      <c r="V93" s="26">
        <v>32</v>
      </c>
      <c r="W93" s="26">
        <v>0</v>
      </c>
      <c r="X93" s="26">
        <v>128</v>
      </c>
      <c r="Y93" s="26">
        <v>80</v>
      </c>
      <c r="Z93" s="26">
        <v>26</v>
      </c>
      <c r="AA93" s="26">
        <v>64</v>
      </c>
      <c r="AB93" s="26">
        <v>15</v>
      </c>
      <c r="AC93" s="26">
        <v>1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71"/>
      <c r="B94" s="24" t="s">
        <v>6</v>
      </c>
      <c r="C94" s="25">
        <v>185</v>
      </c>
      <c r="D94" s="26">
        <v>43</v>
      </c>
      <c r="E94" s="26">
        <v>5073</v>
      </c>
      <c r="F94" s="26">
        <v>2694</v>
      </c>
      <c r="G94" s="26">
        <v>174</v>
      </c>
      <c r="H94" s="26">
        <v>2205</v>
      </c>
      <c r="I94" s="26">
        <v>22</v>
      </c>
      <c r="J94" s="26">
        <v>124</v>
      </c>
      <c r="K94" s="26">
        <v>75</v>
      </c>
      <c r="L94" s="26">
        <v>110</v>
      </c>
      <c r="M94" s="26">
        <v>0</v>
      </c>
      <c r="N94" s="26">
        <v>94</v>
      </c>
      <c r="O94" s="26">
        <v>68</v>
      </c>
      <c r="P94" s="26">
        <v>23</v>
      </c>
      <c r="Q94" s="26">
        <v>0</v>
      </c>
      <c r="R94" s="26">
        <v>8</v>
      </c>
      <c r="S94" s="26">
        <v>58</v>
      </c>
      <c r="T94" s="26">
        <v>19</v>
      </c>
      <c r="U94" s="26">
        <v>3</v>
      </c>
      <c r="V94" s="26">
        <v>54</v>
      </c>
      <c r="W94" s="26">
        <v>0</v>
      </c>
      <c r="X94" s="26">
        <v>119</v>
      </c>
      <c r="Y94" s="26">
        <v>68</v>
      </c>
      <c r="Z94" s="26">
        <v>23</v>
      </c>
      <c r="AA94" s="26">
        <v>64</v>
      </c>
      <c r="AB94" s="26">
        <v>10</v>
      </c>
      <c r="AC94" s="26">
        <v>0</v>
      </c>
      <c r="AD94" s="26">
        <v>3</v>
      </c>
      <c r="AE94" s="30"/>
      <c r="AF94" s="30"/>
      <c r="AMK94" s="1"/>
      <c r="AML94" s="1"/>
    </row>
    <row r="95" spans="1:227 1025:1026" ht="16.5" customHeight="1" thickBot="1">
      <c r="A95" s="371"/>
      <c r="B95" s="24" t="s">
        <v>49</v>
      </c>
      <c r="C95" s="25">
        <v>262</v>
      </c>
      <c r="D95" s="26">
        <v>46</v>
      </c>
      <c r="E95" s="26">
        <v>7272</v>
      </c>
      <c r="F95" s="26">
        <v>3844</v>
      </c>
      <c r="G95" s="26">
        <v>213</v>
      </c>
      <c r="H95" s="26">
        <v>3215</v>
      </c>
      <c r="I95" s="26">
        <v>23</v>
      </c>
      <c r="J95" s="26">
        <v>74</v>
      </c>
      <c r="K95" s="26">
        <v>94</v>
      </c>
      <c r="L95" s="26">
        <v>168</v>
      </c>
      <c r="M95" s="26">
        <v>0</v>
      </c>
      <c r="N95" s="26">
        <v>107</v>
      </c>
      <c r="O95" s="26">
        <v>122</v>
      </c>
      <c r="P95" s="26">
        <v>33</v>
      </c>
      <c r="Q95" s="26">
        <v>0</v>
      </c>
      <c r="R95" s="26">
        <v>7</v>
      </c>
      <c r="S95" s="26">
        <v>67</v>
      </c>
      <c r="T95" s="26">
        <v>31</v>
      </c>
      <c r="U95" s="26">
        <v>5</v>
      </c>
      <c r="V95" s="26">
        <v>64</v>
      </c>
      <c r="W95" s="26">
        <v>0</v>
      </c>
      <c r="X95" s="26">
        <v>188</v>
      </c>
      <c r="Y95" s="26">
        <v>122</v>
      </c>
      <c r="Z95" s="26">
        <v>33</v>
      </c>
      <c r="AA95" s="26">
        <v>96</v>
      </c>
      <c r="AB95" s="26">
        <v>11</v>
      </c>
      <c r="AC95" s="26">
        <v>2</v>
      </c>
      <c r="AD95" s="26">
        <v>6</v>
      </c>
      <c r="AE95" s="30"/>
      <c r="AF95" s="30"/>
      <c r="AMK95" s="1"/>
      <c r="AML95" s="1"/>
    </row>
    <row r="96" spans="1:227 1025:1026" ht="16.5" customHeight="1" thickBot="1">
      <c r="A96" s="371"/>
      <c r="B96" s="24" t="s">
        <v>7</v>
      </c>
      <c r="C96" s="25">
        <v>432</v>
      </c>
      <c r="D96" s="26">
        <v>101</v>
      </c>
      <c r="E96" s="26">
        <v>11987</v>
      </c>
      <c r="F96" s="26">
        <v>6437</v>
      </c>
      <c r="G96" s="26">
        <v>286</v>
      </c>
      <c r="H96" s="26">
        <v>5264</v>
      </c>
      <c r="I96" s="26">
        <v>40</v>
      </c>
      <c r="J96" s="26">
        <v>199</v>
      </c>
      <c r="K96" s="26">
        <v>180</v>
      </c>
      <c r="L96" s="26">
        <v>252</v>
      </c>
      <c r="M96" s="26">
        <v>0</v>
      </c>
      <c r="N96" s="26">
        <v>185</v>
      </c>
      <c r="O96" s="26">
        <v>207</v>
      </c>
      <c r="P96" s="26">
        <v>40</v>
      </c>
      <c r="Q96" s="26">
        <v>0</v>
      </c>
      <c r="R96" s="26">
        <v>17</v>
      </c>
      <c r="S96" s="26">
        <v>121</v>
      </c>
      <c r="T96" s="26">
        <v>53</v>
      </c>
      <c r="U96" s="26">
        <v>8</v>
      </c>
      <c r="V96" s="26">
        <v>119</v>
      </c>
      <c r="W96" s="26">
        <v>0</v>
      </c>
      <c r="X96" s="26">
        <v>294</v>
      </c>
      <c r="Y96" s="26">
        <v>207</v>
      </c>
      <c r="Z96" s="26">
        <v>40</v>
      </c>
      <c r="AA96" s="26">
        <v>113</v>
      </c>
      <c r="AB96" s="26">
        <v>23</v>
      </c>
      <c r="AC96" s="26">
        <v>1</v>
      </c>
      <c r="AD96" s="26">
        <v>8</v>
      </c>
      <c r="AE96" s="30"/>
      <c r="AF96" s="30"/>
      <c r="AMK96" s="1"/>
      <c r="AML96" s="1"/>
    </row>
    <row r="97" spans="1:227 1025:1026" ht="16.5" customHeight="1" thickBot="1">
      <c r="A97" s="371"/>
      <c r="B97" s="24" t="s">
        <v>50</v>
      </c>
      <c r="C97" s="25">
        <v>267</v>
      </c>
      <c r="D97" s="26">
        <v>58</v>
      </c>
      <c r="E97" s="26">
        <v>7394</v>
      </c>
      <c r="F97" s="26">
        <v>3858</v>
      </c>
      <c r="G97" s="26">
        <v>184</v>
      </c>
      <c r="H97" s="26">
        <v>3352</v>
      </c>
      <c r="I97" s="26">
        <v>23</v>
      </c>
      <c r="J97" s="26">
        <v>86</v>
      </c>
      <c r="K97" s="26">
        <v>108</v>
      </c>
      <c r="L97" s="26">
        <v>159</v>
      </c>
      <c r="M97" s="26">
        <v>0</v>
      </c>
      <c r="N97" s="26">
        <v>118</v>
      </c>
      <c r="O97" s="26">
        <v>116</v>
      </c>
      <c r="P97" s="26">
        <v>33</v>
      </c>
      <c r="Q97" s="26">
        <v>0</v>
      </c>
      <c r="R97" s="26">
        <v>22</v>
      </c>
      <c r="S97" s="26">
        <v>72</v>
      </c>
      <c r="T97" s="26">
        <v>32</v>
      </c>
      <c r="U97" s="26">
        <v>4</v>
      </c>
      <c r="V97" s="26">
        <v>69</v>
      </c>
      <c r="W97" s="26">
        <v>0</v>
      </c>
      <c r="X97" s="26">
        <v>173</v>
      </c>
      <c r="Y97" s="26">
        <v>116</v>
      </c>
      <c r="Z97" s="26">
        <v>33</v>
      </c>
      <c r="AA97" s="26">
        <v>71</v>
      </c>
      <c r="AB97" s="26">
        <v>11</v>
      </c>
      <c r="AC97" s="26">
        <v>3</v>
      </c>
      <c r="AD97" s="26">
        <v>5</v>
      </c>
      <c r="AE97" s="30"/>
      <c r="AF97" s="30"/>
      <c r="AMK97" s="1"/>
      <c r="AML97" s="1"/>
    </row>
    <row r="98" spans="1:227 1025:1026" s="37" customFormat="1" ht="16.5" customHeight="1" thickBot="1">
      <c r="A98" s="371"/>
      <c r="B98" s="32" t="s">
        <v>51</v>
      </c>
      <c r="C98" s="50">
        <v>194</v>
      </c>
      <c r="D98" s="49">
        <v>38</v>
      </c>
      <c r="E98" s="49">
        <v>5376</v>
      </c>
      <c r="F98" s="49">
        <v>2848</v>
      </c>
      <c r="G98" s="49">
        <v>130</v>
      </c>
      <c r="H98" s="49">
        <v>2398</v>
      </c>
      <c r="I98" s="49">
        <v>44</v>
      </c>
      <c r="J98" s="49">
        <v>53</v>
      </c>
      <c r="K98" s="49">
        <v>54</v>
      </c>
      <c r="L98" s="49">
        <v>140</v>
      </c>
      <c r="M98" s="49">
        <v>0</v>
      </c>
      <c r="N98" s="49">
        <v>83</v>
      </c>
      <c r="O98" s="26">
        <v>92</v>
      </c>
      <c r="P98" s="26">
        <v>19</v>
      </c>
      <c r="Q98" s="26">
        <v>0</v>
      </c>
      <c r="R98" s="26">
        <v>1</v>
      </c>
      <c r="S98" s="26">
        <v>53</v>
      </c>
      <c r="T98" s="26">
        <v>31</v>
      </c>
      <c r="U98" s="26">
        <v>0</v>
      </c>
      <c r="V98" s="26">
        <v>48</v>
      </c>
      <c r="W98" s="26">
        <v>0</v>
      </c>
      <c r="X98" s="26">
        <v>140</v>
      </c>
      <c r="Y98" s="26">
        <v>92</v>
      </c>
      <c r="Z98" s="26">
        <v>19</v>
      </c>
      <c r="AA98" s="26">
        <v>60</v>
      </c>
      <c r="AB98" s="49">
        <v>14</v>
      </c>
      <c r="AC98" s="49">
        <v>0</v>
      </c>
      <c r="AD98" s="49">
        <v>5</v>
      </c>
      <c r="AE98" s="36"/>
      <c r="AF98" s="36"/>
    </row>
    <row r="99" spans="1:227 1025:1026" s="37" customFormat="1" ht="30" customHeight="1">
      <c r="A99" s="1"/>
      <c r="B99" s="1"/>
      <c r="C99" s="117"/>
      <c r="D99" s="331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72" t="s">
        <v>53</v>
      </c>
      <c r="O99" s="373"/>
      <c r="P99" s="373"/>
      <c r="Q99" s="373"/>
      <c r="R99" s="373"/>
      <c r="S99" s="373"/>
      <c r="T99" s="373"/>
      <c r="U99" s="373"/>
      <c r="V99" s="373"/>
      <c r="W99" s="373"/>
      <c r="X99" s="373"/>
      <c r="Y99" s="373"/>
      <c r="Z99" s="373"/>
      <c r="AA99" s="373"/>
      <c r="AB99" s="1"/>
      <c r="AC99" s="1"/>
      <c r="AE99" s="36"/>
      <c r="AF99" s="36"/>
    </row>
    <row r="100" spans="1:227 1025:1026"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83" t="s">
        <v>39</v>
      </c>
      <c r="B102" s="386" t="s">
        <v>73</v>
      </c>
      <c r="C102" s="389" t="s">
        <v>9</v>
      </c>
      <c r="D102" s="390" t="s">
        <v>15</v>
      </c>
      <c r="E102" s="391" t="s">
        <v>16</v>
      </c>
      <c r="F102" s="391"/>
      <c r="G102" s="391"/>
      <c r="H102" s="391"/>
      <c r="I102" s="391"/>
      <c r="J102" s="391"/>
      <c r="K102" s="392" t="s">
        <v>84</v>
      </c>
      <c r="L102" s="393"/>
      <c r="M102" s="393"/>
      <c r="N102" s="393"/>
      <c r="O102" s="393"/>
      <c r="P102" s="393"/>
      <c r="Q102" s="394"/>
      <c r="R102" s="395" t="s">
        <v>19</v>
      </c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6"/>
      <c r="AD102" s="395"/>
      <c r="AMK102" s="1"/>
      <c r="AML102" s="1"/>
    </row>
    <row r="103" spans="1:227 1025:1026" ht="19.5" customHeight="1" thickBot="1">
      <c r="A103" s="384"/>
      <c r="B103" s="387"/>
      <c r="C103" s="389"/>
      <c r="D103" s="390"/>
      <c r="E103" s="397" t="s">
        <v>20</v>
      </c>
      <c r="F103" s="397"/>
      <c r="G103" s="397"/>
      <c r="H103" s="397"/>
      <c r="I103" s="398" t="s">
        <v>21</v>
      </c>
      <c r="J103" s="398"/>
      <c r="K103" s="398" t="s">
        <v>22</v>
      </c>
      <c r="L103" s="399"/>
      <c r="M103" s="400"/>
      <c r="N103" s="398" t="s">
        <v>23</v>
      </c>
      <c r="O103" s="399"/>
      <c r="P103" s="399"/>
      <c r="Q103" s="400"/>
      <c r="R103" s="401" t="s">
        <v>10</v>
      </c>
      <c r="S103" s="401" t="s">
        <v>25</v>
      </c>
      <c r="T103" s="402" t="s">
        <v>11</v>
      </c>
      <c r="U103" s="402"/>
      <c r="V103" s="402"/>
      <c r="W103" s="402"/>
      <c r="X103" s="401" t="s">
        <v>26</v>
      </c>
      <c r="Y103" s="398" t="s">
        <v>12</v>
      </c>
      <c r="Z103" s="398"/>
      <c r="AA103" s="398"/>
      <c r="AB103" s="398"/>
      <c r="AC103" s="398"/>
      <c r="AD103" s="398"/>
      <c r="AMK103" s="1"/>
      <c r="AML103" s="1"/>
    </row>
    <row r="104" spans="1:227 1025:1026" ht="19.5" customHeight="1" thickBot="1">
      <c r="A104" s="384"/>
      <c r="B104" s="387"/>
      <c r="C104" s="389"/>
      <c r="D104" s="390"/>
      <c r="E104" s="382" t="s">
        <v>13</v>
      </c>
      <c r="F104" s="382" t="s">
        <v>27</v>
      </c>
      <c r="G104" s="382" t="s">
        <v>28</v>
      </c>
      <c r="H104" s="382" t="s">
        <v>29</v>
      </c>
      <c r="I104" s="379" t="s">
        <v>30</v>
      </c>
      <c r="J104" s="379" t="s">
        <v>31</v>
      </c>
      <c r="K104" s="380">
        <v>0</v>
      </c>
      <c r="L104" s="374">
        <v>1</v>
      </c>
      <c r="M104" s="379" t="s">
        <v>85</v>
      </c>
      <c r="N104" s="380">
        <v>0</v>
      </c>
      <c r="O104" s="374">
        <v>1</v>
      </c>
      <c r="P104" s="374">
        <v>2</v>
      </c>
      <c r="Q104" s="375" t="s">
        <v>85</v>
      </c>
      <c r="R104" s="401"/>
      <c r="S104" s="401"/>
      <c r="T104" s="377" t="s">
        <v>32</v>
      </c>
      <c r="U104" s="378" t="s">
        <v>33</v>
      </c>
      <c r="V104" s="378" t="s">
        <v>34</v>
      </c>
      <c r="W104" s="378" t="s">
        <v>35</v>
      </c>
      <c r="X104" s="401"/>
      <c r="Y104" s="403" t="s">
        <v>36</v>
      </c>
      <c r="Z104" s="403" t="s">
        <v>37</v>
      </c>
      <c r="AA104" s="403" t="s">
        <v>28</v>
      </c>
      <c r="AB104" s="403" t="s">
        <v>30</v>
      </c>
      <c r="AC104" s="404" t="s">
        <v>87</v>
      </c>
      <c r="AD104" s="406" t="s">
        <v>38</v>
      </c>
      <c r="AMK104" s="1"/>
      <c r="AML104" s="1"/>
    </row>
    <row r="105" spans="1:227 1025:1026" ht="45" customHeight="1">
      <c r="A105" s="385"/>
      <c r="B105" s="388"/>
      <c r="C105" s="389"/>
      <c r="D105" s="390"/>
      <c r="E105" s="382"/>
      <c r="F105" s="382"/>
      <c r="G105" s="382"/>
      <c r="H105" s="382"/>
      <c r="I105" s="379"/>
      <c r="J105" s="379"/>
      <c r="K105" s="380"/>
      <c r="L105" s="374"/>
      <c r="M105" s="381"/>
      <c r="N105" s="380"/>
      <c r="O105" s="374"/>
      <c r="P105" s="374"/>
      <c r="Q105" s="376"/>
      <c r="R105" s="401"/>
      <c r="S105" s="401"/>
      <c r="T105" s="377"/>
      <c r="U105" s="378"/>
      <c r="V105" s="378"/>
      <c r="W105" s="378"/>
      <c r="X105" s="401"/>
      <c r="Y105" s="403"/>
      <c r="Z105" s="403"/>
      <c r="AA105" s="403"/>
      <c r="AB105" s="403"/>
      <c r="AC105" s="405"/>
      <c r="AD105" s="406"/>
      <c r="AMK105" s="1"/>
      <c r="AML105" s="1"/>
    </row>
    <row r="106" spans="1:227 1025:1026" s="23" customFormat="1" ht="16.5" customHeight="1" thickBot="1">
      <c r="A106" s="371" t="s">
        <v>91</v>
      </c>
      <c r="B106" s="15" t="s">
        <v>42</v>
      </c>
      <c r="C106" s="16">
        <v>3096</v>
      </c>
      <c r="D106" s="17">
        <v>589</v>
      </c>
      <c r="E106" s="17">
        <v>86041</v>
      </c>
      <c r="F106" s="17">
        <v>45973</v>
      </c>
      <c r="G106" s="17">
        <v>1954</v>
      </c>
      <c r="H106" s="17">
        <v>38114</v>
      </c>
      <c r="I106" s="17">
        <v>317</v>
      </c>
      <c r="J106" s="17">
        <v>1049</v>
      </c>
      <c r="K106" s="17">
        <v>1298</v>
      </c>
      <c r="L106" s="17">
        <v>1797</v>
      </c>
      <c r="M106" s="17">
        <v>1</v>
      </c>
      <c r="N106" s="17">
        <v>1435</v>
      </c>
      <c r="O106" s="17">
        <v>1284</v>
      </c>
      <c r="P106" s="17">
        <v>376</v>
      </c>
      <c r="Q106" s="17">
        <v>1</v>
      </c>
      <c r="R106" s="18">
        <v>156</v>
      </c>
      <c r="S106" s="18">
        <v>873</v>
      </c>
      <c r="T106" s="18">
        <v>363</v>
      </c>
      <c r="U106" s="18">
        <v>36</v>
      </c>
      <c r="V106" s="18">
        <v>836</v>
      </c>
      <c r="W106" s="18">
        <v>2</v>
      </c>
      <c r="X106" s="18">
        <v>2067</v>
      </c>
      <c r="Y106" s="18">
        <v>1284</v>
      </c>
      <c r="Z106" s="19">
        <v>377</v>
      </c>
      <c r="AA106" s="20">
        <v>872</v>
      </c>
      <c r="AB106" s="20">
        <v>145</v>
      </c>
      <c r="AC106" s="20">
        <v>26</v>
      </c>
      <c r="AD106" s="19">
        <v>61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71"/>
      <c r="B107" s="24" t="s">
        <v>43</v>
      </c>
      <c r="C107" s="25">
        <v>263</v>
      </c>
      <c r="D107" s="26">
        <v>46</v>
      </c>
      <c r="E107" s="26">
        <v>7291</v>
      </c>
      <c r="F107" s="26">
        <v>4059</v>
      </c>
      <c r="G107" s="26">
        <v>134</v>
      </c>
      <c r="H107" s="26">
        <v>3098</v>
      </c>
      <c r="I107" s="26">
        <v>18</v>
      </c>
      <c r="J107" s="26">
        <v>60</v>
      </c>
      <c r="K107" s="26">
        <v>103</v>
      </c>
      <c r="L107" s="26">
        <v>160</v>
      </c>
      <c r="M107" s="26">
        <v>0</v>
      </c>
      <c r="N107" s="26">
        <v>122</v>
      </c>
      <c r="O107" s="26">
        <v>111</v>
      </c>
      <c r="P107" s="26">
        <v>30</v>
      </c>
      <c r="Q107" s="26">
        <v>0</v>
      </c>
      <c r="R107" s="26">
        <v>14</v>
      </c>
      <c r="S107" s="26">
        <v>73</v>
      </c>
      <c r="T107" s="26">
        <v>31</v>
      </c>
      <c r="U107" s="26">
        <v>4</v>
      </c>
      <c r="V107" s="26">
        <v>71</v>
      </c>
      <c r="W107" s="26">
        <v>0</v>
      </c>
      <c r="X107" s="26">
        <v>176</v>
      </c>
      <c r="Y107" s="26">
        <v>111</v>
      </c>
      <c r="Z107" s="26">
        <v>30</v>
      </c>
      <c r="AA107" s="26">
        <v>68</v>
      </c>
      <c r="AB107" s="26">
        <v>11</v>
      </c>
      <c r="AC107" s="26">
        <v>0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71"/>
      <c r="B108" s="24" t="s">
        <v>1</v>
      </c>
      <c r="C108" s="25">
        <v>110</v>
      </c>
      <c r="D108" s="26">
        <v>27</v>
      </c>
      <c r="E108" s="26">
        <v>3014</v>
      </c>
      <c r="F108" s="26">
        <v>1570</v>
      </c>
      <c r="G108" s="26">
        <v>118</v>
      </c>
      <c r="H108" s="26">
        <v>1326</v>
      </c>
      <c r="I108" s="26">
        <v>11</v>
      </c>
      <c r="J108" s="26">
        <v>51</v>
      </c>
      <c r="K108" s="26">
        <v>36</v>
      </c>
      <c r="L108" s="26">
        <v>74</v>
      </c>
      <c r="M108" s="26">
        <v>0</v>
      </c>
      <c r="N108" s="26">
        <v>43</v>
      </c>
      <c r="O108" s="26">
        <v>52</v>
      </c>
      <c r="P108" s="26">
        <v>15</v>
      </c>
      <c r="Q108" s="26">
        <v>0</v>
      </c>
      <c r="R108" s="26">
        <v>6</v>
      </c>
      <c r="S108" s="26">
        <v>28</v>
      </c>
      <c r="T108" s="26">
        <v>9</v>
      </c>
      <c r="U108" s="26">
        <v>2</v>
      </c>
      <c r="V108" s="26">
        <v>27</v>
      </c>
      <c r="W108" s="26">
        <v>0</v>
      </c>
      <c r="X108" s="26">
        <v>76</v>
      </c>
      <c r="Y108" s="26">
        <v>52</v>
      </c>
      <c r="Z108" s="26">
        <v>15</v>
      </c>
      <c r="AA108" s="26">
        <v>30</v>
      </c>
      <c r="AB108" s="26">
        <v>6</v>
      </c>
      <c r="AC108" s="26">
        <v>5</v>
      </c>
      <c r="AD108" s="26">
        <v>6</v>
      </c>
      <c r="AE108" s="30"/>
      <c r="AF108" s="30"/>
      <c r="AMK108" s="1"/>
      <c r="AML108" s="1"/>
    </row>
    <row r="109" spans="1:227 1025:1026" ht="16.5" customHeight="1" thickBot="1">
      <c r="A109" s="371"/>
      <c r="B109" s="24" t="s">
        <v>2</v>
      </c>
      <c r="C109" s="25">
        <v>178</v>
      </c>
      <c r="D109" s="26">
        <v>27</v>
      </c>
      <c r="E109" s="26">
        <v>4952</v>
      </c>
      <c r="F109" s="26">
        <v>2865</v>
      </c>
      <c r="G109" s="26">
        <v>106</v>
      </c>
      <c r="H109" s="26">
        <v>1981</v>
      </c>
      <c r="I109" s="26">
        <v>18</v>
      </c>
      <c r="J109" s="26">
        <v>44</v>
      </c>
      <c r="K109" s="26">
        <v>81</v>
      </c>
      <c r="L109" s="26">
        <v>97</v>
      </c>
      <c r="M109" s="26">
        <v>0</v>
      </c>
      <c r="N109" s="26">
        <v>97</v>
      </c>
      <c r="O109" s="26">
        <v>66</v>
      </c>
      <c r="P109" s="26">
        <v>15</v>
      </c>
      <c r="Q109" s="26">
        <v>0</v>
      </c>
      <c r="R109" s="26">
        <v>13</v>
      </c>
      <c r="S109" s="26">
        <v>60</v>
      </c>
      <c r="T109" s="26">
        <v>21</v>
      </c>
      <c r="U109" s="26">
        <v>3</v>
      </c>
      <c r="V109" s="26">
        <v>59</v>
      </c>
      <c r="W109" s="26">
        <v>0</v>
      </c>
      <c r="X109" s="26">
        <v>105</v>
      </c>
      <c r="Y109" s="26">
        <v>66</v>
      </c>
      <c r="Z109" s="26">
        <v>15</v>
      </c>
      <c r="AA109" s="26">
        <v>49</v>
      </c>
      <c r="AB109" s="26">
        <v>9</v>
      </c>
      <c r="AC109" s="26">
        <v>5</v>
      </c>
      <c r="AD109" s="26">
        <v>7</v>
      </c>
      <c r="AE109" s="30"/>
      <c r="AF109" s="30"/>
      <c r="AMK109" s="1"/>
      <c r="AML109" s="1"/>
    </row>
    <row r="110" spans="1:227 1025:1026" ht="16.5" customHeight="1" thickBot="1">
      <c r="A110" s="371"/>
      <c r="B110" s="24" t="s">
        <v>3</v>
      </c>
      <c r="C110" s="25">
        <v>232</v>
      </c>
      <c r="D110" s="26">
        <v>40</v>
      </c>
      <c r="E110" s="26">
        <v>6502</v>
      </c>
      <c r="F110" s="26">
        <v>3500</v>
      </c>
      <c r="G110" s="26">
        <v>124</v>
      </c>
      <c r="H110" s="26">
        <v>2878</v>
      </c>
      <c r="I110" s="26">
        <v>13</v>
      </c>
      <c r="J110" s="26">
        <v>68</v>
      </c>
      <c r="K110" s="26">
        <v>107</v>
      </c>
      <c r="L110" s="26">
        <v>125</v>
      </c>
      <c r="M110" s="26">
        <v>0</v>
      </c>
      <c r="N110" s="26">
        <v>131</v>
      </c>
      <c r="O110" s="26">
        <v>76</v>
      </c>
      <c r="P110" s="26">
        <v>25</v>
      </c>
      <c r="Q110" s="26">
        <v>0</v>
      </c>
      <c r="R110" s="26">
        <v>15</v>
      </c>
      <c r="S110" s="26">
        <v>82</v>
      </c>
      <c r="T110" s="26">
        <v>29</v>
      </c>
      <c r="U110" s="26">
        <v>5</v>
      </c>
      <c r="V110" s="26">
        <v>78</v>
      </c>
      <c r="W110" s="26">
        <v>0</v>
      </c>
      <c r="X110" s="26">
        <v>135</v>
      </c>
      <c r="Y110" s="26">
        <v>76</v>
      </c>
      <c r="Z110" s="26">
        <v>25</v>
      </c>
      <c r="AA110" s="26">
        <v>62</v>
      </c>
      <c r="AB110" s="26">
        <v>9</v>
      </c>
      <c r="AC110" s="26">
        <v>1</v>
      </c>
      <c r="AD110" s="26">
        <v>5</v>
      </c>
      <c r="AE110" s="30"/>
      <c r="AF110" s="30"/>
      <c r="AMK110" s="1"/>
      <c r="AML110" s="1"/>
    </row>
    <row r="111" spans="1:227 1025:1026" ht="16.5" customHeight="1" thickBot="1">
      <c r="A111" s="371"/>
      <c r="B111" s="24" t="s">
        <v>44</v>
      </c>
      <c r="C111" s="25">
        <v>153</v>
      </c>
      <c r="D111" s="26">
        <v>32</v>
      </c>
      <c r="E111" s="26">
        <v>4202</v>
      </c>
      <c r="F111" s="26">
        <v>2357</v>
      </c>
      <c r="G111" s="26">
        <v>73</v>
      </c>
      <c r="H111" s="26">
        <v>1772</v>
      </c>
      <c r="I111" s="26">
        <v>24</v>
      </c>
      <c r="J111" s="26">
        <v>81</v>
      </c>
      <c r="K111" s="26">
        <v>74</v>
      </c>
      <c r="L111" s="26">
        <v>79</v>
      </c>
      <c r="M111" s="26">
        <v>0</v>
      </c>
      <c r="N111" s="26">
        <v>65</v>
      </c>
      <c r="O111" s="26">
        <v>62</v>
      </c>
      <c r="P111" s="26">
        <v>26</v>
      </c>
      <c r="Q111" s="26">
        <v>0</v>
      </c>
      <c r="R111" s="26">
        <v>10</v>
      </c>
      <c r="S111" s="26">
        <v>39</v>
      </c>
      <c r="T111" s="26">
        <v>10</v>
      </c>
      <c r="U111" s="26">
        <v>0</v>
      </c>
      <c r="V111" s="26">
        <v>36</v>
      </c>
      <c r="W111" s="26">
        <v>0</v>
      </c>
      <c r="X111" s="26">
        <v>104</v>
      </c>
      <c r="Y111" s="26">
        <v>62</v>
      </c>
      <c r="Z111" s="26">
        <v>26</v>
      </c>
      <c r="AA111" s="26">
        <v>34</v>
      </c>
      <c r="AB111" s="26">
        <v>7</v>
      </c>
      <c r="AC111" s="26">
        <v>0</v>
      </c>
      <c r="AD111" s="26">
        <v>5</v>
      </c>
      <c r="AE111" s="30"/>
      <c r="AF111" s="30"/>
      <c r="AMK111" s="1"/>
      <c r="AML111" s="1"/>
    </row>
    <row r="112" spans="1:227 1025:1026" ht="16.5" customHeight="1" thickBot="1">
      <c r="A112" s="371"/>
      <c r="B112" s="24" t="s">
        <v>4</v>
      </c>
      <c r="C112" s="25">
        <v>121</v>
      </c>
      <c r="D112" s="26">
        <v>30</v>
      </c>
      <c r="E112" s="26">
        <v>3366</v>
      </c>
      <c r="F112" s="26">
        <v>1830</v>
      </c>
      <c r="G112" s="26">
        <v>69</v>
      </c>
      <c r="H112" s="26">
        <v>1467</v>
      </c>
      <c r="I112" s="26">
        <v>19</v>
      </c>
      <c r="J112" s="26">
        <v>47</v>
      </c>
      <c r="K112" s="26">
        <v>42</v>
      </c>
      <c r="L112" s="26">
        <v>79</v>
      </c>
      <c r="M112" s="26">
        <v>0</v>
      </c>
      <c r="N112" s="26">
        <v>64</v>
      </c>
      <c r="O112" s="26">
        <v>43</v>
      </c>
      <c r="P112" s="26">
        <v>14</v>
      </c>
      <c r="Q112" s="26">
        <v>0</v>
      </c>
      <c r="R112" s="26">
        <v>4</v>
      </c>
      <c r="S112" s="26">
        <v>42</v>
      </c>
      <c r="T112" s="26">
        <v>26</v>
      </c>
      <c r="U112" s="26">
        <v>1</v>
      </c>
      <c r="V112" s="26">
        <v>41</v>
      </c>
      <c r="W112" s="26">
        <v>0</v>
      </c>
      <c r="X112" s="26">
        <v>75</v>
      </c>
      <c r="Y112" s="26">
        <v>43</v>
      </c>
      <c r="Z112" s="26">
        <v>14</v>
      </c>
      <c r="AA112" s="26">
        <v>28</v>
      </c>
      <c r="AB112" s="26">
        <v>9</v>
      </c>
      <c r="AC112" s="26">
        <v>1</v>
      </c>
      <c r="AD112" s="26">
        <v>2</v>
      </c>
      <c r="AE112" s="30"/>
      <c r="AF112" s="30"/>
      <c r="AMK112" s="1"/>
      <c r="AML112" s="1"/>
    </row>
    <row r="113" spans="1:32 1025:1026" ht="16.5" customHeight="1" thickBot="1">
      <c r="A113" s="371"/>
      <c r="B113" s="24" t="s">
        <v>45</v>
      </c>
      <c r="C113" s="25">
        <v>138</v>
      </c>
      <c r="D113" s="26">
        <v>24</v>
      </c>
      <c r="E113" s="26">
        <v>3824</v>
      </c>
      <c r="F113" s="26">
        <v>2045</v>
      </c>
      <c r="G113" s="26">
        <v>71</v>
      </c>
      <c r="H113" s="26">
        <v>1708</v>
      </c>
      <c r="I113" s="26">
        <v>7</v>
      </c>
      <c r="J113" s="26">
        <v>45</v>
      </c>
      <c r="K113" s="26">
        <v>76</v>
      </c>
      <c r="L113" s="26">
        <v>62</v>
      </c>
      <c r="M113" s="26">
        <v>0</v>
      </c>
      <c r="N113" s="26">
        <v>92</v>
      </c>
      <c r="O113" s="26">
        <v>37</v>
      </c>
      <c r="P113" s="26">
        <v>9</v>
      </c>
      <c r="Q113" s="26">
        <v>0</v>
      </c>
      <c r="R113" s="26">
        <v>14</v>
      </c>
      <c r="S113" s="26">
        <v>56</v>
      </c>
      <c r="T113" s="26">
        <v>20</v>
      </c>
      <c r="U113" s="26">
        <v>1</v>
      </c>
      <c r="V113" s="26">
        <v>55</v>
      </c>
      <c r="W113" s="26">
        <v>0</v>
      </c>
      <c r="X113" s="26">
        <v>68</v>
      </c>
      <c r="Y113" s="26">
        <v>37</v>
      </c>
      <c r="Z113" s="26">
        <v>9</v>
      </c>
      <c r="AA113" s="26">
        <v>35</v>
      </c>
      <c r="AB113" s="26">
        <v>6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71"/>
      <c r="B114" s="24" t="s">
        <v>46</v>
      </c>
      <c r="C114" s="25">
        <v>133</v>
      </c>
      <c r="D114" s="26">
        <v>20</v>
      </c>
      <c r="E114" s="26">
        <v>3735</v>
      </c>
      <c r="F114" s="26">
        <v>1930</v>
      </c>
      <c r="G114" s="26">
        <v>76</v>
      </c>
      <c r="H114" s="26">
        <v>1729</v>
      </c>
      <c r="I114" s="26">
        <v>12</v>
      </c>
      <c r="J114" s="26">
        <v>24</v>
      </c>
      <c r="K114" s="26">
        <v>52</v>
      </c>
      <c r="L114" s="26">
        <v>81</v>
      </c>
      <c r="M114" s="26">
        <v>0</v>
      </c>
      <c r="N114" s="26">
        <v>56</v>
      </c>
      <c r="O114" s="26">
        <v>61</v>
      </c>
      <c r="P114" s="26">
        <v>16</v>
      </c>
      <c r="Q114" s="26">
        <v>0</v>
      </c>
      <c r="R114" s="26">
        <v>7</v>
      </c>
      <c r="S114" s="26">
        <v>31</v>
      </c>
      <c r="T114" s="26">
        <v>13</v>
      </c>
      <c r="U114" s="26">
        <v>2</v>
      </c>
      <c r="V114" s="26">
        <v>31</v>
      </c>
      <c r="W114" s="26">
        <v>0</v>
      </c>
      <c r="X114" s="26">
        <v>95</v>
      </c>
      <c r="Y114" s="26">
        <v>61</v>
      </c>
      <c r="Z114" s="26">
        <v>16</v>
      </c>
      <c r="AA114" s="26">
        <v>33</v>
      </c>
      <c r="AB114" s="26">
        <v>5</v>
      </c>
      <c r="AC114" s="26">
        <v>1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71"/>
      <c r="B115" s="24" t="s">
        <v>47</v>
      </c>
      <c r="C115" s="25">
        <v>108</v>
      </c>
      <c r="D115" s="26">
        <v>19</v>
      </c>
      <c r="E115" s="26">
        <v>3023</v>
      </c>
      <c r="F115" s="26">
        <v>1598</v>
      </c>
      <c r="G115" s="26">
        <v>72</v>
      </c>
      <c r="H115" s="26">
        <v>1353</v>
      </c>
      <c r="I115" s="26">
        <v>14</v>
      </c>
      <c r="J115" s="26">
        <v>31</v>
      </c>
      <c r="K115" s="26">
        <v>38</v>
      </c>
      <c r="L115" s="26">
        <v>70</v>
      </c>
      <c r="M115" s="26">
        <v>0</v>
      </c>
      <c r="N115" s="26">
        <v>49</v>
      </c>
      <c r="O115" s="26">
        <v>34</v>
      </c>
      <c r="P115" s="26">
        <v>25</v>
      </c>
      <c r="Q115" s="26">
        <v>0</v>
      </c>
      <c r="R115" s="26">
        <v>8</v>
      </c>
      <c r="S115" s="26">
        <v>27</v>
      </c>
      <c r="T115" s="26">
        <v>13</v>
      </c>
      <c r="U115" s="26">
        <v>0</v>
      </c>
      <c r="V115" s="26">
        <v>27</v>
      </c>
      <c r="W115" s="26">
        <v>0</v>
      </c>
      <c r="X115" s="26">
        <v>73</v>
      </c>
      <c r="Y115" s="26">
        <v>34</v>
      </c>
      <c r="Z115" s="26">
        <v>25</v>
      </c>
      <c r="AA115" s="26">
        <v>37</v>
      </c>
      <c r="AB115" s="26">
        <v>6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71"/>
      <c r="B116" s="24" t="s">
        <v>48</v>
      </c>
      <c r="C116" s="25">
        <v>282</v>
      </c>
      <c r="D116" s="26">
        <v>54</v>
      </c>
      <c r="E116" s="26">
        <v>7760</v>
      </c>
      <c r="F116" s="26">
        <v>4249</v>
      </c>
      <c r="G116" s="26">
        <v>232</v>
      </c>
      <c r="H116" s="26">
        <v>3279</v>
      </c>
      <c r="I116" s="26">
        <v>72</v>
      </c>
      <c r="J116" s="26">
        <v>112</v>
      </c>
      <c r="K116" s="26">
        <v>136</v>
      </c>
      <c r="L116" s="26">
        <v>146</v>
      </c>
      <c r="M116" s="26">
        <v>0</v>
      </c>
      <c r="N116" s="26">
        <v>113</v>
      </c>
      <c r="O116" s="26">
        <v>133</v>
      </c>
      <c r="P116" s="26">
        <v>36</v>
      </c>
      <c r="Q116" s="26">
        <v>0</v>
      </c>
      <c r="R116" s="26">
        <v>10</v>
      </c>
      <c r="S116" s="26">
        <v>61</v>
      </c>
      <c r="T116" s="26">
        <v>26</v>
      </c>
      <c r="U116" s="26">
        <v>4</v>
      </c>
      <c r="V116" s="26">
        <v>57</v>
      </c>
      <c r="W116" s="26">
        <v>1</v>
      </c>
      <c r="X116" s="26">
        <v>211</v>
      </c>
      <c r="Y116" s="26">
        <v>133</v>
      </c>
      <c r="Z116" s="26">
        <v>36</v>
      </c>
      <c r="AA116" s="26">
        <v>98</v>
      </c>
      <c r="AB116" s="26">
        <v>23</v>
      </c>
      <c r="AC116" s="26">
        <v>6</v>
      </c>
      <c r="AD116" s="26">
        <v>8</v>
      </c>
      <c r="AE116" s="30"/>
      <c r="AF116" s="30"/>
      <c r="AMK116" s="1"/>
      <c r="AML116" s="1"/>
    </row>
    <row r="117" spans="1:32 1025:1026" ht="16.5" customHeight="1" thickBot="1">
      <c r="A117" s="371"/>
      <c r="B117" s="24" t="s">
        <v>5</v>
      </c>
      <c r="C117" s="25">
        <v>158</v>
      </c>
      <c r="D117" s="26">
        <v>32</v>
      </c>
      <c r="E117" s="26">
        <v>4378</v>
      </c>
      <c r="F117" s="26">
        <v>2255</v>
      </c>
      <c r="G117" s="26">
        <v>111</v>
      </c>
      <c r="H117" s="26">
        <v>2012</v>
      </c>
      <c r="I117" s="26">
        <v>14</v>
      </c>
      <c r="J117" s="26">
        <v>89</v>
      </c>
      <c r="K117" s="26">
        <v>85</v>
      </c>
      <c r="L117" s="26">
        <v>72</v>
      </c>
      <c r="M117" s="26">
        <v>1</v>
      </c>
      <c r="N117" s="26">
        <v>62</v>
      </c>
      <c r="O117" s="26">
        <v>82</v>
      </c>
      <c r="P117" s="26">
        <v>14</v>
      </c>
      <c r="Q117" s="26">
        <v>0</v>
      </c>
      <c r="R117" s="26">
        <v>4</v>
      </c>
      <c r="S117" s="26">
        <v>36</v>
      </c>
      <c r="T117" s="26">
        <v>10</v>
      </c>
      <c r="U117" s="26">
        <v>1</v>
      </c>
      <c r="V117" s="26">
        <v>35</v>
      </c>
      <c r="W117" s="26">
        <v>0</v>
      </c>
      <c r="X117" s="26">
        <v>118</v>
      </c>
      <c r="Y117" s="26">
        <v>82</v>
      </c>
      <c r="Z117" s="26">
        <v>14</v>
      </c>
      <c r="AA117" s="26">
        <v>57</v>
      </c>
      <c r="AB117" s="26">
        <v>8</v>
      </c>
      <c r="AC117" s="26">
        <v>0</v>
      </c>
      <c r="AD117" s="26">
        <v>1</v>
      </c>
      <c r="AE117" s="30"/>
      <c r="AF117" s="30"/>
      <c r="AMK117" s="1"/>
      <c r="AML117" s="1"/>
    </row>
    <row r="118" spans="1:32 1025:1026" ht="16.5" customHeight="1" thickBot="1">
      <c r="A118" s="371"/>
      <c r="B118" s="24" t="s">
        <v>6</v>
      </c>
      <c r="C118" s="25">
        <v>127</v>
      </c>
      <c r="D118" s="26">
        <v>27</v>
      </c>
      <c r="E118" s="26">
        <v>3527</v>
      </c>
      <c r="F118" s="26">
        <v>1791</v>
      </c>
      <c r="G118" s="26">
        <v>133</v>
      </c>
      <c r="H118" s="26">
        <v>1603</v>
      </c>
      <c r="I118" s="26">
        <v>14</v>
      </c>
      <c r="J118" s="26">
        <v>44</v>
      </c>
      <c r="K118" s="26">
        <v>38</v>
      </c>
      <c r="L118" s="26">
        <v>89</v>
      </c>
      <c r="M118" s="26">
        <v>0</v>
      </c>
      <c r="N118" s="26">
        <v>57</v>
      </c>
      <c r="O118" s="26">
        <v>48</v>
      </c>
      <c r="P118" s="26">
        <v>21</v>
      </c>
      <c r="Q118" s="26">
        <v>1</v>
      </c>
      <c r="R118" s="26">
        <v>4</v>
      </c>
      <c r="S118" s="26">
        <v>36</v>
      </c>
      <c r="T118" s="26">
        <v>21</v>
      </c>
      <c r="U118" s="26">
        <v>1</v>
      </c>
      <c r="V118" s="26">
        <v>35</v>
      </c>
      <c r="W118" s="26">
        <v>0</v>
      </c>
      <c r="X118" s="26">
        <v>87</v>
      </c>
      <c r="Y118" s="26">
        <v>48</v>
      </c>
      <c r="Z118" s="26">
        <v>22</v>
      </c>
      <c r="AA118" s="26">
        <v>31</v>
      </c>
      <c r="AB118" s="26">
        <v>4</v>
      </c>
      <c r="AC118" s="26">
        <v>4</v>
      </c>
      <c r="AD118" s="26">
        <v>0</v>
      </c>
      <c r="AE118" s="30"/>
      <c r="AF118" s="30"/>
      <c r="AMK118" s="1"/>
      <c r="AML118" s="1"/>
    </row>
    <row r="119" spans="1:32 1025:1026" ht="16.5" customHeight="1" thickBot="1">
      <c r="A119" s="371"/>
      <c r="B119" s="24" t="s">
        <v>49</v>
      </c>
      <c r="C119" s="25">
        <v>247</v>
      </c>
      <c r="D119" s="26">
        <v>42</v>
      </c>
      <c r="E119" s="26">
        <v>6902</v>
      </c>
      <c r="F119" s="26">
        <v>3636</v>
      </c>
      <c r="G119" s="26">
        <v>187</v>
      </c>
      <c r="H119" s="26">
        <v>3079</v>
      </c>
      <c r="I119" s="26">
        <v>15</v>
      </c>
      <c r="J119" s="26">
        <v>62</v>
      </c>
      <c r="K119" s="26">
        <v>107</v>
      </c>
      <c r="L119" s="26">
        <v>140</v>
      </c>
      <c r="M119" s="26">
        <v>0</v>
      </c>
      <c r="N119" s="26">
        <v>108</v>
      </c>
      <c r="O119" s="26">
        <v>103</v>
      </c>
      <c r="P119" s="26">
        <v>36</v>
      </c>
      <c r="Q119" s="26">
        <v>0</v>
      </c>
      <c r="R119" s="26">
        <v>14</v>
      </c>
      <c r="S119" s="26">
        <v>65</v>
      </c>
      <c r="T119" s="26">
        <v>19</v>
      </c>
      <c r="U119" s="26">
        <v>2</v>
      </c>
      <c r="V119" s="26">
        <v>62</v>
      </c>
      <c r="W119" s="26">
        <v>0</v>
      </c>
      <c r="X119" s="26">
        <v>168</v>
      </c>
      <c r="Y119" s="26">
        <v>103</v>
      </c>
      <c r="Z119" s="26">
        <v>36</v>
      </c>
      <c r="AA119" s="26">
        <v>86</v>
      </c>
      <c r="AB119" s="26">
        <v>6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71"/>
      <c r="B120" s="24" t="s">
        <v>7</v>
      </c>
      <c r="C120" s="25">
        <v>437</v>
      </c>
      <c r="D120" s="26">
        <v>91</v>
      </c>
      <c r="E120" s="26">
        <v>12182</v>
      </c>
      <c r="F120" s="26">
        <v>6399</v>
      </c>
      <c r="G120" s="26">
        <v>245</v>
      </c>
      <c r="H120" s="26">
        <v>5538</v>
      </c>
      <c r="I120" s="26">
        <v>35</v>
      </c>
      <c r="J120" s="26">
        <v>155</v>
      </c>
      <c r="K120" s="26">
        <v>170</v>
      </c>
      <c r="L120" s="26">
        <v>267</v>
      </c>
      <c r="M120" s="26">
        <v>0</v>
      </c>
      <c r="N120" s="26">
        <v>190</v>
      </c>
      <c r="O120" s="26">
        <v>202</v>
      </c>
      <c r="P120" s="26">
        <v>45</v>
      </c>
      <c r="Q120" s="26">
        <v>0</v>
      </c>
      <c r="R120" s="26">
        <v>13</v>
      </c>
      <c r="S120" s="26">
        <v>122</v>
      </c>
      <c r="T120" s="26">
        <v>57</v>
      </c>
      <c r="U120" s="26">
        <v>6</v>
      </c>
      <c r="V120" s="26">
        <v>115</v>
      </c>
      <c r="W120" s="26">
        <v>0</v>
      </c>
      <c r="X120" s="26">
        <v>302</v>
      </c>
      <c r="Y120" s="26">
        <v>202</v>
      </c>
      <c r="Z120" s="26">
        <v>45</v>
      </c>
      <c r="AA120" s="26">
        <v>114</v>
      </c>
      <c r="AB120" s="26">
        <v>21</v>
      </c>
      <c r="AC120" s="26">
        <v>0</v>
      </c>
      <c r="AD120" s="26">
        <v>6</v>
      </c>
      <c r="AE120" s="30"/>
      <c r="AF120" s="30"/>
      <c r="AMK120" s="1"/>
      <c r="AML120" s="1"/>
    </row>
    <row r="121" spans="1:32 1025:1026" ht="16.5" customHeight="1" thickBot="1">
      <c r="A121" s="371"/>
      <c r="B121" s="24" t="s">
        <v>50</v>
      </c>
      <c r="C121" s="25">
        <v>225</v>
      </c>
      <c r="D121" s="26">
        <v>45</v>
      </c>
      <c r="E121" s="26">
        <v>6253</v>
      </c>
      <c r="F121" s="26">
        <v>3199</v>
      </c>
      <c r="G121" s="26">
        <v>113</v>
      </c>
      <c r="H121" s="26">
        <v>2941</v>
      </c>
      <c r="I121" s="26">
        <v>10</v>
      </c>
      <c r="J121" s="26">
        <v>66</v>
      </c>
      <c r="K121" s="26">
        <v>97</v>
      </c>
      <c r="L121" s="26">
        <v>128</v>
      </c>
      <c r="M121" s="26">
        <v>0</v>
      </c>
      <c r="N121" s="26">
        <v>98</v>
      </c>
      <c r="O121" s="26">
        <v>98</v>
      </c>
      <c r="P121" s="26">
        <v>29</v>
      </c>
      <c r="Q121" s="26">
        <v>0</v>
      </c>
      <c r="R121" s="26">
        <v>15</v>
      </c>
      <c r="S121" s="26">
        <v>54</v>
      </c>
      <c r="T121" s="26">
        <v>21</v>
      </c>
      <c r="U121" s="26">
        <v>1</v>
      </c>
      <c r="V121" s="26">
        <v>48</v>
      </c>
      <c r="W121" s="26">
        <v>0</v>
      </c>
      <c r="X121" s="26">
        <v>156</v>
      </c>
      <c r="Y121" s="26">
        <v>98</v>
      </c>
      <c r="Z121" s="26">
        <v>29</v>
      </c>
      <c r="AA121" s="26">
        <v>61</v>
      </c>
      <c r="AB121" s="26">
        <v>9</v>
      </c>
      <c r="AC121" s="26">
        <v>0</v>
      </c>
      <c r="AD121" s="26">
        <v>2</v>
      </c>
      <c r="AE121" s="30"/>
      <c r="AF121" s="30"/>
      <c r="AMK121" s="1"/>
      <c r="AML121" s="1"/>
    </row>
    <row r="122" spans="1:32 1025:1026" s="37" customFormat="1" ht="16.5" customHeight="1" thickBot="1">
      <c r="A122" s="371"/>
      <c r="B122" s="32" t="s">
        <v>51</v>
      </c>
      <c r="C122" s="50">
        <v>184</v>
      </c>
      <c r="D122" s="49">
        <v>33</v>
      </c>
      <c r="E122" s="49">
        <v>5130</v>
      </c>
      <c r="F122" s="49">
        <v>2690</v>
      </c>
      <c r="G122" s="49">
        <v>90</v>
      </c>
      <c r="H122" s="49">
        <v>2350</v>
      </c>
      <c r="I122" s="49">
        <v>21</v>
      </c>
      <c r="J122" s="49">
        <v>70</v>
      </c>
      <c r="K122" s="49">
        <v>56</v>
      </c>
      <c r="L122" s="49">
        <v>128</v>
      </c>
      <c r="M122" s="49">
        <v>0</v>
      </c>
      <c r="N122" s="49">
        <v>88</v>
      </c>
      <c r="O122" s="26">
        <v>76</v>
      </c>
      <c r="P122" s="26">
        <v>20</v>
      </c>
      <c r="Q122" s="26">
        <v>0</v>
      </c>
      <c r="R122" s="26">
        <v>5</v>
      </c>
      <c r="S122" s="26">
        <v>61</v>
      </c>
      <c r="T122" s="26">
        <v>37</v>
      </c>
      <c r="U122" s="26">
        <v>3</v>
      </c>
      <c r="V122" s="26">
        <v>59</v>
      </c>
      <c r="W122" s="26">
        <v>1</v>
      </c>
      <c r="X122" s="26">
        <v>118</v>
      </c>
      <c r="Y122" s="26">
        <v>76</v>
      </c>
      <c r="Z122" s="26">
        <v>20</v>
      </c>
      <c r="AA122" s="26">
        <v>49</v>
      </c>
      <c r="AB122" s="49">
        <v>6</v>
      </c>
      <c r="AC122" s="49">
        <v>0</v>
      </c>
      <c r="AD122" s="49">
        <v>3</v>
      </c>
      <c r="AE122" s="36"/>
      <c r="AF122" s="36"/>
    </row>
    <row r="123" spans="1:32 1025:1026" s="37" customFormat="1" ht="30" customHeight="1">
      <c r="A123" s="1"/>
      <c r="B123" s="1"/>
      <c r="C123" s="331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372" t="s">
        <v>53</v>
      </c>
      <c r="O123" s="373"/>
      <c r="P123" s="373"/>
      <c r="Q123" s="373"/>
      <c r="R123" s="373"/>
      <c r="S123" s="373"/>
      <c r="T123" s="373"/>
      <c r="U123" s="373"/>
      <c r="V123" s="373"/>
      <c r="W123" s="373"/>
      <c r="X123" s="373"/>
      <c r="Y123" s="373"/>
      <c r="Z123" s="373"/>
      <c r="AA123" s="373"/>
      <c r="AB123" s="1"/>
      <c r="AC123" s="1"/>
      <c r="AE123" s="36"/>
      <c r="AF123" s="36"/>
    </row>
    <row r="125" spans="1:32 1025:1026">
      <c r="E125" s="336"/>
    </row>
    <row r="126" spans="1:32 1025:1026">
      <c r="E126" s="336"/>
    </row>
    <row r="127" spans="1:32 1025:1026">
      <c r="E127" s="336"/>
    </row>
    <row r="128" spans="1:32 1025:1026">
      <c r="E128" s="336"/>
    </row>
    <row r="129" spans="5:5">
      <c r="E129" s="336"/>
    </row>
    <row r="130" spans="5:5">
      <c r="E130" s="336"/>
    </row>
    <row r="131" spans="5:5">
      <c r="E131" s="336"/>
    </row>
    <row r="132" spans="5:5">
      <c r="E132" s="336"/>
    </row>
    <row r="133" spans="5:5">
      <c r="E133" s="336"/>
    </row>
    <row r="134" spans="5:5">
      <c r="E134" s="336"/>
    </row>
    <row r="135" spans="5:5">
      <c r="E135" s="336"/>
    </row>
    <row r="136" spans="5:5">
      <c r="E136" s="336"/>
    </row>
    <row r="137" spans="5:5">
      <c r="E137" s="336"/>
    </row>
    <row r="138" spans="5:5">
      <c r="E138" s="336"/>
    </row>
    <row r="139" spans="5:5">
      <c r="E139" s="336"/>
    </row>
    <row r="140" spans="5:5">
      <c r="E140" s="336"/>
    </row>
    <row r="141" spans="5:5">
      <c r="E141" s="336"/>
    </row>
  </sheetData>
  <mergeCells count="196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54:A57"/>
    <mergeCell ref="B54:B57"/>
    <mergeCell ref="A29:A32"/>
    <mergeCell ref="B29:B32"/>
    <mergeCell ref="A4:A7"/>
    <mergeCell ref="B4:B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32</vt:i4>
      </vt:variant>
    </vt:vector>
  </HeadingPairs>
  <TitlesOfParts>
    <vt:vector size="57" baseType="lpstr">
      <vt:lpstr>7-1</vt:lpstr>
      <vt:lpstr>7-2</vt:lpstr>
      <vt:lpstr>7-3-1</vt:lpstr>
      <vt:lpstr>7-3-2</vt:lpstr>
      <vt:lpstr>7-3-3</vt:lpstr>
      <vt:lpstr>7-3-4</vt:lpstr>
      <vt:lpstr>7-3-5</vt:lpstr>
      <vt:lpstr>7-3-6</vt:lpstr>
      <vt:lpstr>7-3-7</vt:lpstr>
      <vt:lpstr>7-3-8</vt:lpstr>
      <vt:lpstr>7-3-9</vt:lpstr>
      <vt:lpstr>7-3-10</vt:lpstr>
      <vt:lpstr>7-3-11</vt:lpstr>
      <vt:lpstr>7-3-12</vt:lpstr>
      <vt:lpstr>7-3-13</vt:lpstr>
      <vt:lpstr>7-4</vt:lpstr>
      <vt:lpstr>7-5</vt:lpstr>
      <vt:lpstr>7-6</vt:lpstr>
      <vt:lpstr>7-7</vt:lpstr>
      <vt:lpstr>7-８</vt:lpstr>
      <vt:lpstr>7-９</vt:lpstr>
      <vt:lpstr>7-10</vt:lpstr>
      <vt:lpstr>7-11</vt:lpstr>
      <vt:lpstr>7-12</vt:lpstr>
      <vt:lpstr>7-13</vt:lpstr>
      <vt:lpstr>'7-1'!Print_Area</vt:lpstr>
      <vt:lpstr>'7-10'!Print_Area</vt:lpstr>
      <vt:lpstr>'7-11'!Print_Area</vt:lpstr>
      <vt:lpstr>'7-12'!Print_Area</vt:lpstr>
      <vt:lpstr>'7-13'!Print_Area</vt:lpstr>
      <vt:lpstr>'7-2'!Print_Area</vt:lpstr>
      <vt:lpstr>'7-3-1'!Print_Area</vt:lpstr>
      <vt:lpstr>'7-3-12'!Print_Area</vt:lpstr>
      <vt:lpstr>'7-3-13'!Print_Area</vt:lpstr>
      <vt:lpstr>'7-3-2'!Print_Area</vt:lpstr>
      <vt:lpstr>'7-3-3'!Print_Area</vt:lpstr>
      <vt:lpstr>'7-3-4'!Print_Area</vt:lpstr>
      <vt:lpstr>'7-3-5'!Print_Area</vt:lpstr>
      <vt:lpstr>'7-3-6'!Print_Area</vt:lpstr>
      <vt:lpstr>'7-5'!Print_Area</vt:lpstr>
      <vt:lpstr>'7-6'!Print_Area</vt:lpstr>
      <vt:lpstr>'7-7'!Print_Area</vt:lpstr>
      <vt:lpstr>'7-８'!Print_Area</vt:lpstr>
      <vt:lpstr>'7-９'!Print_Area</vt:lpstr>
      <vt:lpstr>'7-3-1'!Print_Titles</vt:lpstr>
      <vt:lpstr>'7-3-10'!Print_Titles</vt:lpstr>
      <vt:lpstr>'7-3-11'!Print_Titles</vt:lpstr>
      <vt:lpstr>'7-3-12'!Print_Titles</vt:lpstr>
      <vt:lpstr>'7-3-13'!Print_Titles</vt:lpstr>
      <vt:lpstr>'7-3-2'!Print_Titles</vt:lpstr>
      <vt:lpstr>'7-3-3'!Print_Titles</vt:lpstr>
      <vt:lpstr>'7-3-4'!Print_Titles</vt:lpstr>
      <vt:lpstr>'7-3-5'!Print_Titles</vt:lpstr>
      <vt:lpstr>'7-3-6'!Print_Titles</vt:lpstr>
      <vt:lpstr>'7-3-7'!Print_Titles</vt:lpstr>
      <vt:lpstr>'7-3-8'!Print_Titles</vt:lpstr>
      <vt:lpstr>'7-3-9'!Print_Titles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1</cp:revision>
  <dcterms:created xsi:type="dcterms:W3CDTF">2023-09-07T09:05:13Z</dcterms:created>
  <dcterms:modified xsi:type="dcterms:W3CDTF">2024-08-26T06:17:38Z</dcterms:modified>
  <dc:language/>
</cp:coreProperties>
</file>