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6780" windowWidth="20490" xWindow="0" yWindow="0"/>
  </bookViews>
  <sheets>
    <sheet r:id="rId1" name="Sheet1" sheetId="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B17" i="1"/>
</calcChain>
</file>

<file path=xl/sharedStrings.xml><?xml version="1.0" encoding="utf-8"?>
<sst xmlns="http://schemas.openxmlformats.org/spreadsheetml/2006/main" count="32" uniqueCount="32">
  <si>
    <t>東区</t>
  </si>
  <si>
    <t>北区</t>
  </si>
  <si>
    <t>西区</t>
  </si>
  <si>
    <t>中区</t>
  </si>
  <si>
    <t>港区</t>
  </si>
  <si>
    <t>南区</t>
  </si>
  <si>
    <t>緑区</t>
  </si>
  <si>
    <t>平成22年</t>
    <rPh sb="0" eb="2">
      <t>ヘイセイ</t>
    </rPh>
    <rPh sb="4" eb="5">
      <t>ネン</t>
    </rPh>
    <phoneticPr fontId="2"/>
  </si>
  <si>
    <t>千種区</t>
    <rPh sb="2" eb="3">
      <t>ク</t>
    </rPh>
    <phoneticPr fontId="2"/>
  </si>
  <si>
    <t>中村区</t>
    <rPh sb="2" eb="3">
      <t>ク</t>
    </rPh>
    <phoneticPr fontId="2"/>
  </si>
  <si>
    <t>昭和区</t>
    <rPh sb="2" eb="3">
      <t>ク</t>
    </rPh>
    <phoneticPr fontId="2"/>
  </si>
  <si>
    <t>瑞穂区</t>
    <rPh sb="2" eb="3">
      <t>ク</t>
    </rPh>
    <phoneticPr fontId="2"/>
  </si>
  <si>
    <t>熱田区</t>
    <rPh sb="2" eb="3">
      <t>ク</t>
    </rPh>
    <phoneticPr fontId="2"/>
  </si>
  <si>
    <t>中川区</t>
    <rPh sb="2" eb="3">
      <t>ク</t>
    </rPh>
    <phoneticPr fontId="2"/>
  </si>
  <si>
    <t>守山区</t>
    <rPh sb="2" eb="3">
      <t>ク</t>
    </rPh>
    <phoneticPr fontId="2"/>
  </si>
  <si>
    <t>名東区</t>
    <rPh sb="2" eb="3">
      <t>ク</t>
    </rPh>
    <phoneticPr fontId="2"/>
  </si>
  <si>
    <t>天白区</t>
    <rPh sb="2" eb="3">
      <t>ク</t>
    </rPh>
    <phoneticPr fontId="2"/>
  </si>
  <si>
    <t>名古屋市</t>
    <rPh sb="0" eb="4">
      <t>ナゴヤシ</t>
    </rPh>
    <phoneticPr fontId="1"/>
  </si>
  <si>
    <t>年</t>
    <rPh sb="0" eb="1">
      <t>ネン</t>
    </rPh>
    <phoneticPr fontId="1"/>
  </si>
  <si>
    <t xml:space="preserve">町内会推計加入率(NAGOYAライフ) </t>
    <phoneticPr fontId="1"/>
  </si>
  <si>
    <t>出典：名古屋市スポーツ市民局地域振興課「学区別生活環境指標」</t>
    <phoneticPr fontId="1"/>
  </si>
  <si>
    <t>(注２)　表中の着色部分は市全体の平均を下回っているものを示している。</t>
    <rPh sb="1" eb="2">
      <t>チュウ</t>
    </rPh>
    <rPh sb="5" eb="7">
      <t>ヒョウチュウ</t>
    </rPh>
    <rPh sb="29" eb="30">
      <t>シメ</t>
    </rPh>
    <phoneticPr fontId="1"/>
  </si>
  <si>
    <t>平成24年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</si>
  <si>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</si>
  <si>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</si>
  <si>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令和2年</t>
    <rPh sb="0" eb="2">
      <t>レイワ</t>
    </rPh>
    <rPh sb="3" eb="4">
      <t>ネン</t>
    </rPh>
    <phoneticPr fontId="2"/>
  </si>
  <si>
    <t>区別の町内会推計加入率</t>
    <rPh sb="0" eb="2">
      <t>クベツ</t>
    </rPh>
    <phoneticPr fontId="2"/>
  </si>
  <si>
    <t>(注１)　「平成22年から令和2年までの増減」「平成30年から令和2年までの増減」は、それぞれ平成22年と令和2年における加入率の増減、平成30年と令和2年における加入率の増減。</t>
    <rPh sb="1" eb="2">
      <t>チュウ</t>
    </rPh>
    <rPh sb="20" eb="22">
      <t>ゾウゲン</t>
    </rPh>
    <rPh sb="38" eb="40">
      <t>ゾウゲン</t>
    </rPh>
    <rPh sb="47" eb="49">
      <t>ヘイセイ</t>
    </rPh>
    <rPh sb="51" eb="52">
      <t>ネン</t>
    </rPh>
    <rPh sb="53" eb="55">
      <t>レイワ</t>
    </rPh>
    <rPh sb="56" eb="57">
      <t>ネン</t>
    </rPh>
    <rPh sb="61" eb="64">
      <t>カニュウリツ</t>
    </rPh>
    <rPh sb="65" eb="67">
      <t>ゾウゲン</t>
    </rPh>
    <phoneticPr fontId="1"/>
  </si>
  <si>
    <t>平成22年から令和2年までの増減</t>
    <rPh sb="0" eb="2">
      <t>ヘイセイ</t>
    </rPh>
    <rPh sb="4" eb="5">
      <t>ネン</t>
    </rPh>
    <rPh sb="7" eb="9">
      <t>レイワ</t>
    </rPh>
    <rPh sb="10" eb="11">
      <t>ネン</t>
    </rPh>
    <rPh sb="14" eb="16">
      <t>ゾウゲン</t>
    </rPh>
    <phoneticPr fontId="2"/>
  </si>
  <si>
    <t>平成30年から令和2年までの増減</t>
    <rPh sb="0" eb="2">
      <t>ヘイセイ</t>
    </rPh>
    <rPh sb="4" eb="5">
      <t>ネン</t>
    </rPh>
    <rPh sb="7" eb="9">
      <t>レイワ</t>
    </rPh>
    <rPh sb="10" eb="11">
      <t>ネン</t>
    </rPh>
    <rPh sb="14" eb="16">
      <t>ゾウゲン</t>
    </rPh>
    <phoneticPr fontId="2"/>
  </si>
  <si>
    <t>(加入率：％、増減：ポイント)</t>
    <phoneticPr fontId="1"/>
  </si>
  <si>
    <t>(注３)　各年4月1日現在の推計加入率を示している。</t>
    <rPh sb="1" eb="2">
      <t>チュウ</t>
    </rPh>
    <rPh sb="14" eb="19">
      <t>スイケイカニュウリツ</t>
    </rPh>
    <rPh sb="20" eb="21">
      <t>シメ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</si>
</sst>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/>
    <xf numFmtId="0" fontId="5" fillId="0" borderId="3" xfId="0" applyFont="1" applyBorder="1" applyAlignment="1"/>
    <xf numFmtId="0" fontId="5" fillId="0" borderId="8" xfId="0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right" vertical="center"/>
    </xf>
    <xf numFmtId="176" fontId="5" fillId="0" borderId="9" xfId="0" applyNumberFormat="1" applyFont="1" applyBorder="1" applyAlignment="1">
      <alignment horizontal="right" vertical="center"/>
    </xf>
    <xf numFmtId="176" fontId="5" fillId="2" borderId="10" xfId="0" applyNumberFormat="1" applyFont="1" applyFill="1" applyBorder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/>
    </xf>
    <xf numFmtId="176" fontId="5" fillId="2" borderId="11" xfId="0" applyNumberFormat="1" applyFont="1" applyFill="1" applyBorder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176" fontId="5" fillId="0" borderId="16" xfId="0" applyNumberFormat="1" applyFont="1" applyBorder="1" applyAlignment="1">
      <alignment horizontal="right" vertical="center"/>
    </xf>
    <xf numFmtId="176" fontId="5" fillId="2" borderId="17" xfId="0" applyNumberFormat="1" applyFont="1" applyFill="1" applyBorder="1" applyAlignment="1">
      <alignment horizontal="right" vertical="center"/>
    </xf>
    <xf numFmtId="176" fontId="5" fillId="2" borderId="18" xfId="0" applyNumberFormat="1" applyFont="1" applyFill="1" applyBorder="1" applyAlignment="1">
      <alignment horizontal="right" vertical="center"/>
    </xf>
    <xf numFmtId="176" fontId="5" fillId="0" borderId="18" xfId="0" applyNumberFormat="1" applyFont="1" applyBorder="1" applyAlignment="1">
      <alignment horizontal="right" vertical="center"/>
    </xf>
    <xf numFmtId="176" fontId="5" fillId="2" borderId="19" xfId="0" applyNumberFormat="1" applyFont="1" applyFill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right" vertical="center"/>
    </xf>
    <xf numFmtId="176" fontId="5" fillId="0" borderId="13" xfId="0" applyNumberFormat="1" applyFont="1" applyBorder="1" applyAlignment="1">
      <alignment horizontal="right" vertical="center"/>
    </xf>
    <xf numFmtId="176" fontId="5" fillId="2" borderId="14" xfId="0" applyNumberFormat="1" applyFont="1" applyFill="1" applyBorder="1" applyAlignment="1">
      <alignment horizontal="right" vertical="center"/>
    </xf>
    <xf numFmtId="176" fontId="5" fillId="0" borderId="14" xfId="0" applyNumberFormat="1" applyFont="1" applyBorder="1" applyAlignment="1">
      <alignment horizontal="right" vertical="center"/>
    </xf>
    <xf numFmtId="176" fontId="5" fillId="2" borderId="15" xfId="0" applyNumberFormat="1" applyFont="1" applyFill="1" applyBorder="1" applyAlignment="1">
      <alignment horizontal="right" vertical="center"/>
    </xf>
    <xf numFmtId="176" fontId="5" fillId="0" borderId="17" xfId="0" applyNumberFormat="1" applyFont="1" applyBorder="1" applyAlignment="1">
      <alignment horizontal="right" vertical="center"/>
    </xf>
    <xf numFmtId="0" fontId="5" fillId="0" borderId="20" xfId="0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right" vertical="center"/>
    </xf>
    <xf numFmtId="176" fontId="5" fillId="0" borderId="21" xfId="0" applyNumberFormat="1" applyFont="1" applyBorder="1" applyAlignment="1">
      <alignment horizontal="right" vertical="center"/>
    </xf>
    <xf numFmtId="176" fontId="5" fillId="2" borderId="22" xfId="0" applyNumberFormat="1" applyFont="1" applyFill="1" applyBorder="1" applyAlignment="1">
      <alignment horizontal="right" vertical="center"/>
    </xf>
    <xf numFmtId="176" fontId="5" fillId="0" borderId="22" xfId="0" applyNumberFormat="1" applyFont="1" applyBorder="1" applyAlignment="1">
      <alignment horizontal="right" vertical="center"/>
    </xf>
    <xf numFmtId="176" fontId="5" fillId="2" borderId="23" xfId="0" applyNumberFormat="1" applyFont="1" applyFill="1" applyBorder="1" applyAlignment="1">
      <alignment horizontal="right" vertical="center"/>
    </xf>
    <xf numFmtId="0" fontId="5" fillId="0" borderId="28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176" fontId="5" fillId="2" borderId="5" xfId="0" applyNumberFormat="1" applyFont="1" applyFill="1" applyBorder="1" applyAlignment="1">
      <alignment horizontal="right" vertical="center"/>
    </xf>
    <xf numFmtId="176" fontId="5" fillId="2" borderId="6" xfId="0" applyNumberFormat="1" applyFont="1" applyFill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7" xfId="0" applyNumberFormat="1" applyFont="1" applyBorder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176" fontId="5" fillId="0" borderId="31" xfId="0" applyNumberFormat="1" applyFont="1" applyBorder="1" applyAlignment="1">
      <alignment horizontal="right" vertical="center"/>
    </xf>
    <xf numFmtId="176" fontId="5" fillId="2" borderId="32" xfId="0" applyNumberFormat="1" applyFont="1" applyFill="1" applyBorder="1" applyAlignment="1">
      <alignment horizontal="right" vertical="center"/>
    </xf>
    <xf numFmtId="176" fontId="5" fillId="2" borderId="29" xfId="0" applyNumberFormat="1" applyFont="1" applyFill="1" applyBorder="1" applyAlignment="1">
      <alignment horizontal="right" vertical="center"/>
    </xf>
    <xf numFmtId="176" fontId="5" fillId="0" borderId="29" xfId="0" applyNumberFormat="1" applyFont="1" applyBorder="1" applyAlignment="1">
      <alignment horizontal="right" vertical="center"/>
    </xf>
    <xf numFmtId="176" fontId="5" fillId="0" borderId="30" xfId="0" applyNumberFormat="1" applyFont="1" applyBorder="1" applyAlignment="1">
      <alignment horizontal="right" vertical="center"/>
    </xf>
    <xf numFmtId="0" fontId="4" fillId="0" borderId="0" xfId="0" applyFont="1" applyAlignment="1"/>
    <xf numFmtId="0" fontId="5" fillId="0" borderId="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tabSelected="1" workbookViewId="0"/>
  </sheetViews>
  <sheetFormatPr defaultRowHeight="19.5" x14ac:dyDescent="0.4"/>
  <cols>
    <col min="1" max="1" width="32" style="2" customWidth="1"/>
    <col min="2" max="16384" width="9" style="2"/>
  </cols>
  <sheetData>
    <row r="1" spans="1:18" x14ac:dyDescent="0.4">
      <c r="A1" s="1" t="s">
        <v>19</v>
      </c>
    </row>
    <row r="2" spans="1:18" x14ac:dyDescent="0.4">
      <c r="A2" s="46" t="s">
        <v>26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x14ac:dyDescent="0.4">
      <c r="A3" s="3" t="s">
        <v>20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x14ac:dyDescent="0.4">
      <c r="A4" s="5" t="s">
        <v>27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4">
      <c r="A5" s="5" t="s">
        <v>21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x14ac:dyDescent="0.4">
      <c r="A6" s="5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0.25" thickBot="1" x14ac:dyDescent="0.45">
      <c r="A7" s="5" t="s">
        <v>30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3"/>
      <c r="N7" s="4"/>
      <c r="O7" s="4"/>
      <c r="P7" s="4"/>
      <c r="Q7" s="4"/>
      <c r="R7" s="4"/>
    </row>
    <row r="8" spans="1:18" ht="20.25" thickBot="1" x14ac:dyDescent="0.45">
      <c r="A8" s="53" t="s">
        <v>18</v>
      </c>
      <c r="B8" s="56" t="s">
        <v>17</v>
      </c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</row>
    <row r="9" spans="1:18" x14ac:dyDescent="0.4">
      <c r="A9" s="54"/>
      <c r="B9" s="57"/>
      <c r="C9" s="51" t="s">
        <v>8</v>
      </c>
      <c r="D9" s="47" t="s">
        <v>0</v>
      </c>
      <c r="E9" s="47" t="s">
        <v>1</v>
      </c>
      <c r="F9" s="47" t="s">
        <v>2</v>
      </c>
      <c r="G9" s="47" t="s">
        <v>9</v>
      </c>
      <c r="H9" s="47" t="s">
        <v>3</v>
      </c>
      <c r="I9" s="47" t="s">
        <v>10</v>
      </c>
      <c r="J9" s="47" t="s">
        <v>11</v>
      </c>
      <c r="K9" s="47" t="s">
        <v>12</v>
      </c>
      <c r="L9" s="47" t="s">
        <v>13</v>
      </c>
      <c r="M9" s="47" t="s">
        <v>4</v>
      </c>
      <c r="N9" s="47" t="s">
        <v>5</v>
      </c>
      <c r="O9" s="47" t="s">
        <v>14</v>
      </c>
      <c r="P9" s="47" t="s">
        <v>6</v>
      </c>
      <c r="Q9" s="47" t="s">
        <v>15</v>
      </c>
      <c r="R9" s="49" t="s">
        <v>16</v>
      </c>
    </row>
    <row r="10" spans="1:18" ht="20.25" thickBot="1" x14ac:dyDescent="0.45">
      <c r="A10" s="55"/>
      <c r="B10" s="58"/>
      <c r="C10" s="52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50"/>
    </row>
    <row r="11" spans="1:18" x14ac:dyDescent="0.4">
      <c r="A11" s="9" t="s">
        <v>7</v>
      </c>
      <c r="B11" s="10">
        <v>80.8</v>
      </c>
      <c r="C11" s="11">
        <v>83.2</v>
      </c>
      <c r="D11" s="12">
        <v>80.400000000000006</v>
      </c>
      <c r="E11" s="13">
        <v>88.5</v>
      </c>
      <c r="F11" s="13">
        <v>88.4</v>
      </c>
      <c r="G11" s="12">
        <v>76.5</v>
      </c>
      <c r="H11" s="12">
        <v>55</v>
      </c>
      <c r="I11" s="12">
        <v>79.7</v>
      </c>
      <c r="J11" s="13">
        <v>84.8</v>
      </c>
      <c r="K11" s="12">
        <v>78.7</v>
      </c>
      <c r="L11" s="13">
        <v>83.2</v>
      </c>
      <c r="M11" s="13">
        <v>84.5</v>
      </c>
      <c r="N11" s="12">
        <v>80.7</v>
      </c>
      <c r="O11" s="13">
        <v>85.5</v>
      </c>
      <c r="P11" s="13">
        <v>83.7</v>
      </c>
      <c r="Q11" s="13">
        <v>82.6</v>
      </c>
      <c r="R11" s="14">
        <v>67.599999999999994</v>
      </c>
    </row>
    <row r="12" spans="1:18" x14ac:dyDescent="0.4">
      <c r="A12" s="15" t="s">
        <v>22</v>
      </c>
      <c r="B12" s="16">
        <v>79.400000000000006</v>
      </c>
      <c r="C12" s="17">
        <v>79</v>
      </c>
      <c r="D12" s="18">
        <v>75.7</v>
      </c>
      <c r="E12" s="19">
        <v>87.5</v>
      </c>
      <c r="F12" s="19">
        <v>86.6</v>
      </c>
      <c r="G12" s="18">
        <v>74.2</v>
      </c>
      <c r="H12" s="18">
        <v>49</v>
      </c>
      <c r="I12" s="18">
        <v>76.7</v>
      </c>
      <c r="J12" s="19">
        <v>84.4</v>
      </c>
      <c r="K12" s="18">
        <v>79.2</v>
      </c>
      <c r="L12" s="19">
        <v>84.3</v>
      </c>
      <c r="M12" s="19">
        <v>88.8</v>
      </c>
      <c r="N12" s="18">
        <v>79.3</v>
      </c>
      <c r="O12" s="19">
        <v>86.2</v>
      </c>
      <c r="P12" s="19">
        <v>82.4</v>
      </c>
      <c r="Q12" s="19">
        <v>81.5</v>
      </c>
      <c r="R12" s="20">
        <v>65.7</v>
      </c>
    </row>
    <row r="13" spans="1:18" x14ac:dyDescent="0.4">
      <c r="A13" s="21" t="s">
        <v>23</v>
      </c>
      <c r="B13" s="22">
        <v>74.400000000000006</v>
      </c>
      <c r="C13" s="23">
        <v>75.599999999999994</v>
      </c>
      <c r="D13" s="24">
        <v>71.599999999999994</v>
      </c>
      <c r="E13" s="25">
        <v>81.3</v>
      </c>
      <c r="F13" s="25">
        <v>79.900000000000006</v>
      </c>
      <c r="G13" s="24">
        <v>73.599999999999994</v>
      </c>
      <c r="H13" s="24">
        <v>39.6</v>
      </c>
      <c r="I13" s="24">
        <v>73.599999999999994</v>
      </c>
      <c r="J13" s="25">
        <v>81.900000000000006</v>
      </c>
      <c r="K13" s="24">
        <v>66.900000000000006</v>
      </c>
      <c r="L13" s="25">
        <v>77.599999999999994</v>
      </c>
      <c r="M13" s="25">
        <v>81.5</v>
      </c>
      <c r="N13" s="25">
        <v>76.3</v>
      </c>
      <c r="O13" s="25">
        <v>81.400000000000006</v>
      </c>
      <c r="P13" s="25">
        <v>78.5</v>
      </c>
      <c r="Q13" s="25">
        <v>79.5</v>
      </c>
      <c r="R13" s="26">
        <v>58.5</v>
      </c>
    </row>
    <row r="14" spans="1:18" x14ac:dyDescent="0.4">
      <c r="A14" s="15" t="s">
        <v>24</v>
      </c>
      <c r="B14" s="16">
        <v>72.2</v>
      </c>
      <c r="C14" s="27">
        <v>76.5</v>
      </c>
      <c r="D14" s="18">
        <v>69.900000000000006</v>
      </c>
      <c r="E14" s="19">
        <v>77.599999999999994</v>
      </c>
      <c r="F14" s="19">
        <v>77.3</v>
      </c>
      <c r="G14" s="18">
        <v>70.8</v>
      </c>
      <c r="H14" s="18">
        <v>39.4</v>
      </c>
      <c r="I14" s="19">
        <v>72.5</v>
      </c>
      <c r="J14" s="19">
        <v>79.8</v>
      </c>
      <c r="K14" s="18">
        <v>63.4</v>
      </c>
      <c r="L14" s="19">
        <v>76</v>
      </c>
      <c r="M14" s="19">
        <v>79.3</v>
      </c>
      <c r="N14" s="19">
        <v>73.599999999999994</v>
      </c>
      <c r="O14" s="19">
        <v>79.599999999999994</v>
      </c>
      <c r="P14" s="19">
        <v>76</v>
      </c>
      <c r="Q14" s="19">
        <v>74.099999999999994</v>
      </c>
      <c r="R14" s="20">
        <v>57</v>
      </c>
    </row>
    <row r="15" spans="1:18" ht="20.25" thickBot="1" x14ac:dyDescent="0.45">
      <c r="A15" s="28" t="s">
        <v>25</v>
      </c>
      <c r="B15" s="29">
        <v>69.7</v>
      </c>
      <c r="C15" s="30">
        <v>70.7</v>
      </c>
      <c r="D15" s="31">
        <v>65.7</v>
      </c>
      <c r="E15" s="32">
        <v>75.099999999999994</v>
      </c>
      <c r="F15" s="32">
        <v>73.3</v>
      </c>
      <c r="G15" s="31">
        <v>68.400000000000006</v>
      </c>
      <c r="H15" s="31">
        <v>37.299999999999997</v>
      </c>
      <c r="I15" s="32">
        <v>71.3</v>
      </c>
      <c r="J15" s="32">
        <v>78</v>
      </c>
      <c r="K15" s="31">
        <v>61.7</v>
      </c>
      <c r="L15" s="32">
        <v>74.2</v>
      </c>
      <c r="M15" s="32">
        <v>74.3</v>
      </c>
      <c r="N15" s="32">
        <v>70.2</v>
      </c>
      <c r="O15" s="32">
        <v>78.5</v>
      </c>
      <c r="P15" s="32">
        <v>75.2</v>
      </c>
      <c r="Q15" s="32">
        <v>72.7</v>
      </c>
      <c r="R15" s="33">
        <v>57.1</v>
      </c>
    </row>
    <row r="16" spans="1:18" ht="20.25" thickBot="1" x14ac:dyDescent="0.45">
      <c r="A16" s="34" t="s">
        <v>28</v>
      </c>
      <c r="B16" s="35">
        <v>-11.099999999999994</v>
      </c>
      <c r="C16" s="36">
        <v>-12.5</v>
      </c>
      <c r="D16" s="37">
        <v>-14.700000000000003</v>
      </c>
      <c r="E16" s="37">
        <v>-13.400000000000006</v>
      </c>
      <c r="F16" s="37">
        <v>-15.100000000000009</v>
      </c>
      <c r="G16" s="38">
        <v>-8.0999999999999943</v>
      </c>
      <c r="H16" s="37">
        <v>-17.700000000000003</v>
      </c>
      <c r="I16" s="38">
        <v>-8.4000000000000057</v>
      </c>
      <c r="J16" s="38">
        <v>-6.7999999999999972</v>
      </c>
      <c r="K16" s="37">
        <v>-17</v>
      </c>
      <c r="L16" s="38">
        <v>-9</v>
      </c>
      <c r="M16" s="38">
        <v>-10.200000000000003</v>
      </c>
      <c r="N16" s="38">
        <v>-10.5</v>
      </c>
      <c r="O16" s="38">
        <v>-7</v>
      </c>
      <c r="P16" s="38">
        <v>-8.5</v>
      </c>
      <c r="Q16" s="38">
        <v>-9.8999999999999915</v>
      </c>
      <c r="R16" s="39">
        <v>-10.499999999999993</v>
      </c>
    </row>
    <row r="17" spans="1:18" ht="20.25" thickBot="1" x14ac:dyDescent="0.45">
      <c r="A17" s="40" t="s">
        <v>29</v>
      </c>
      <c r="B17" s="41">
        <f>B15-B14</f>
        <v>-2.5</v>
      </c>
      <c r="C17" s="42">
        <f t="shared" ref="C17:R17" si="0">C15-C14</f>
        <v>-5.7999999999999972</v>
      </c>
      <c r="D17" s="43">
        <f t="shared" si="0"/>
        <v>-4.2000000000000028</v>
      </c>
      <c r="E17" s="44">
        <f t="shared" si="0"/>
        <v>-2.5</v>
      </c>
      <c r="F17" s="43">
        <f t="shared" si="0"/>
        <v>-4</v>
      </c>
      <c r="G17" s="44">
        <f t="shared" si="0"/>
        <v>-2.3999999999999915</v>
      </c>
      <c r="H17" s="44">
        <f t="shared" si="0"/>
        <v>-2.1000000000000014</v>
      </c>
      <c r="I17" s="44">
        <f t="shared" si="0"/>
        <v>-1.2000000000000028</v>
      </c>
      <c r="J17" s="44">
        <f t="shared" si="0"/>
        <v>-1.7999999999999972</v>
      </c>
      <c r="K17" s="44">
        <f t="shared" si="0"/>
        <v>-1.6999999999999957</v>
      </c>
      <c r="L17" s="44">
        <f t="shared" si="0"/>
        <v>-1.7999999999999972</v>
      </c>
      <c r="M17" s="43">
        <f t="shared" si="0"/>
        <v>-5</v>
      </c>
      <c r="N17" s="43">
        <f t="shared" si="0"/>
        <v>-3.3999999999999915</v>
      </c>
      <c r="O17" s="44">
        <f t="shared" si="0"/>
        <v>-1.0999999999999943</v>
      </c>
      <c r="P17" s="44">
        <f t="shared" si="0"/>
        <v>-0.79999999999999716</v>
      </c>
      <c r="Q17" s="44">
        <f t="shared" si="0"/>
        <v>-1.3999999999999915</v>
      </c>
      <c r="R17" s="45">
        <f t="shared" si="0"/>
        <v>0.10000000000000142</v>
      </c>
    </row>
  </sheetData>
  <mergeCells count="18">
    <mergeCell ref="C9:C10"/>
    <mergeCell ref="A8:A10"/>
    <mergeCell ref="B8:B10"/>
    <mergeCell ref="H9:H10"/>
    <mergeCell ref="G9:G10"/>
    <mergeCell ref="F9:F10"/>
    <mergeCell ref="E9:E10"/>
    <mergeCell ref="D9:D10"/>
    <mergeCell ref="M9:M10"/>
    <mergeCell ref="L9:L10"/>
    <mergeCell ref="K9:K10"/>
    <mergeCell ref="J9:J10"/>
    <mergeCell ref="I9:I10"/>
    <mergeCell ref="Q9:Q10"/>
    <mergeCell ref="O9:O10"/>
    <mergeCell ref="R9:R10"/>
    <mergeCell ref="P9:P10"/>
    <mergeCell ref="N9:N10"/>
  </mergeCells>
  <phoneticPr fontId="1"/>
  <pageMargins left="0.7" right="0.7" top="0.75" bottom="0.75" header="0.3" footer="0.3"/>
  <pageSetup paperSize="9" scale="66" orientation="landscape" r:id="rId1"/>
</worksheet>
</file>