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7530" windowWidth="20490" xWindow="0" yWindow="0"/>
  </bookViews>
  <sheets>
    <sheet r:id="rId1" name="名古屋市立小・中学校の欠席理由別長期欠席者数等の推移" sheetId="4"/>
  </sheets>
  <definedNames>
    <definedName localSheetId="0" name="_xlnm.Print_Titles">名古屋市立小・中学校の欠席理由別長期欠席者数等の推移!$A:$B,名古屋市立小・中学校の欠席理由別長期欠席者数等の推移!$1:$7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<sst xmlns="http://schemas.openxmlformats.org/spreadsheetml/2006/main" count="65" uniqueCount="25">
  <si>
    <t>平成23年度</t>
    <rPh sb="0" eb="2">
      <t>ヘイセイ</t>
    </rPh>
    <rPh sb="4" eb="5">
      <t>ネン</t>
    </rPh>
    <rPh sb="5" eb="6">
      <t>ド</t>
    </rPh>
    <phoneticPr fontId="1"/>
  </si>
  <si>
    <t>平成24年度</t>
    <rPh sb="0" eb="2">
      <t>ヘイセイ</t>
    </rPh>
    <rPh sb="4" eb="5">
      <t>ネン</t>
    </rPh>
    <rPh sb="5" eb="6">
      <t>ド</t>
    </rPh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</si>
  <si>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</si>
  <si>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</si>
  <si>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</si>
  <si>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</si>
  <si>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</si>
  <si>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</si>
  <si>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</si>
  <si>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>長期欠席者数（人）</t>
    <rPh sb="0" eb="2">
      <t>チョウキ</t>
    </rPh>
    <rPh sb="2" eb="5">
      <t>ケッセキシャ</t>
    </rPh>
    <rPh sb="5" eb="6">
      <t>スウ</t>
    </rPh>
    <rPh sb="7" eb="8">
      <t>ニン</t>
    </rPh>
    <phoneticPr fontId="1"/>
  </si>
  <si>
    <t>病気</t>
    <rPh sb="0" eb="2">
      <t>ビョウキ</t>
    </rPh>
    <phoneticPr fontId="1"/>
  </si>
  <si>
    <t>不登校</t>
    <rPh sb="0" eb="3">
      <t>フトウコウ</t>
    </rPh>
    <phoneticPr fontId="1"/>
  </si>
  <si>
    <t>経済的理由</t>
    <rPh sb="0" eb="3">
      <t>ケイザイテキ</t>
    </rPh>
    <rPh sb="3" eb="5">
      <t>リユウ</t>
    </rPh>
    <phoneticPr fontId="1"/>
  </si>
  <si>
    <t>その他</t>
    <rPh sb="2" eb="3">
      <t>タ</t>
    </rPh>
    <phoneticPr fontId="1"/>
  </si>
  <si>
    <t>－</t>
    <phoneticPr fontId="1"/>
  </si>
  <si>
    <t>年度</t>
    <rPh sb="0" eb="1">
      <t>ネン</t>
    </rPh>
    <rPh sb="1" eb="2">
      <t>ド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</si>
  <si>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</si>
  <si>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</si>
  <si>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（注）長期欠席者とは、年間を通じて30日以上欠席した者をいう。</t>
    <rPh sb="1" eb="2">
      <t>チュウ</t>
    </rPh>
    <rPh sb="3" eb="5">
      <t>チョウキ</t>
    </rPh>
    <rPh sb="5" eb="7">
      <t>ケッセキ</t>
    </rPh>
    <rPh sb="7" eb="8">
      <t>シャ</t>
    </rPh>
    <rPh sb="11" eb="13">
      <t>ネンカン</t>
    </rPh>
    <rPh sb="14" eb="15">
      <t>ツウ</t>
    </rPh>
    <rPh sb="19" eb="22">
      <t>ニチイジョウ</t>
    </rPh>
    <rPh sb="22" eb="24">
      <t>ケッセキ</t>
    </rPh>
    <rPh sb="26" eb="27">
      <t>モノ</t>
    </rPh>
    <phoneticPr fontId="1"/>
  </si>
  <si>
    <t>名古屋市立小・中学校の長期欠席率（NAGOYAライフ）</t>
    <rPh sb="0" eb="3">
      <t>ナゴヤ</t>
    </rPh>
    <rPh sb="3" eb="5">
      <t>イチリツ</t>
    </rPh>
    <rPh sb="5" eb="6">
      <t>ショウ</t>
    </rPh>
    <rPh sb="7" eb="10">
      <t>チュウガッコウ</t>
    </rPh>
    <rPh sb="11" eb="13">
      <t>チョウキ</t>
    </rPh>
    <rPh sb="13" eb="15">
      <t>ケッセキ</t>
    </rPh>
    <rPh sb="15" eb="16">
      <t>リツ</t>
    </rPh>
    <phoneticPr fontId="6"/>
  </si>
  <si>
    <t>欠席理由別長期欠席者数（人）</t>
    <rPh sb="0" eb="2">
      <t>ケッセキ</t>
    </rPh>
    <rPh sb="2" eb="4">
      <t>リユウ</t>
    </rPh>
    <rPh sb="4" eb="5">
      <t>ベツ</t>
    </rPh>
    <rPh sb="5" eb="7">
      <t>チョウキ</t>
    </rPh>
    <rPh sb="7" eb="9">
      <t>ケッセキ</t>
    </rPh>
    <rPh sb="9" eb="10">
      <t>シャ</t>
    </rPh>
    <rPh sb="10" eb="11">
      <t>スウ</t>
    </rPh>
    <rPh sb="12" eb="13">
      <t>ニン</t>
    </rPh>
    <phoneticPr fontId="1"/>
  </si>
  <si>
    <t>欠席理由別欠席率（％）
（欠席理由別長期欠席者数／長期欠席者数）</t>
    <rPh sb="0" eb="2">
      <t>ケッセキ</t>
    </rPh>
    <rPh sb="2" eb="4">
      <t>リユウ</t>
    </rPh>
    <rPh sb="4" eb="5">
      <t>ベツ</t>
    </rPh>
    <rPh sb="5" eb="7">
      <t>ケッセキ</t>
    </rPh>
    <rPh sb="7" eb="8">
      <t>リツ</t>
    </rPh>
    <rPh sb="13" eb="15">
      <t>ケッセキ</t>
    </rPh>
    <rPh sb="15" eb="17">
      <t>リユウ</t>
    </rPh>
    <rPh sb="17" eb="18">
      <t>ベツ</t>
    </rPh>
    <rPh sb="18" eb="20">
      <t>チョウキ</t>
    </rPh>
    <rPh sb="20" eb="22">
      <t>ケッセキ</t>
    </rPh>
    <rPh sb="22" eb="23">
      <t>シャ</t>
    </rPh>
    <rPh sb="23" eb="24">
      <t>スウ</t>
    </rPh>
    <rPh sb="25" eb="27">
      <t>チョウキ</t>
    </rPh>
    <rPh sb="27" eb="29">
      <t>ケッセキ</t>
    </rPh>
    <rPh sb="29" eb="30">
      <t>シャ</t>
    </rPh>
    <rPh sb="30" eb="31">
      <t>スウ</t>
    </rPh>
    <phoneticPr fontId="1"/>
  </si>
  <si>
    <t>名古屋市立小・中学校の欠席理由別長期欠席者数等の推移</t>
    <rPh sb="0" eb="3">
      <t>ナゴヤ</t>
    </rPh>
    <rPh sb="3" eb="5">
      <t>シリツ</t>
    </rPh>
    <rPh sb="5" eb="6">
      <t>ショウ</t>
    </rPh>
    <rPh sb="7" eb="10">
      <t>チュウガッコウ</t>
    </rPh>
    <rPh sb="11" eb="13">
      <t>ケッセキ</t>
    </rPh>
    <rPh sb="13" eb="15">
      <t>リユウ</t>
    </rPh>
    <rPh sb="15" eb="16">
      <t>ベツ</t>
    </rPh>
    <rPh sb="16" eb="18">
      <t>チョウキ</t>
    </rPh>
    <rPh sb="18" eb="20">
      <t>ケッセキ</t>
    </rPh>
    <rPh sb="20" eb="21">
      <t>シャ</t>
    </rPh>
    <rPh sb="21" eb="22">
      <t>スウ</t>
    </rPh>
    <rPh sb="22" eb="23">
      <t>トウ</t>
    </rPh>
    <rPh sb="24" eb="26">
      <t>スイイ</t>
    </rPh>
    <phoneticPr fontId="6"/>
  </si>
  <si>
    <t>出典：名古屋市教育委員会事務局企画経理課「教育要覧」</t>
    <rPh sb="0" eb="2">
      <t>シュッテン</t>
    </rPh>
    <rPh sb="3" eb="7">
      <t>ナゴヤシ</t>
    </rPh>
    <rPh sb="7" eb="9">
      <t>キョウイク</t>
    </rPh>
    <rPh sb="9" eb="12">
      <t>イインカイ</t>
    </rPh>
    <rPh sb="12" eb="15">
      <t>ジムキョク</t>
    </rPh>
    <rPh sb="15" eb="17">
      <t>キカク</t>
    </rPh>
    <rPh sb="17" eb="20">
      <t>ケイリカ</t>
    </rPh>
    <rPh sb="21" eb="23">
      <t>キョウイク</t>
    </rPh>
    <rPh sb="23" eb="25">
      <t>ヨウラン</t>
    </rPh>
    <phoneticPr fontId="6"/>
  </si>
  <si>
    <t>令和２年度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</si>
</sst>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0_ ;[Red]\-#,##0.00\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0" applyFont="1" applyBorder="1">
      <alignment vertical="center"/>
    </xf>
    <xf numFmtId="176" fontId="2" fillId="0" borderId="0" xfId="0" applyNumberFormat="1" applyFont="1" applyBorder="1" applyAlignment="1" applyProtection="1"/>
    <xf numFmtId="176" fontId="2" fillId="0" borderId="0" xfId="0" applyNumberFormat="1" applyFont="1" applyBorder="1" applyAlignment="1" applyProtection="1">
      <alignment horizontal="right"/>
    </xf>
    <xf numFmtId="176" fontId="4" fillId="0" borderId="5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7" fontId="2" fillId="0" borderId="0" xfId="0" applyNumberFormat="1" applyFont="1" applyBorder="1" applyAlignment="1" applyProtection="1"/>
    <xf numFmtId="177" fontId="2" fillId="0" borderId="0" xfId="0" applyNumberFormat="1" applyFont="1" applyBorder="1" applyAlignment="1" applyProtection="1">
      <alignment horizontal="right"/>
    </xf>
    <xf numFmtId="177" fontId="3" fillId="0" borderId="0" xfId="0" applyNumberFormat="1" applyFont="1" applyBorder="1" applyAlignment="1">
      <alignment horizontal="center" vertical="center"/>
    </xf>
    <xf numFmtId="177" fontId="4" fillId="0" borderId="4" xfId="0" applyNumberFormat="1" applyFont="1" applyBorder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8" fillId="0" borderId="0" xfId="0" applyNumberFormat="1" applyFont="1" applyBorder="1" applyAlignment="1" applyProtection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大都市比較統計年表" xfId="1"/>
    <cellStyle name="標準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9.5" x14ac:dyDescent="0.4"/>
  <cols>
    <col min="1" max="1" width="2.375" style="2" customWidth="1"/>
    <col min="2" max="2" width="11.125" style="2" bestFit="1" customWidth="1"/>
    <col min="3" max="3" width="14.125" style="2" bestFit="1" customWidth="1"/>
    <col min="4" max="11" width="10.625" style="2" customWidth="1"/>
    <col min="12" max="12" width="14.125" style="2" customWidth="1"/>
    <col min="13" max="20" width="10.625" style="2" customWidth="1"/>
    <col min="21" max="16384" width="9" style="2"/>
  </cols>
  <sheetData>
    <row r="1" spans="1:20" x14ac:dyDescent="0.4">
      <c r="A1" s="6" t="s">
        <v>19</v>
      </c>
    </row>
    <row r="2" spans="1:20" x14ac:dyDescent="0.4">
      <c r="A2" s="6" t="s">
        <v>22</v>
      </c>
    </row>
    <row r="3" spans="1:20" x14ac:dyDescent="0.4">
      <c r="A3" s="7" t="s">
        <v>23</v>
      </c>
    </row>
    <row r="4" spans="1:20" x14ac:dyDescent="0.4">
      <c r="B4" s="2" t="s">
        <v>18</v>
      </c>
    </row>
    <row r="5" spans="1:20" x14ac:dyDescent="0.4">
      <c r="B5" s="27" t="s">
        <v>15</v>
      </c>
      <c r="C5" s="21" t="s">
        <v>16</v>
      </c>
      <c r="D5" s="22"/>
      <c r="E5" s="22"/>
      <c r="F5" s="22"/>
      <c r="G5" s="22"/>
      <c r="H5" s="22"/>
      <c r="I5" s="22"/>
      <c r="J5" s="22"/>
      <c r="K5" s="25"/>
      <c r="L5" s="21" t="s">
        <v>17</v>
      </c>
      <c r="M5" s="22"/>
      <c r="N5" s="22"/>
      <c r="O5" s="22"/>
      <c r="P5" s="22"/>
      <c r="Q5" s="22"/>
      <c r="R5" s="22"/>
      <c r="S5" s="22"/>
      <c r="T5" s="22"/>
    </row>
    <row r="6" spans="1:20" ht="39" customHeight="1" x14ac:dyDescent="0.4">
      <c r="B6" s="28"/>
      <c r="C6" s="23" t="s">
        <v>9</v>
      </c>
      <c r="D6" s="21" t="s">
        <v>20</v>
      </c>
      <c r="E6" s="22"/>
      <c r="F6" s="22"/>
      <c r="G6" s="25"/>
      <c r="H6" s="26" t="s">
        <v>21</v>
      </c>
      <c r="I6" s="22"/>
      <c r="J6" s="22"/>
      <c r="K6" s="25"/>
      <c r="L6" s="23" t="s">
        <v>9</v>
      </c>
      <c r="M6" s="21" t="s">
        <v>20</v>
      </c>
      <c r="N6" s="22"/>
      <c r="O6" s="22"/>
      <c r="P6" s="25"/>
      <c r="Q6" s="26" t="s">
        <v>21</v>
      </c>
      <c r="R6" s="22"/>
      <c r="S6" s="22"/>
      <c r="T6" s="22"/>
    </row>
    <row r="7" spans="1:20" x14ac:dyDescent="0.4">
      <c r="B7" s="29"/>
      <c r="C7" s="24"/>
      <c r="D7" s="4" t="s">
        <v>10</v>
      </c>
      <c r="E7" s="4" t="s">
        <v>11</v>
      </c>
      <c r="F7" s="4" t="s">
        <v>12</v>
      </c>
      <c r="G7" s="4" t="s">
        <v>13</v>
      </c>
      <c r="H7" s="4" t="s">
        <v>10</v>
      </c>
      <c r="I7" s="4" t="s">
        <v>11</v>
      </c>
      <c r="J7" s="4" t="s">
        <v>12</v>
      </c>
      <c r="K7" s="4" t="s">
        <v>13</v>
      </c>
      <c r="L7" s="24"/>
      <c r="M7" s="4" t="s">
        <v>10</v>
      </c>
      <c r="N7" s="4" t="s">
        <v>11</v>
      </c>
      <c r="O7" s="4" t="s">
        <v>12</v>
      </c>
      <c r="P7" s="4" t="s">
        <v>13</v>
      </c>
      <c r="Q7" s="4" t="s">
        <v>10</v>
      </c>
      <c r="R7" s="4" t="s">
        <v>11</v>
      </c>
      <c r="S7" s="4" t="s">
        <v>12</v>
      </c>
      <c r="T7" s="5" t="s">
        <v>13</v>
      </c>
    </row>
    <row r="8" spans="1:20" x14ac:dyDescent="0.4">
      <c r="B8" s="1" t="s">
        <v>0</v>
      </c>
      <c r="C8" s="17">
        <v>1198</v>
      </c>
      <c r="D8" s="9">
        <v>398</v>
      </c>
      <c r="E8" s="9">
        <v>465</v>
      </c>
      <c r="F8" s="10" t="s">
        <v>14</v>
      </c>
      <c r="G8" s="9">
        <v>335</v>
      </c>
      <c r="H8" s="13">
        <v>33.22</v>
      </c>
      <c r="I8" s="13">
        <v>38.81</v>
      </c>
      <c r="J8" s="14" t="s">
        <v>14</v>
      </c>
      <c r="K8" s="13">
        <v>27.96</v>
      </c>
      <c r="L8" s="19">
        <v>2051</v>
      </c>
      <c r="M8" s="9">
        <v>295</v>
      </c>
      <c r="N8" s="9">
        <v>1395</v>
      </c>
      <c r="O8" s="9">
        <v>3</v>
      </c>
      <c r="P8" s="9">
        <v>358</v>
      </c>
      <c r="Q8" s="13">
        <v>14.38</v>
      </c>
      <c r="R8" s="13">
        <v>68.02</v>
      </c>
      <c r="S8" s="13">
        <v>0.15</v>
      </c>
      <c r="T8" s="13">
        <v>17.45</v>
      </c>
    </row>
    <row r="9" spans="1:20" x14ac:dyDescent="0.4">
      <c r="B9" s="1" t="s">
        <v>1</v>
      </c>
      <c r="C9" s="18">
        <v>1168</v>
      </c>
      <c r="D9" s="9">
        <v>393</v>
      </c>
      <c r="E9" s="9">
        <v>447</v>
      </c>
      <c r="F9" s="10" t="s">
        <v>14</v>
      </c>
      <c r="G9" s="9">
        <v>328</v>
      </c>
      <c r="H9" s="13">
        <v>33.65</v>
      </c>
      <c r="I9" s="13">
        <v>38.270000000000003</v>
      </c>
      <c r="J9" s="14" t="s">
        <v>14</v>
      </c>
      <c r="K9" s="13">
        <v>28.08</v>
      </c>
      <c r="L9" s="19">
        <v>2055</v>
      </c>
      <c r="M9" s="9">
        <v>311</v>
      </c>
      <c r="N9" s="9">
        <v>1382</v>
      </c>
      <c r="O9" s="9">
        <v>2</v>
      </c>
      <c r="P9" s="9">
        <v>360</v>
      </c>
      <c r="Q9" s="13">
        <v>15.13</v>
      </c>
      <c r="R9" s="13">
        <v>67.25</v>
      </c>
      <c r="S9" s="13">
        <v>0.1</v>
      </c>
      <c r="T9" s="13">
        <v>17.52</v>
      </c>
    </row>
    <row r="10" spans="1:20" x14ac:dyDescent="0.4">
      <c r="B10" s="1" t="s">
        <v>2</v>
      </c>
      <c r="C10" s="18">
        <v>1192</v>
      </c>
      <c r="D10" s="9">
        <v>344</v>
      </c>
      <c r="E10" s="9">
        <v>525</v>
      </c>
      <c r="F10" s="10" t="s">
        <v>14</v>
      </c>
      <c r="G10" s="9">
        <v>323</v>
      </c>
      <c r="H10" s="13">
        <v>28.86</v>
      </c>
      <c r="I10" s="13">
        <v>44.04</v>
      </c>
      <c r="J10" s="14" t="s">
        <v>14</v>
      </c>
      <c r="K10" s="13">
        <v>27.1</v>
      </c>
      <c r="L10" s="19">
        <v>2026</v>
      </c>
      <c r="M10" s="9">
        <v>317</v>
      </c>
      <c r="N10" s="9">
        <v>1426</v>
      </c>
      <c r="O10" s="9">
        <v>5</v>
      </c>
      <c r="P10" s="9">
        <v>278</v>
      </c>
      <c r="Q10" s="13">
        <v>15.65</v>
      </c>
      <c r="R10" s="13">
        <v>70.38</v>
      </c>
      <c r="S10" s="13">
        <v>0.25</v>
      </c>
      <c r="T10" s="13">
        <v>13.72</v>
      </c>
    </row>
    <row r="11" spans="1:20" x14ac:dyDescent="0.4">
      <c r="B11" s="1" t="s">
        <v>3</v>
      </c>
      <c r="C11" s="18">
        <v>1202</v>
      </c>
      <c r="D11" s="9">
        <v>365</v>
      </c>
      <c r="E11" s="9">
        <v>535</v>
      </c>
      <c r="F11" s="10" t="s">
        <v>14</v>
      </c>
      <c r="G11" s="9">
        <v>302</v>
      </c>
      <c r="H11" s="13">
        <v>30.37</v>
      </c>
      <c r="I11" s="13">
        <v>44.51</v>
      </c>
      <c r="J11" s="14" t="s">
        <v>14</v>
      </c>
      <c r="K11" s="13">
        <v>25.12</v>
      </c>
      <c r="L11" s="19">
        <v>2024</v>
      </c>
      <c r="M11" s="9">
        <v>302</v>
      </c>
      <c r="N11" s="9">
        <v>1516</v>
      </c>
      <c r="O11" s="9">
        <v>2</v>
      </c>
      <c r="P11" s="9">
        <v>204</v>
      </c>
      <c r="Q11" s="13">
        <v>14.92</v>
      </c>
      <c r="R11" s="13">
        <v>74.900000000000006</v>
      </c>
      <c r="S11" s="13">
        <v>0.1</v>
      </c>
      <c r="T11" s="13">
        <v>10.08</v>
      </c>
    </row>
    <row r="12" spans="1:20" x14ac:dyDescent="0.4">
      <c r="B12" s="1" t="s">
        <v>4</v>
      </c>
      <c r="C12" s="18">
        <v>1243</v>
      </c>
      <c r="D12" s="9">
        <v>395</v>
      </c>
      <c r="E12" s="9">
        <v>553</v>
      </c>
      <c r="F12" s="10" t="s">
        <v>14</v>
      </c>
      <c r="G12" s="9">
        <v>295</v>
      </c>
      <c r="H12" s="13">
        <v>31.78</v>
      </c>
      <c r="I12" s="13">
        <v>44.49</v>
      </c>
      <c r="J12" s="14" t="s">
        <v>14</v>
      </c>
      <c r="K12" s="13">
        <v>23.73</v>
      </c>
      <c r="L12" s="19">
        <v>2017</v>
      </c>
      <c r="M12" s="9">
        <v>241</v>
      </c>
      <c r="N12" s="9">
        <v>1606</v>
      </c>
      <c r="O12" s="9">
        <v>2</v>
      </c>
      <c r="P12" s="9">
        <v>168</v>
      </c>
      <c r="Q12" s="13">
        <v>11.95</v>
      </c>
      <c r="R12" s="13">
        <v>79.62</v>
      </c>
      <c r="S12" s="13">
        <v>0.1</v>
      </c>
      <c r="T12" s="13">
        <v>8.33</v>
      </c>
    </row>
    <row r="13" spans="1:20" x14ac:dyDescent="0.4">
      <c r="B13" s="1" t="s">
        <v>5</v>
      </c>
      <c r="C13" s="18">
        <v>1391</v>
      </c>
      <c r="D13" s="9">
        <v>357</v>
      </c>
      <c r="E13" s="9">
        <v>687</v>
      </c>
      <c r="F13" s="10" t="s">
        <v>14</v>
      </c>
      <c r="G13" s="9">
        <v>347</v>
      </c>
      <c r="H13" s="13">
        <v>25.66</v>
      </c>
      <c r="I13" s="13">
        <v>49.39</v>
      </c>
      <c r="J13" s="14" t="s">
        <v>14</v>
      </c>
      <c r="K13" s="13">
        <v>24.95</v>
      </c>
      <c r="L13" s="19">
        <v>2105</v>
      </c>
      <c r="M13" s="9">
        <v>285</v>
      </c>
      <c r="N13" s="9">
        <v>1713</v>
      </c>
      <c r="O13" s="20" t="s">
        <v>14</v>
      </c>
      <c r="P13" s="9">
        <v>107</v>
      </c>
      <c r="Q13" s="13">
        <v>13.54</v>
      </c>
      <c r="R13" s="13">
        <v>81.38</v>
      </c>
      <c r="S13" s="14" t="s">
        <v>14</v>
      </c>
      <c r="T13" s="13">
        <v>5.08</v>
      </c>
    </row>
    <row r="14" spans="1:20" x14ac:dyDescent="0.4">
      <c r="B14" s="1" t="s">
        <v>6</v>
      </c>
      <c r="C14" s="18">
        <v>1463</v>
      </c>
      <c r="D14" s="9">
        <v>449</v>
      </c>
      <c r="E14" s="9">
        <v>728</v>
      </c>
      <c r="F14" s="10" t="s">
        <v>14</v>
      </c>
      <c r="G14" s="9">
        <v>286</v>
      </c>
      <c r="H14" s="13">
        <v>30.69</v>
      </c>
      <c r="I14" s="13">
        <v>49.76</v>
      </c>
      <c r="J14" s="14" t="s">
        <v>14</v>
      </c>
      <c r="K14" s="13">
        <v>19.55</v>
      </c>
      <c r="L14" s="19">
        <v>2103</v>
      </c>
      <c r="M14" s="9">
        <v>280</v>
      </c>
      <c r="N14" s="9">
        <v>1745</v>
      </c>
      <c r="O14" s="20" t="s">
        <v>14</v>
      </c>
      <c r="P14" s="9">
        <v>78</v>
      </c>
      <c r="Q14" s="13">
        <v>13.31</v>
      </c>
      <c r="R14" s="13">
        <v>82.98</v>
      </c>
      <c r="S14" s="14" t="s">
        <v>14</v>
      </c>
      <c r="T14" s="13">
        <v>3.71</v>
      </c>
    </row>
    <row r="15" spans="1:20" x14ac:dyDescent="0.4">
      <c r="B15" s="1" t="s">
        <v>7</v>
      </c>
      <c r="C15" s="18">
        <v>1589</v>
      </c>
      <c r="D15" s="9">
        <v>447</v>
      </c>
      <c r="E15" s="9">
        <v>769</v>
      </c>
      <c r="F15" s="10" t="s">
        <v>14</v>
      </c>
      <c r="G15" s="9">
        <v>373</v>
      </c>
      <c r="H15" s="13">
        <v>28.13</v>
      </c>
      <c r="I15" s="13">
        <v>48.4</v>
      </c>
      <c r="J15" s="14" t="s">
        <v>14</v>
      </c>
      <c r="K15" s="13">
        <v>23.47</v>
      </c>
      <c r="L15" s="19">
        <v>2240</v>
      </c>
      <c r="M15" s="9">
        <v>305</v>
      </c>
      <c r="N15" s="9">
        <v>1864</v>
      </c>
      <c r="O15" s="20" t="s">
        <v>14</v>
      </c>
      <c r="P15" s="9">
        <v>71</v>
      </c>
      <c r="Q15" s="13">
        <v>13.62</v>
      </c>
      <c r="R15" s="13">
        <v>83.21</v>
      </c>
      <c r="S15" s="14" t="s">
        <v>14</v>
      </c>
      <c r="T15" s="13">
        <v>3.17</v>
      </c>
    </row>
    <row r="16" spans="1:20" x14ac:dyDescent="0.4">
      <c r="B16" s="1" t="s">
        <v>8</v>
      </c>
      <c r="C16" s="18">
        <v>1665</v>
      </c>
      <c r="D16" s="9">
        <v>359</v>
      </c>
      <c r="E16" s="9">
        <v>893</v>
      </c>
      <c r="F16" s="9">
        <v>1</v>
      </c>
      <c r="G16" s="9">
        <v>412</v>
      </c>
      <c r="H16" s="13">
        <v>21.56</v>
      </c>
      <c r="I16" s="13">
        <v>53.63</v>
      </c>
      <c r="J16" s="13">
        <v>0.06</v>
      </c>
      <c r="K16" s="13">
        <v>24.74</v>
      </c>
      <c r="L16" s="19">
        <v>2465</v>
      </c>
      <c r="M16" s="9">
        <v>312</v>
      </c>
      <c r="N16" s="9">
        <v>2044</v>
      </c>
      <c r="O16" s="20" t="s">
        <v>14</v>
      </c>
      <c r="P16" s="9">
        <v>109</v>
      </c>
      <c r="Q16" s="13">
        <v>12.66</v>
      </c>
      <c r="R16" s="13">
        <v>82.92</v>
      </c>
      <c r="S16" s="14" t="s">
        <v>14</v>
      </c>
      <c r="T16" s="13">
        <v>4.42</v>
      </c>
    </row>
    <row r="17" spans="2:20" x14ac:dyDescent="0.4">
      <c r="B17" s="1" t="s">
        <v>24</v>
      </c>
      <c r="C17" s="18">
        <v>1667</v>
      </c>
      <c r="D17" s="9">
        <v>216</v>
      </c>
      <c r="E17" s="9">
        <v>1103</v>
      </c>
      <c r="F17" s="10" t="s">
        <v>14</v>
      </c>
      <c r="G17" s="9">
        <v>348</v>
      </c>
      <c r="H17" s="13">
        <v>12.96</v>
      </c>
      <c r="I17" s="13">
        <v>66.17</v>
      </c>
      <c r="J17" s="14" t="s">
        <v>14</v>
      </c>
      <c r="K17" s="13">
        <v>20.88</v>
      </c>
      <c r="L17" s="19">
        <v>2484</v>
      </c>
      <c r="M17" s="9">
        <v>282</v>
      </c>
      <c r="N17" s="9">
        <v>2127</v>
      </c>
      <c r="O17" s="20">
        <v>1</v>
      </c>
      <c r="P17" s="9">
        <v>74</v>
      </c>
      <c r="Q17" s="13">
        <v>11.35</v>
      </c>
      <c r="R17" s="13">
        <v>85.63</v>
      </c>
      <c r="S17" s="13">
        <v>0.04</v>
      </c>
      <c r="T17" s="13">
        <v>2.98</v>
      </c>
    </row>
    <row r="18" spans="2:20" ht="6.75" customHeight="1" x14ac:dyDescent="0.4">
      <c r="B18" s="3"/>
      <c r="C18" s="11"/>
      <c r="D18" s="12"/>
      <c r="E18" s="12"/>
      <c r="F18" s="12"/>
      <c r="G18" s="12"/>
      <c r="H18" s="15"/>
      <c r="I18" s="15"/>
      <c r="J18" s="15"/>
      <c r="K18" s="15"/>
      <c r="L18" s="12"/>
      <c r="M18" s="12"/>
      <c r="N18" s="12"/>
      <c r="O18" s="12"/>
      <c r="P18" s="12"/>
      <c r="Q18" s="16"/>
      <c r="R18" s="16"/>
      <c r="S18" s="16"/>
      <c r="T18" s="16"/>
    </row>
    <row r="19" spans="2:20" x14ac:dyDescent="0.4">
      <c r="H19" s="8"/>
      <c r="I19" s="8"/>
      <c r="J19" s="8"/>
      <c r="K19" s="8"/>
    </row>
  </sheetData>
  <mergeCells count="9">
    <mergeCell ref="L5:T5"/>
    <mergeCell ref="L6:L7"/>
    <mergeCell ref="M6:P6"/>
    <mergeCell ref="Q6:T6"/>
    <mergeCell ref="B5:B7"/>
    <mergeCell ref="D6:G6"/>
    <mergeCell ref="C5:K5"/>
    <mergeCell ref="H6:K6"/>
    <mergeCell ref="C6:C7"/>
  </mergeCells>
  <phoneticPr fontId="1"/>
  <conditionalFormatting sqref="D8:K17">
    <cfRule type="cellIs" dxfId="7" priority="9" operator="lessThan">
      <formula>0</formula>
    </cfRule>
  </conditionalFormatting>
  <conditionalFormatting sqref="M9:P12 M13:N17 P13:P17">
    <cfRule type="cellIs" dxfId="6" priority="8" operator="lessThan">
      <formula>0</formula>
    </cfRule>
  </conditionalFormatting>
  <conditionalFormatting sqref="M8:P8">
    <cfRule type="cellIs" dxfId="5" priority="7" operator="lessThan">
      <formula>0</formula>
    </cfRule>
  </conditionalFormatting>
  <conditionalFormatting sqref="O13:O17">
    <cfRule type="cellIs" dxfId="4" priority="6" operator="lessThan">
      <formula>0</formula>
    </cfRule>
  </conditionalFormatting>
  <conditionalFormatting sqref="Q8:T12 Q13:R17 T13:T17">
    <cfRule type="cellIs" dxfId="3" priority="4" operator="lessThan">
      <formula>0</formula>
    </cfRule>
  </conditionalFormatting>
  <conditionalFormatting sqref="S13:S1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