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76E1F1A3-2A42-4EF6-81DA-01BDBC1F99AE}" revIDLastSave="0" xr10:uidLastSave="{00000000-0000-0000-0000-000000000000}"/>
  <bookViews>
    <workbookView xr2:uid="{00000000-000D-0000-FFFF-FFFF00000000}" windowHeight="13140" windowWidth="24240" xWindow="-120" yWindow="-120"/>
  </bookViews>
  <sheets>
    <sheet r:id="rId1" name="11-10(Ⅰ)-1" sheetId="1"/>
    <sheet r:id="rId2" name="11-10(Ⅰ)-2" sheetId="2"/>
    <sheet r:id="rId3" name="11-10(Ⅱ)" sheetId="8"/>
    <sheet r:id="rId4" name="11-10(Ⅲ)-1" sheetId="3"/>
    <sheet r:id="rId5" name="11-10(Ⅲ)-2" sheetId="5"/>
  </sheets>
  <definedNames>
    <definedName localSheetId="0" name="_xlnm.Print_Area">'11-10(Ⅰ)-1'!$A$1:$K$15</definedName>
    <definedName localSheetId="1" name="_xlnm.Print_Area">'11-10(Ⅰ)-2'!$A$1:$L$16</definedName>
    <definedName localSheetId="2" name="_xlnm.Print_Area">'11-10(Ⅱ)'!$A$1:$L$46</definedName>
    <definedName localSheetId="3" name="_xlnm.Print_Area">'11-10(Ⅲ)-1'!$A$1:$L$15</definedName>
    <definedName localSheetId="4" name="_xlnm.Print_Area">'11-10(Ⅲ)-2'!$A$1:$J$17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2" l="1"/>
  <c r="A11" i="2"/>
  <c r="A12" i="2"/>
  <c r="A13" i="2"/>
  <c r="A14" i="2"/>
  <c r="A10" i="8"/>
  <c r="A40" i="8" s="1"/>
  <c r="A11" i="8"/>
  <c r="A31" i="8" s="1"/>
  <c r="A12" i="8"/>
  <c r="A13" i="8"/>
  <c r="A14" i="8"/>
  <c r="A44" i="8" s="1"/>
  <c r="A21" i="8"/>
  <c r="A22" i="8"/>
  <c r="A23" i="8"/>
  <c r="A32" i="8"/>
  <c r="A33" i="8"/>
  <c r="A34" i="8"/>
  <c r="A41" i="8"/>
  <c r="A42" i="8"/>
  <c r="A43" i="8"/>
  <c r="A10" i="3"/>
  <c r="A11" i="3"/>
  <c r="A12" i="3"/>
  <c r="A13" i="3"/>
  <c r="A14" i="3"/>
  <c r="A10" i="5"/>
  <c r="A11" i="5"/>
  <c r="A12" i="5"/>
  <c r="A13" i="5"/>
  <c r="A14" i="5"/>
  <c r="A20" i="8" l="1"/>
  <c r="A30" i="8"/>
  <c r="A24" i="8"/>
</calcChain>
</file>

<file path=xl/sharedStrings.xml><?xml version="1.0" encoding="utf-8"?>
<sst xmlns="http://schemas.openxmlformats.org/spreadsheetml/2006/main" count="157" uniqueCount="71">
  <si>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</si>
  <si>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</si>
  <si>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</si>
  <si>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</si>
  <si>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</si>
  <si>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</si>
  <si>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</si>
  <si>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</si>
  <si>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</si>
  <si>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</si>
  <si>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</si>
  <si>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</si>
  <si>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</si>
  <si>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</si>
  <si>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</si>
  <si>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</si>
  <si>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</si>
  <si>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</si>
  <si>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</si>
  <si>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</si>
  <si>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</si>
  <si>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</si>
  <si>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</si>
  <si>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</si>
  <si>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</si>
  <si>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</si>
  <si>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</si>
  <si>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</si>
  <si>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</si>
  <si>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</si>
  <si>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</si>
  <si>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</si>
  <si>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</si>
  <si>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</si>
  <si>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</si>
  <si>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</si>
  <si>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</si>
  <si>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</si>
  <si>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</si>
  <si>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</si>
  <si>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</si>
  <si>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</si>
  <si>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</si>
  <si>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</si>
  <si>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</si>
  <si>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</si>
  <si>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</si>
  <si>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</si>
  <si>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</si>
  <si>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</si>
  <si>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</si>
  <si>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</si>
  <si>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</si>
  <si>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</si>
  <si>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</si>
  <si>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</si>
  <si>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</si>
  <si>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</si>
  <si>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</si>
  <si>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11－10表(Ⅰ)の頭注参照。</t>
    <phoneticPr fontId="8"/>
  </si>
  <si>
    <r>
      <t>11</t>
    </r>
    <r>
      <rPr>
        <sz val="11"/>
        <rFont val="ＭＳ 明朝"/>
        <family val="1"/>
        <charset val="128"/>
      </rPr>
      <t>－10. 名　鉄　各　駅　の　乗　車　人　員　（Ⅰ）</t>
    </r>
    <phoneticPr fontId="2"/>
  </si>
  <si>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</si>
  <si>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</si>
  <si>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</si>
  <si>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2"/>
  </si>
  <si>
    <t>　注) 鳴海・金山・名鉄名古屋・栄町・大曽根の駅はバス及び地下鉄からの連絡乗車を含む乗車人員の合計である。</t>
    <phoneticPr fontId="11"/>
  </si>
  <si>
    <t>平成 24 年度</t>
    <phoneticPr fontId="2"/>
  </si>
  <si>
    <t>25</t>
    <phoneticPr fontId="2"/>
  </si>
  <si>
    <t>26</t>
    <phoneticPr fontId="2"/>
  </si>
  <si>
    <t>27</t>
    <phoneticPr fontId="2"/>
  </si>
  <si>
    <t>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</si>
</sst>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30">
    <font>
      <sz val="11"/>
      <name val="明朝"/>
      <family val="1"/>
      <charset val="128"/>
    </font>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 fillId="3" borderId="11" applyNumberFormat="0" applyFon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2" borderId="13" applyNumberFormat="0" applyAlignment="0" applyProtection="0">
      <alignment vertical="center"/>
    </xf>
    <xf numFmtId="0" fontId="10" fillId="0" borderId="0"/>
    <xf numFmtId="0" fontId="10" fillId="0" borderId="0"/>
    <xf numFmtId="0" fontId="10" fillId="0" borderId="0"/>
    <xf numFmtId="0" fontId="29" fillId="32" borderId="0" applyNumberFormat="0" applyBorder="0" applyAlignment="0" applyProtection="0">
      <alignment vertical="center"/>
    </xf>
  </cellStyleXfs>
  <cellXfs count="85">
    <xf numFmtId="0" fontId="0" fillId="0" borderId="0" xfId="0" applyAlignment="1"/>
    <xf numFmtId="0" fontId="4"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2" xfId="0" applyFont="1" applyBorder="1" applyAlignment="1">
      <alignment horizontal="distributed"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Continuous" vertical="center"/>
    </xf>
    <xf numFmtId="0" fontId="5" fillId="0" borderId="0" xfId="0" quotePrefix="1" applyFont="1" applyBorder="1" applyAlignment="1">
      <alignment horizontal="centerContinuous" vertical="center"/>
    </xf>
    <xf numFmtId="0" fontId="5" fillId="0" borderId="6" xfId="0" applyFont="1" applyBorder="1" applyAlignment="1">
      <alignment vertical="center"/>
    </xf>
    <xf numFmtId="0" fontId="5" fillId="0" borderId="7" xfId="0"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6" fillId="0" borderId="0" xfId="41" applyFont="1" applyBorder="1" applyAlignment="1">
      <alignment vertical="center"/>
    </xf>
    <xf numFmtId="0" fontId="5" fillId="0" borderId="1" xfId="41" applyFont="1" applyBorder="1" applyAlignment="1">
      <alignment vertical="center"/>
    </xf>
    <xf numFmtId="0" fontId="5" fillId="0" borderId="2" xfId="41" applyFont="1" applyBorder="1" applyAlignment="1">
      <alignment horizontal="centerContinuous" vertical="center"/>
    </xf>
    <xf numFmtId="0" fontId="5" fillId="0" borderId="3" xfId="41" applyFont="1" applyBorder="1" applyAlignment="1">
      <alignment horizontal="centerContinuous" vertical="center"/>
    </xf>
    <xf numFmtId="0" fontId="5" fillId="0" borderId="4" xfId="41" applyFont="1" applyBorder="1" applyAlignment="1">
      <alignment vertical="center"/>
    </xf>
    <xf numFmtId="0" fontId="5" fillId="0" borderId="2" xfId="41" applyFont="1" applyBorder="1" applyAlignment="1">
      <alignment horizontal="distributed" vertical="center"/>
    </xf>
    <xf numFmtId="0" fontId="5" fillId="0" borderId="2" xfId="41" applyFont="1" applyBorder="1" applyAlignment="1">
      <alignment horizontal="center" vertical="center"/>
    </xf>
    <xf numFmtId="0" fontId="5" fillId="0" borderId="3" xfId="41" applyFont="1" applyBorder="1" applyAlignment="1">
      <alignment horizontal="center" vertical="center"/>
    </xf>
    <xf numFmtId="0" fontId="5" fillId="0" borderId="5" xfId="41" applyFont="1" applyBorder="1" applyAlignment="1">
      <alignment vertical="center"/>
    </xf>
    <xf numFmtId="0" fontId="5" fillId="0" borderId="0" xfId="41" quotePrefix="1" applyFont="1" applyBorder="1" applyAlignment="1">
      <alignment horizontal="centerContinuous" vertical="center"/>
    </xf>
    <xf numFmtId="0" fontId="5" fillId="0" borderId="6" xfId="41" applyFont="1" applyBorder="1" applyAlignment="1">
      <alignment horizontal="centerContinuous" vertical="center"/>
    </xf>
    <xf numFmtId="176" fontId="2" fillId="0" borderId="0" xfId="41" applyNumberFormat="1" applyFont="1" applyBorder="1" applyAlignment="1">
      <alignment vertical="center"/>
    </xf>
    <xf numFmtId="0" fontId="8" fillId="0" borderId="0" xfId="41" applyFont="1" applyBorder="1" applyAlignment="1">
      <alignment horizontal="centerContinuous" vertical="center"/>
    </xf>
    <xf numFmtId="176" fontId="7" fillId="0" borderId="7" xfId="41" applyNumberFormat="1" applyFont="1" applyFill="1" applyBorder="1" applyAlignment="1">
      <alignment vertical="center"/>
    </xf>
    <xf numFmtId="176" fontId="7" fillId="0" borderId="0" xfId="41" applyNumberFormat="1" applyFont="1" applyFill="1" applyBorder="1" applyAlignment="1">
      <alignment vertical="center"/>
    </xf>
    <xf numFmtId="0" fontId="5" fillId="0" borderId="8" xfId="41" applyFont="1" applyBorder="1" applyAlignment="1">
      <alignment vertical="center"/>
    </xf>
    <xf numFmtId="0" fontId="5" fillId="0" borderId="9" xfId="41" applyFont="1" applyBorder="1" applyAlignment="1">
      <alignment vertical="center"/>
    </xf>
    <xf numFmtId="0" fontId="5" fillId="0" borderId="1" xfId="42" applyFont="1" applyBorder="1" applyAlignment="1">
      <alignment vertical="center"/>
    </xf>
    <xf numFmtId="0" fontId="5" fillId="0" borderId="5" xfId="42" applyFont="1" applyBorder="1" applyAlignment="1">
      <alignment vertical="center"/>
    </xf>
    <xf numFmtId="0" fontId="5" fillId="0" borderId="2" xfId="42" applyFont="1" applyBorder="1" applyAlignment="1">
      <alignment horizontal="centerContinuous" vertical="center"/>
    </xf>
    <xf numFmtId="0" fontId="5" fillId="0" borderId="3" xfId="42" applyFont="1" applyBorder="1" applyAlignment="1">
      <alignment horizontal="centerContinuous" vertical="center"/>
    </xf>
    <xf numFmtId="0" fontId="5" fillId="0" borderId="4" xfId="42" applyFont="1" applyBorder="1" applyAlignment="1">
      <alignment vertical="center"/>
    </xf>
    <xf numFmtId="0" fontId="5" fillId="0" borderId="8" xfId="42" applyFont="1" applyBorder="1" applyAlignment="1">
      <alignment vertical="center"/>
    </xf>
    <xf numFmtId="0" fontId="5" fillId="0" borderId="2" xfId="42" applyFont="1" applyBorder="1" applyAlignment="1">
      <alignment horizontal="distributed" vertical="center"/>
    </xf>
    <xf numFmtId="0" fontId="5" fillId="0" borderId="2" xfId="42" applyFont="1" applyBorder="1" applyAlignment="1">
      <alignment horizontal="center" vertical="center"/>
    </xf>
    <xf numFmtId="0" fontId="5" fillId="0" borderId="3" xfId="42" applyFont="1" applyBorder="1" applyAlignment="1">
      <alignment horizontal="center" vertical="center"/>
    </xf>
    <xf numFmtId="0" fontId="5" fillId="0" borderId="0" xfId="42" applyFont="1" applyBorder="1" applyAlignment="1">
      <alignment vertical="center"/>
    </xf>
    <xf numFmtId="0" fontId="5" fillId="0" borderId="0" xfId="42" applyFont="1" applyBorder="1" applyAlignment="1">
      <alignment horizontal="centerContinuous" vertical="center"/>
    </xf>
    <xf numFmtId="0" fontId="5" fillId="0" borderId="6" xfId="42" applyFont="1" applyBorder="1" applyAlignment="1">
      <alignment horizontal="centerContinuous" vertical="center"/>
    </xf>
    <xf numFmtId="176" fontId="2" fillId="0" borderId="0" xfId="42" applyNumberFormat="1" applyFont="1" applyBorder="1" applyAlignment="1">
      <alignment vertical="center"/>
    </xf>
    <xf numFmtId="0" fontId="8" fillId="0" borderId="0" xfId="42" applyFont="1" applyBorder="1" applyAlignment="1">
      <alignment horizontal="centerContinuous" vertical="center"/>
    </xf>
    <xf numFmtId="0" fontId="5" fillId="0" borderId="9" xfId="42" applyFont="1" applyBorder="1" applyAlignment="1" applyProtection="1">
      <alignment vertical="center"/>
    </xf>
    <xf numFmtId="0" fontId="5" fillId="0" borderId="4" xfId="42" applyFont="1" applyBorder="1" applyAlignment="1" applyProtection="1">
      <alignment vertical="center"/>
    </xf>
    <xf numFmtId="0" fontId="10" fillId="0" borderId="0" xfId="42" applyBorder="1"/>
    <xf numFmtId="0" fontId="4" fillId="0" borderId="0" xfId="43" applyFont="1" applyBorder="1" applyAlignment="1">
      <alignment horizontal="centerContinuous" vertical="center"/>
    </xf>
    <xf numFmtId="0" fontId="5" fillId="0" borderId="0" xfId="43" applyFont="1" applyBorder="1" applyAlignment="1">
      <alignment horizontal="centerContinuous" vertical="center"/>
    </xf>
    <xf numFmtId="0" fontId="5" fillId="0" borderId="0" xfId="43" applyFont="1" applyBorder="1" applyAlignment="1">
      <alignment vertical="center"/>
    </xf>
    <xf numFmtId="0" fontId="6" fillId="0" borderId="0" xfId="43" applyFont="1" applyBorder="1" applyAlignment="1">
      <alignment vertical="center"/>
    </xf>
    <xf numFmtId="0" fontId="5" fillId="0" borderId="1" xfId="43" applyFont="1" applyBorder="1" applyAlignment="1">
      <alignment vertical="center"/>
    </xf>
    <xf numFmtId="0" fontId="5" fillId="0" borderId="5" xfId="43" applyFont="1" applyBorder="1" applyAlignment="1">
      <alignment vertical="center"/>
    </xf>
    <xf numFmtId="0" fontId="5" fillId="0" borderId="2" xfId="43" applyFont="1" applyBorder="1" applyAlignment="1">
      <alignment horizontal="centerContinuous" vertical="center"/>
    </xf>
    <xf numFmtId="0" fontId="5" fillId="0" borderId="3" xfId="43" applyFont="1" applyBorder="1" applyAlignment="1">
      <alignment horizontal="centerContinuous" vertical="center"/>
    </xf>
    <xf numFmtId="0" fontId="10" fillId="0" borderId="0" xfId="43" applyBorder="1"/>
    <xf numFmtId="0" fontId="5" fillId="0" borderId="4" xfId="43" applyFont="1" applyBorder="1" applyAlignment="1">
      <alignment vertical="center"/>
    </xf>
    <xf numFmtId="0" fontId="5" fillId="0" borderId="8" xfId="43" applyFont="1" applyBorder="1" applyAlignment="1">
      <alignment vertical="center"/>
    </xf>
    <xf numFmtId="0" fontId="5" fillId="0" borderId="2" xfId="43" applyFont="1" applyBorder="1" applyAlignment="1">
      <alignment horizontal="distributed" vertical="center"/>
    </xf>
    <xf numFmtId="0" fontId="5" fillId="0" borderId="2" xfId="43" applyFont="1" applyBorder="1" applyAlignment="1">
      <alignment horizontal="center" vertical="center"/>
    </xf>
    <xf numFmtId="0" fontId="5" fillId="0" borderId="3" xfId="43" applyFont="1" applyBorder="1" applyAlignment="1">
      <alignment horizontal="center" vertical="center"/>
    </xf>
    <xf numFmtId="0" fontId="5" fillId="0" borderId="6" xfId="43" applyFont="1" applyBorder="1" applyAlignment="1">
      <alignment horizontal="centerContinuous" vertical="center"/>
    </xf>
    <xf numFmtId="176" fontId="2" fillId="0" borderId="0" xfId="43" applyNumberFormat="1" applyFont="1" applyBorder="1" applyAlignment="1">
      <alignment vertical="center"/>
    </xf>
    <xf numFmtId="0" fontId="8" fillId="0" borderId="0" xfId="43" applyFont="1" applyBorder="1" applyAlignment="1">
      <alignment horizontal="centerContinuous" vertical="center"/>
    </xf>
    <xf numFmtId="0" fontId="5" fillId="0" borderId="9" xfId="43" applyFont="1" applyBorder="1" applyAlignment="1">
      <alignment vertical="center"/>
    </xf>
    <xf numFmtId="0" fontId="2" fillId="0" borderId="0" xfId="43" applyFont="1" applyBorder="1"/>
    <xf numFmtId="0" fontId="8" fillId="0" borderId="0" xfId="0" applyFont="1" applyBorder="1" applyAlignment="1">
      <alignment horizontal="centerContinuous" vertical="center"/>
    </xf>
    <xf numFmtId="0" fontId="8" fillId="0" borderId="0" xfId="41" quotePrefix="1" applyFont="1" applyBorder="1" applyAlignment="1">
      <alignment horizontal="centerContinuous" vertical="center"/>
    </xf>
    <xf numFmtId="176" fontId="9" fillId="0" borderId="7" xfId="41" applyNumberFormat="1" applyFont="1" applyFill="1" applyBorder="1" applyAlignment="1">
      <alignment vertical="center"/>
    </xf>
    <xf numFmtId="176" fontId="9" fillId="0" borderId="0" xfId="41" applyNumberFormat="1" applyFont="1" applyFill="1" applyBorder="1" applyAlignment="1">
      <alignment vertical="center"/>
    </xf>
    <xf numFmtId="0" fontId="8" fillId="0" borderId="0" xfId="0" quotePrefix="1" applyFont="1" applyBorder="1" applyAlignment="1">
      <alignment horizontal="centerContinuous" vertical="center"/>
    </xf>
    <xf numFmtId="176" fontId="2" fillId="0" borderId="0" xfId="0" applyNumberFormat="1" applyFont="1" applyBorder="1" applyAlignment="1">
      <alignment horizontal="right" vertical="center"/>
    </xf>
    <xf numFmtId="176" fontId="9" fillId="0" borderId="7"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5" fillId="0" borderId="2" xfId="0" applyFont="1" applyBorder="1" applyAlignment="1">
      <alignment horizontal="distributed" vertical="center"/>
    </xf>
    <xf numFmtId="0" fontId="5" fillId="0" borderId="0" xfId="42" applyFont="1" applyBorder="1" applyAlignment="1">
      <alignment horizontal="distributed" vertical="center"/>
    </xf>
    <xf numFmtId="0" fontId="5" fillId="0" borderId="6" xfId="42" applyFont="1" applyBorder="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1-08(Ⅱ)" xfId="41" xr:uid="{00000000-0005-0000-0000-000029000000}"/>
    <cellStyle name="標準_11-08(Ⅲ) " xfId="42" xr:uid="{00000000-0005-0000-0000-00002A000000}"/>
    <cellStyle name="標準_11-08(Ⅳ)"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showGridLines="0" tabSelected="1" zoomScale="125" zoomScaleNormal="125" zoomScaleSheetLayoutView="11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8" customHeight="1">
      <c r="A1" s="1" t="s">
        <v>60</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82" t="s">
        <v>5</v>
      </c>
      <c r="D7" s="82" t="s">
        <v>6</v>
      </c>
      <c r="E7" s="82" t="s">
        <v>7</v>
      </c>
      <c r="F7" s="7" t="s">
        <v>8</v>
      </c>
      <c r="G7" s="7"/>
      <c r="H7" s="7" t="s">
        <v>9</v>
      </c>
      <c r="I7" s="7"/>
      <c r="J7" s="7" t="s">
        <v>10</v>
      </c>
      <c r="K7" s="8"/>
    </row>
    <row r="8" spans="1:11" ht="15" customHeight="1">
      <c r="A8" s="10"/>
      <c r="B8" s="10"/>
      <c r="C8" s="82"/>
      <c r="D8" s="82"/>
      <c r="E8" s="82"/>
      <c r="F8" s="9" t="s">
        <v>5</v>
      </c>
      <c r="G8" s="11" t="s">
        <v>11</v>
      </c>
      <c r="H8" s="9" t="s">
        <v>5</v>
      </c>
      <c r="I8" s="11" t="s">
        <v>11</v>
      </c>
      <c r="J8" s="9" t="s">
        <v>5</v>
      </c>
      <c r="K8" s="12" t="s">
        <v>11</v>
      </c>
    </row>
    <row r="9" spans="1:11" ht="6" customHeight="1">
      <c r="A9" s="6"/>
      <c r="B9" s="13"/>
    </row>
    <row r="10" spans="1:11" ht="15" customHeight="1">
      <c r="A10" s="3" t="s">
        <v>66</v>
      </c>
      <c r="B10" s="14"/>
      <c r="C10" s="79">
        <v>132899490</v>
      </c>
      <c r="D10" s="79">
        <v>47661600</v>
      </c>
      <c r="E10" s="79">
        <v>85237890</v>
      </c>
      <c r="F10" s="79">
        <v>1669761</v>
      </c>
      <c r="G10" s="79">
        <v>1024950</v>
      </c>
      <c r="H10" s="79">
        <v>2407741</v>
      </c>
      <c r="I10" s="79">
        <v>1631820</v>
      </c>
      <c r="J10" s="79">
        <v>725250</v>
      </c>
      <c r="K10" s="79">
        <v>498900</v>
      </c>
    </row>
    <row r="11" spans="1:11" ht="15" customHeight="1">
      <c r="A11" s="15" t="s">
        <v>67</v>
      </c>
      <c r="B11" s="14"/>
      <c r="C11" s="79">
        <v>137335036</v>
      </c>
      <c r="D11" s="79">
        <v>48494566</v>
      </c>
      <c r="E11" s="79">
        <v>88840470</v>
      </c>
      <c r="F11" s="79">
        <v>1777226</v>
      </c>
      <c r="G11" s="79">
        <v>1073790</v>
      </c>
      <c r="H11" s="79">
        <v>2493378</v>
      </c>
      <c r="I11" s="79">
        <v>1719630</v>
      </c>
      <c r="J11" s="79">
        <v>765169</v>
      </c>
      <c r="K11" s="79">
        <v>530670</v>
      </c>
    </row>
    <row r="12" spans="1:11" ht="15" customHeight="1">
      <c r="A12" s="15" t="s">
        <v>68</v>
      </c>
      <c r="B12" s="14"/>
      <c r="C12" s="79">
        <v>136836829</v>
      </c>
      <c r="D12" s="79">
        <v>48201769</v>
      </c>
      <c r="E12" s="79">
        <v>88635060</v>
      </c>
      <c r="F12" s="79">
        <v>1730520</v>
      </c>
      <c r="G12" s="79">
        <v>1069590</v>
      </c>
      <c r="H12" s="79">
        <v>2507757</v>
      </c>
      <c r="I12" s="79">
        <v>1742730</v>
      </c>
      <c r="J12" s="79">
        <v>774603</v>
      </c>
      <c r="K12" s="79">
        <v>534750</v>
      </c>
    </row>
    <row r="13" spans="1:11" ht="15" customHeight="1">
      <c r="A13" s="15" t="s">
        <v>69</v>
      </c>
      <c r="B13" s="14"/>
      <c r="C13" s="79">
        <v>141077852</v>
      </c>
      <c r="D13" s="79">
        <v>49543892</v>
      </c>
      <c r="E13" s="79">
        <v>91533960</v>
      </c>
      <c r="F13" s="79">
        <v>1721001</v>
      </c>
      <c r="G13" s="79">
        <v>1089960</v>
      </c>
      <c r="H13" s="79">
        <v>2612689</v>
      </c>
      <c r="I13" s="79">
        <v>1831470</v>
      </c>
      <c r="J13" s="79">
        <v>817118</v>
      </c>
      <c r="K13" s="79">
        <v>575760</v>
      </c>
    </row>
    <row r="14" spans="1:11" ht="15" customHeight="1">
      <c r="A14" s="78" t="s">
        <v>70</v>
      </c>
      <c r="B14" s="74"/>
      <c r="C14" s="80">
        <v>142803799</v>
      </c>
      <c r="D14" s="81">
        <v>49912779</v>
      </c>
      <c r="E14" s="81">
        <v>92891020</v>
      </c>
      <c r="F14" s="81">
        <v>1741611</v>
      </c>
      <c r="G14" s="81">
        <v>1112940</v>
      </c>
      <c r="H14" s="81">
        <v>2642831</v>
      </c>
      <c r="I14" s="81">
        <v>1861440</v>
      </c>
      <c r="J14" s="81">
        <v>842465</v>
      </c>
      <c r="K14" s="81">
        <v>597270</v>
      </c>
    </row>
    <row r="15" spans="1:11" ht="6" customHeight="1">
      <c r="B15" s="16"/>
      <c r="C15" s="17"/>
    </row>
  </sheetData>
  <mergeCells count="3">
    <mergeCell ref="C7:C8"/>
    <mergeCell ref="D7:D8"/>
    <mergeCell ref="E7:E8"/>
  </mergeCells>
  <phoneticPr fontId="12"/>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61</v>
      </c>
      <c r="B1" s="19"/>
      <c r="C1" s="19"/>
      <c r="D1" s="19"/>
      <c r="E1" s="19"/>
      <c r="F1" s="19"/>
      <c r="G1" s="19"/>
      <c r="H1" s="19"/>
      <c r="I1" s="19"/>
      <c r="J1" s="19"/>
      <c r="K1" s="19"/>
      <c r="L1" s="19"/>
    </row>
    <row r="2" spans="1:12" ht="6" customHeight="1"/>
    <row r="3" spans="1:12">
      <c r="A3" s="21"/>
    </row>
    <row r="4" spans="1:12">
      <c r="A4" s="20" t="s">
        <v>12</v>
      </c>
    </row>
    <row r="5" spans="1:12" ht="5.25" customHeight="1"/>
    <row r="6" spans="1:12" ht="15" customHeight="1">
      <c r="A6" s="22"/>
      <c r="B6" s="22"/>
      <c r="C6" s="23" t="s">
        <v>13</v>
      </c>
      <c r="D6" s="23"/>
      <c r="E6" s="23"/>
      <c r="F6" s="23"/>
      <c r="G6" s="23"/>
      <c r="H6" s="23"/>
      <c r="I6" s="23"/>
      <c r="J6" s="23"/>
      <c r="K6" s="23"/>
      <c r="L6" s="24"/>
    </row>
    <row r="7" spans="1:12" ht="15" customHeight="1">
      <c r="A7" s="19" t="s">
        <v>4</v>
      </c>
      <c r="B7" s="19"/>
      <c r="C7" s="23" t="s">
        <v>14</v>
      </c>
      <c r="D7" s="23"/>
      <c r="E7" s="23" t="s">
        <v>15</v>
      </c>
      <c r="F7" s="23"/>
      <c r="G7" s="23" t="s">
        <v>16</v>
      </c>
      <c r="H7" s="23"/>
      <c r="I7" s="23" t="s">
        <v>17</v>
      </c>
      <c r="J7" s="23"/>
      <c r="K7" s="23" t="s">
        <v>18</v>
      </c>
      <c r="L7" s="24"/>
    </row>
    <row r="8" spans="1:12" ht="15" customHeight="1">
      <c r="A8" s="25"/>
      <c r="B8" s="2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30" t="str">
        <f>'11-10(Ⅰ)-1'!A10</f>
        <v>平成 24 年度</v>
      </c>
      <c r="B10" s="31"/>
      <c r="C10" s="32">
        <v>3185792</v>
      </c>
      <c r="D10" s="32">
        <v>2002080</v>
      </c>
      <c r="E10" s="32">
        <v>666114</v>
      </c>
      <c r="F10" s="32">
        <v>441570</v>
      </c>
      <c r="G10" s="32">
        <v>822202</v>
      </c>
      <c r="H10" s="32">
        <v>507210</v>
      </c>
      <c r="I10" s="32">
        <v>572228</v>
      </c>
      <c r="J10" s="32">
        <v>364110</v>
      </c>
      <c r="K10" s="32">
        <v>377880</v>
      </c>
      <c r="L10" s="32">
        <v>200970</v>
      </c>
    </row>
    <row r="11" spans="1:12" ht="15" customHeight="1">
      <c r="A11" s="30" t="str">
        <f>'11-10(Ⅰ)-1'!A11</f>
        <v>25</v>
      </c>
      <c r="B11" s="31"/>
      <c r="C11" s="32">
        <v>3284199</v>
      </c>
      <c r="D11" s="32">
        <v>2095830</v>
      </c>
      <c r="E11" s="32">
        <v>730596</v>
      </c>
      <c r="F11" s="32">
        <v>493200</v>
      </c>
      <c r="G11" s="32">
        <v>831879</v>
      </c>
      <c r="H11" s="32">
        <v>524700</v>
      </c>
      <c r="I11" s="32">
        <v>596227</v>
      </c>
      <c r="J11" s="32">
        <v>381570</v>
      </c>
      <c r="K11" s="32">
        <v>394025</v>
      </c>
      <c r="L11" s="32">
        <v>213150</v>
      </c>
    </row>
    <row r="12" spans="1:12" ht="15" customHeight="1">
      <c r="A12" s="30" t="str">
        <f>'11-10(Ⅰ)-1'!A12</f>
        <v>26</v>
      </c>
      <c r="B12" s="31"/>
      <c r="C12" s="32">
        <v>3283335</v>
      </c>
      <c r="D12" s="32">
        <v>2113590</v>
      </c>
      <c r="E12" s="32">
        <v>752889</v>
      </c>
      <c r="F12" s="32">
        <v>516780</v>
      </c>
      <c r="G12" s="32">
        <v>814713</v>
      </c>
      <c r="H12" s="32">
        <v>518610</v>
      </c>
      <c r="I12" s="32">
        <v>600788</v>
      </c>
      <c r="J12" s="32">
        <v>386190</v>
      </c>
      <c r="K12" s="32">
        <v>388741</v>
      </c>
      <c r="L12" s="32">
        <v>220800</v>
      </c>
    </row>
    <row r="13" spans="1:12" ht="15" customHeight="1">
      <c r="A13" s="30" t="str">
        <f>'11-10(Ⅰ)-1'!A13</f>
        <v>27</v>
      </c>
      <c r="B13" s="31"/>
      <c r="C13" s="32">
        <v>3360822</v>
      </c>
      <c r="D13" s="32">
        <v>2177880</v>
      </c>
      <c r="E13" s="32">
        <v>802549</v>
      </c>
      <c r="F13" s="32">
        <v>554550</v>
      </c>
      <c r="G13" s="32">
        <v>841019</v>
      </c>
      <c r="H13" s="32">
        <v>539550</v>
      </c>
      <c r="I13" s="32">
        <v>648117</v>
      </c>
      <c r="J13" s="32">
        <v>424530</v>
      </c>
      <c r="K13" s="32">
        <v>408634</v>
      </c>
      <c r="L13" s="32">
        <v>235920</v>
      </c>
    </row>
    <row r="14" spans="1:12" ht="15" customHeight="1">
      <c r="A14" s="75" t="str">
        <f>'11-10(Ⅰ)-1'!A14</f>
        <v>28</v>
      </c>
      <c r="B14" s="33"/>
      <c r="C14" s="76">
        <v>3391869</v>
      </c>
      <c r="D14" s="77">
        <v>2216610</v>
      </c>
      <c r="E14" s="77">
        <v>813644</v>
      </c>
      <c r="F14" s="77">
        <v>564030</v>
      </c>
      <c r="G14" s="77">
        <v>832866</v>
      </c>
      <c r="H14" s="77">
        <v>538050</v>
      </c>
      <c r="I14" s="77">
        <v>670335</v>
      </c>
      <c r="J14" s="77">
        <v>440760</v>
      </c>
      <c r="K14" s="77">
        <v>414459</v>
      </c>
      <c r="L14" s="77">
        <v>238770</v>
      </c>
    </row>
    <row r="15" spans="1:12" ht="6" customHeight="1">
      <c r="A15" s="25"/>
      <c r="B15" s="36"/>
      <c r="C15" s="37"/>
      <c r="D15" s="25"/>
      <c r="E15" s="25"/>
      <c r="F15" s="25"/>
      <c r="G15" s="25"/>
      <c r="H15" s="25"/>
      <c r="I15" s="25"/>
      <c r="J15" s="25"/>
      <c r="K15" s="25"/>
      <c r="L15" s="25"/>
    </row>
    <row r="16" spans="1:12">
      <c r="A16" s="20" t="s">
        <v>21</v>
      </c>
    </row>
  </sheetData>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62</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ht="15" customHeight="1">
      <c r="A6" s="22"/>
      <c r="B6" s="29"/>
      <c r="C6" s="23" t="s">
        <v>13</v>
      </c>
      <c r="D6" s="23"/>
      <c r="E6" s="23"/>
      <c r="F6" s="23"/>
      <c r="G6" s="23"/>
      <c r="H6" s="23"/>
      <c r="I6" s="23"/>
      <c r="J6" s="23"/>
      <c r="K6" s="23"/>
      <c r="L6" s="24"/>
    </row>
    <row r="7" spans="1:12" ht="15" customHeight="1">
      <c r="A7" s="19" t="s">
        <v>4</v>
      </c>
      <c r="B7" s="19"/>
      <c r="C7" s="23" t="s">
        <v>19</v>
      </c>
      <c r="D7" s="23"/>
      <c r="E7" s="23" t="s">
        <v>20</v>
      </c>
      <c r="F7" s="23"/>
      <c r="G7" s="23" t="s">
        <v>22</v>
      </c>
      <c r="H7" s="23"/>
      <c r="I7" s="23" t="s">
        <v>23</v>
      </c>
      <c r="J7" s="23"/>
      <c r="K7" s="23" t="s">
        <v>24</v>
      </c>
      <c r="L7" s="24"/>
    </row>
    <row r="8" spans="1:12" ht="15" customHeight="1">
      <c r="A8" s="25"/>
      <c r="B8" s="36"/>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19" t="str">
        <f>'11-10(Ⅰ)-1'!A10</f>
        <v>平成 24 年度</v>
      </c>
      <c r="B10" s="31"/>
      <c r="C10" s="32">
        <v>2377096</v>
      </c>
      <c r="D10" s="32">
        <v>1558290</v>
      </c>
      <c r="E10" s="32">
        <v>5523089</v>
      </c>
      <c r="F10" s="32">
        <v>3171600</v>
      </c>
      <c r="G10" s="32">
        <v>27255974</v>
      </c>
      <c r="H10" s="32">
        <v>17829930</v>
      </c>
      <c r="I10" s="32">
        <v>1031871</v>
      </c>
      <c r="J10" s="32">
        <v>598320</v>
      </c>
      <c r="K10" s="32">
        <v>49955505</v>
      </c>
      <c r="L10" s="32">
        <v>30779430</v>
      </c>
    </row>
    <row r="11" spans="1:12" ht="15" customHeight="1">
      <c r="A11" s="19" t="str">
        <f>'11-10(Ⅰ)-1'!A11</f>
        <v>25</v>
      </c>
      <c r="B11" s="31"/>
      <c r="C11" s="32">
        <v>2452214</v>
      </c>
      <c r="D11" s="32">
        <v>1620810</v>
      </c>
      <c r="E11" s="32">
        <v>5740055</v>
      </c>
      <c r="F11" s="32">
        <v>3338250</v>
      </c>
      <c r="G11" s="32">
        <v>28233220</v>
      </c>
      <c r="H11" s="32">
        <v>18602400</v>
      </c>
      <c r="I11" s="32">
        <v>1055248</v>
      </c>
      <c r="J11" s="32">
        <v>621090</v>
      </c>
      <c r="K11" s="32">
        <v>51257176</v>
      </c>
      <c r="L11" s="32">
        <v>31809930</v>
      </c>
    </row>
    <row r="12" spans="1:12" ht="15" customHeight="1">
      <c r="A12" s="19" t="str">
        <f>'11-10(Ⅰ)-1'!A12</f>
        <v>26</v>
      </c>
      <c r="B12" s="31"/>
      <c r="C12" s="32">
        <v>2469507</v>
      </c>
      <c r="D12" s="32">
        <v>1656600</v>
      </c>
      <c r="E12" s="32">
        <v>5679846</v>
      </c>
      <c r="F12" s="32">
        <v>3327090</v>
      </c>
      <c r="G12" s="32">
        <v>28447602</v>
      </c>
      <c r="H12" s="32">
        <v>18802050</v>
      </c>
      <c r="I12" s="32">
        <v>1063542</v>
      </c>
      <c r="J12" s="32">
        <v>634680</v>
      </c>
      <c r="K12" s="32">
        <v>50605725</v>
      </c>
      <c r="L12" s="32">
        <v>31243380</v>
      </c>
    </row>
    <row r="13" spans="1:12" ht="15" customHeight="1">
      <c r="A13" s="19" t="str">
        <f>'11-10(Ⅰ)-1'!A13</f>
        <v>27</v>
      </c>
      <c r="B13" s="31"/>
      <c r="C13" s="32">
        <v>2519435</v>
      </c>
      <c r="D13" s="32">
        <v>1686060</v>
      </c>
      <c r="E13" s="32">
        <v>5768742</v>
      </c>
      <c r="F13" s="32">
        <v>3367440</v>
      </c>
      <c r="G13" s="32">
        <v>29660159</v>
      </c>
      <c r="H13" s="32">
        <v>19643880</v>
      </c>
      <c r="I13" s="32">
        <v>1096641</v>
      </c>
      <c r="J13" s="32">
        <v>646230</v>
      </c>
      <c r="K13" s="32">
        <v>51854137</v>
      </c>
      <c r="L13" s="32">
        <v>31970760</v>
      </c>
    </row>
    <row r="14" spans="1:12" ht="15" customHeight="1">
      <c r="A14" s="33" t="str">
        <f>'11-10(Ⅰ)-1'!A14</f>
        <v>28</v>
      </c>
      <c r="B14" s="19"/>
      <c r="C14" s="76">
        <v>2516014</v>
      </c>
      <c r="D14" s="77">
        <v>1697700</v>
      </c>
      <c r="E14" s="77">
        <v>5787442</v>
      </c>
      <c r="F14" s="77">
        <v>3402330</v>
      </c>
      <c r="G14" s="77">
        <v>30166646</v>
      </c>
      <c r="H14" s="77">
        <v>20106870</v>
      </c>
      <c r="I14" s="77">
        <v>1117712</v>
      </c>
      <c r="J14" s="77">
        <v>672870</v>
      </c>
      <c r="K14" s="77">
        <v>52364920</v>
      </c>
      <c r="L14" s="77">
        <v>32218530</v>
      </c>
    </row>
    <row r="15" spans="1:12" ht="6" customHeight="1">
      <c r="A15" s="25"/>
      <c r="B15" s="36"/>
      <c r="C15" s="37"/>
      <c r="D15" s="25"/>
      <c r="E15" s="25"/>
      <c r="F15" s="25"/>
      <c r="G15" s="25"/>
      <c r="H15" s="25"/>
      <c r="I15" s="25"/>
      <c r="J15" s="25"/>
      <c r="K15" s="25"/>
      <c r="L15" s="25"/>
    </row>
    <row r="16" spans="1:12" ht="15" customHeight="1">
      <c r="A16" s="22"/>
      <c r="B16" s="29"/>
      <c r="C16" s="23" t="s">
        <v>25</v>
      </c>
      <c r="D16" s="23"/>
      <c r="E16" s="23"/>
      <c r="F16" s="23"/>
      <c r="G16" s="23" t="s">
        <v>26</v>
      </c>
      <c r="H16" s="23"/>
      <c r="I16" s="23"/>
      <c r="J16" s="23"/>
      <c r="K16" s="23" t="s">
        <v>27</v>
      </c>
      <c r="L16" s="24"/>
    </row>
    <row r="17" spans="1:12" ht="15" customHeight="1">
      <c r="A17" s="19" t="s">
        <v>4</v>
      </c>
      <c r="B17" s="31"/>
      <c r="C17" s="23" t="s">
        <v>28</v>
      </c>
      <c r="D17" s="23"/>
      <c r="E17" s="23" t="s">
        <v>29</v>
      </c>
      <c r="F17" s="23"/>
      <c r="G17" s="23" t="s">
        <v>30</v>
      </c>
      <c r="H17" s="23"/>
      <c r="I17" s="23" t="s">
        <v>31</v>
      </c>
      <c r="J17" s="23"/>
      <c r="K17" s="23" t="s">
        <v>32</v>
      </c>
      <c r="L17" s="24"/>
    </row>
    <row r="18" spans="1:12" ht="15" customHeight="1">
      <c r="A18" s="25"/>
      <c r="B18" s="36"/>
      <c r="C18" s="26" t="s">
        <v>5</v>
      </c>
      <c r="D18" s="27" t="s">
        <v>11</v>
      </c>
      <c r="E18" s="26" t="s">
        <v>5</v>
      </c>
      <c r="F18" s="27" t="s">
        <v>11</v>
      </c>
      <c r="G18" s="26" t="s">
        <v>5</v>
      </c>
      <c r="H18" s="27" t="s">
        <v>11</v>
      </c>
      <c r="I18" s="26" t="s">
        <v>5</v>
      </c>
      <c r="J18" s="27" t="s">
        <v>11</v>
      </c>
      <c r="K18" s="26" t="s">
        <v>5</v>
      </c>
      <c r="L18" s="28" t="s">
        <v>11</v>
      </c>
    </row>
    <row r="19" spans="1:12" ht="6" customHeight="1">
      <c r="A19" s="22"/>
      <c r="B19" s="29"/>
    </row>
    <row r="20" spans="1:12" ht="15" customHeight="1">
      <c r="A20" s="30" t="str">
        <f>A10</f>
        <v>平成 24 年度</v>
      </c>
      <c r="B20" s="31"/>
      <c r="C20" s="32">
        <v>1809529</v>
      </c>
      <c r="D20" s="32">
        <v>1040220</v>
      </c>
      <c r="E20" s="32">
        <v>1047784</v>
      </c>
      <c r="F20" s="32">
        <v>782730</v>
      </c>
      <c r="G20" s="32">
        <v>594246</v>
      </c>
      <c r="H20" s="32">
        <v>354030</v>
      </c>
      <c r="I20" s="32">
        <v>3137642</v>
      </c>
      <c r="J20" s="32">
        <v>1681440</v>
      </c>
      <c r="K20" s="32">
        <v>785127</v>
      </c>
      <c r="L20" s="32">
        <v>486510</v>
      </c>
    </row>
    <row r="21" spans="1:12" ht="15" customHeight="1">
      <c r="A21" s="30" t="str">
        <f>A11</f>
        <v>25</v>
      </c>
      <c r="B21" s="31"/>
      <c r="C21" s="32">
        <v>1857523</v>
      </c>
      <c r="D21" s="32">
        <v>1083570</v>
      </c>
      <c r="E21" s="32">
        <v>1079995</v>
      </c>
      <c r="F21" s="32">
        <v>815070</v>
      </c>
      <c r="G21" s="32">
        <v>610174</v>
      </c>
      <c r="H21" s="32">
        <v>370320</v>
      </c>
      <c r="I21" s="32">
        <v>3269495</v>
      </c>
      <c r="J21" s="32">
        <v>1743570</v>
      </c>
      <c r="K21" s="32">
        <v>803352</v>
      </c>
      <c r="L21" s="32">
        <v>505500</v>
      </c>
    </row>
    <row r="22" spans="1:12" ht="15" customHeight="1">
      <c r="A22" s="30" t="str">
        <f>A12</f>
        <v>26</v>
      </c>
      <c r="B22" s="31"/>
      <c r="C22" s="32">
        <v>1901216</v>
      </c>
      <c r="D22" s="32">
        <v>1115880</v>
      </c>
      <c r="E22" s="32">
        <v>1066308</v>
      </c>
      <c r="F22" s="32">
        <v>810030</v>
      </c>
      <c r="G22" s="32">
        <v>620065</v>
      </c>
      <c r="H22" s="32">
        <v>381660</v>
      </c>
      <c r="I22" s="32">
        <v>3304353</v>
      </c>
      <c r="J22" s="32">
        <v>1742610</v>
      </c>
      <c r="K22" s="32">
        <v>824785</v>
      </c>
      <c r="L22" s="32">
        <v>530220</v>
      </c>
    </row>
    <row r="23" spans="1:12" ht="15" customHeight="1">
      <c r="A23" s="30" t="str">
        <f>A13</f>
        <v>27</v>
      </c>
      <c r="B23" s="31"/>
      <c r="C23" s="32">
        <v>2001917</v>
      </c>
      <c r="D23" s="32">
        <v>1168710</v>
      </c>
      <c r="E23" s="32">
        <v>1101520</v>
      </c>
      <c r="F23" s="32">
        <v>837090</v>
      </c>
      <c r="G23" s="32">
        <v>650159</v>
      </c>
      <c r="H23" s="32">
        <v>398640</v>
      </c>
      <c r="I23" s="32">
        <v>3435801</v>
      </c>
      <c r="J23" s="32">
        <v>1811250</v>
      </c>
      <c r="K23" s="32">
        <v>875206</v>
      </c>
      <c r="L23" s="32">
        <v>566070</v>
      </c>
    </row>
    <row r="24" spans="1:12" ht="15" customHeight="1">
      <c r="A24" s="75" t="str">
        <f>A14</f>
        <v>28</v>
      </c>
      <c r="B24" s="33"/>
      <c r="C24" s="76">
        <v>2111726</v>
      </c>
      <c r="D24" s="77">
        <v>1256160</v>
      </c>
      <c r="E24" s="77">
        <v>1097890</v>
      </c>
      <c r="F24" s="77">
        <v>839880</v>
      </c>
      <c r="G24" s="77">
        <v>653727</v>
      </c>
      <c r="H24" s="77">
        <v>395400</v>
      </c>
      <c r="I24" s="77">
        <v>3564551</v>
      </c>
      <c r="J24" s="77">
        <v>1897680</v>
      </c>
      <c r="K24" s="77">
        <v>889272</v>
      </c>
      <c r="L24" s="77">
        <v>587550</v>
      </c>
    </row>
    <row r="25" spans="1:12" ht="6" customHeight="1">
      <c r="A25" s="25"/>
      <c r="B25" s="36"/>
      <c r="C25" s="37"/>
      <c r="D25" s="25"/>
      <c r="E25" s="25"/>
      <c r="F25" s="25"/>
      <c r="G25" s="25"/>
      <c r="H25" s="25"/>
      <c r="I25" s="25"/>
      <c r="J25" s="25"/>
      <c r="K25" s="25"/>
      <c r="L25" s="25"/>
    </row>
    <row r="26" spans="1:12" ht="15" customHeight="1">
      <c r="A26" s="38"/>
      <c r="B26" s="39"/>
      <c r="C26" s="40" t="s">
        <v>33</v>
      </c>
      <c r="D26" s="40"/>
      <c r="E26" s="40"/>
      <c r="F26" s="40"/>
      <c r="G26" s="40"/>
      <c r="H26" s="40"/>
      <c r="I26" s="40"/>
      <c r="J26" s="40"/>
      <c r="K26" s="40" t="s">
        <v>34</v>
      </c>
      <c r="L26" s="41"/>
    </row>
    <row r="27" spans="1:12" ht="15" customHeight="1">
      <c r="A27" s="83" t="s">
        <v>35</v>
      </c>
      <c r="B27" s="84"/>
      <c r="C27" s="40" t="s">
        <v>36</v>
      </c>
      <c r="D27" s="40"/>
      <c r="E27" s="40" t="s">
        <v>37</v>
      </c>
      <c r="F27" s="40"/>
      <c r="G27" s="40" t="s">
        <v>38</v>
      </c>
      <c r="H27" s="40"/>
      <c r="I27" s="40" t="s">
        <v>39</v>
      </c>
      <c r="J27" s="40"/>
      <c r="K27" s="40" t="s">
        <v>40</v>
      </c>
      <c r="L27" s="41"/>
    </row>
    <row r="28" spans="1:12" ht="15" customHeight="1">
      <c r="A28" s="42"/>
      <c r="B28" s="43"/>
      <c r="C28" s="44" t="s">
        <v>5</v>
      </c>
      <c r="D28" s="45" t="s">
        <v>11</v>
      </c>
      <c r="E28" s="44" t="s">
        <v>5</v>
      </c>
      <c r="F28" s="45" t="s">
        <v>11</v>
      </c>
      <c r="G28" s="44" t="s">
        <v>5</v>
      </c>
      <c r="H28" s="45" t="s">
        <v>11</v>
      </c>
      <c r="I28" s="44" t="s">
        <v>5</v>
      </c>
      <c r="J28" s="45" t="s">
        <v>11</v>
      </c>
      <c r="K28" s="44" t="s">
        <v>5</v>
      </c>
      <c r="L28" s="46" t="s">
        <v>11</v>
      </c>
    </row>
    <row r="29" spans="1:12" ht="6" customHeight="1">
      <c r="A29" s="38"/>
      <c r="B29" s="39"/>
      <c r="C29" s="47"/>
      <c r="D29" s="47"/>
      <c r="E29" s="47"/>
      <c r="F29" s="47"/>
      <c r="G29" s="47"/>
      <c r="H29" s="47"/>
      <c r="I29" s="47"/>
      <c r="J29" s="47"/>
      <c r="K29" s="47"/>
      <c r="L29" s="47"/>
    </row>
    <row r="30" spans="1:12" ht="15" customHeight="1">
      <c r="A30" s="48" t="str">
        <f>A10</f>
        <v>平成 24 年度</v>
      </c>
      <c r="B30" s="49"/>
      <c r="C30" s="50">
        <v>933422</v>
      </c>
      <c r="D30" s="50">
        <v>602040</v>
      </c>
      <c r="E30" s="50">
        <v>944264</v>
      </c>
      <c r="F30" s="50">
        <v>550650</v>
      </c>
      <c r="G30" s="50">
        <v>2145204</v>
      </c>
      <c r="H30" s="50">
        <v>1763040</v>
      </c>
      <c r="I30" s="50">
        <v>795132</v>
      </c>
      <c r="J30" s="50">
        <v>501870</v>
      </c>
      <c r="K30" s="50">
        <v>1424354</v>
      </c>
      <c r="L30" s="50">
        <v>1254660</v>
      </c>
    </row>
    <row r="31" spans="1:12" ht="15" customHeight="1">
      <c r="A31" s="48" t="str">
        <f>A11</f>
        <v>25</v>
      </c>
      <c r="B31" s="49"/>
      <c r="C31" s="50">
        <v>954047</v>
      </c>
      <c r="D31" s="50">
        <v>620580</v>
      </c>
      <c r="E31" s="50">
        <v>974838</v>
      </c>
      <c r="F31" s="50">
        <v>577110</v>
      </c>
      <c r="G31" s="50">
        <v>2282730</v>
      </c>
      <c r="H31" s="50">
        <v>1886760</v>
      </c>
      <c r="I31" s="50">
        <v>794126</v>
      </c>
      <c r="J31" s="50">
        <v>501870</v>
      </c>
      <c r="K31" s="50">
        <v>1611202</v>
      </c>
      <c r="L31" s="50">
        <v>1417290</v>
      </c>
    </row>
    <row r="32" spans="1:12" ht="15" customHeight="1">
      <c r="A32" s="48" t="str">
        <f>A12</f>
        <v>26</v>
      </c>
      <c r="B32" s="49"/>
      <c r="C32" s="50">
        <v>953611</v>
      </c>
      <c r="D32" s="50">
        <v>624720</v>
      </c>
      <c r="E32" s="50">
        <v>961397</v>
      </c>
      <c r="F32" s="50">
        <v>568500</v>
      </c>
      <c r="G32" s="50">
        <v>2218307</v>
      </c>
      <c r="H32" s="50">
        <v>1831980</v>
      </c>
      <c r="I32" s="50">
        <v>777222</v>
      </c>
      <c r="J32" s="50">
        <v>490050</v>
      </c>
      <c r="K32" s="50">
        <v>1646991</v>
      </c>
      <c r="L32" s="50">
        <v>1456530</v>
      </c>
    </row>
    <row r="33" spans="1:12" ht="15" customHeight="1">
      <c r="A33" s="48" t="str">
        <f>A13</f>
        <v>27</v>
      </c>
      <c r="B33" s="49"/>
      <c r="C33" s="50">
        <v>984816</v>
      </c>
      <c r="D33" s="50">
        <v>649440</v>
      </c>
      <c r="E33" s="50">
        <v>995883</v>
      </c>
      <c r="F33" s="50">
        <v>600690</v>
      </c>
      <c r="G33" s="50">
        <v>2270925</v>
      </c>
      <c r="H33" s="50">
        <v>1874220</v>
      </c>
      <c r="I33" s="50">
        <v>805524</v>
      </c>
      <c r="J33" s="50">
        <v>502200</v>
      </c>
      <c r="K33" s="50">
        <v>1521997</v>
      </c>
      <c r="L33" s="50">
        <v>1344120</v>
      </c>
    </row>
    <row r="34" spans="1:12" ht="15" customHeight="1">
      <c r="A34" s="51" t="str">
        <f>A14</f>
        <v>28</v>
      </c>
      <c r="B34" s="51"/>
      <c r="C34" s="76">
        <v>984081</v>
      </c>
      <c r="D34" s="77">
        <v>649740</v>
      </c>
      <c r="E34" s="77">
        <v>999096</v>
      </c>
      <c r="F34" s="77">
        <v>601500</v>
      </c>
      <c r="G34" s="77">
        <v>2353551</v>
      </c>
      <c r="H34" s="77">
        <v>1954740</v>
      </c>
      <c r="I34" s="77">
        <v>813466</v>
      </c>
      <c r="J34" s="77">
        <v>507870</v>
      </c>
      <c r="K34" s="77">
        <v>1466827</v>
      </c>
      <c r="L34" s="77">
        <v>1305090</v>
      </c>
    </row>
    <row r="35" spans="1:12" ht="6" customHeight="1">
      <c r="A35" s="42"/>
      <c r="B35" s="43"/>
      <c r="C35" s="52"/>
      <c r="D35" s="53"/>
      <c r="E35" s="53"/>
      <c r="F35" s="53"/>
      <c r="G35" s="53"/>
      <c r="H35" s="53"/>
      <c r="I35" s="53"/>
      <c r="J35" s="53"/>
      <c r="K35" s="53"/>
      <c r="L35" s="53"/>
    </row>
    <row r="36" spans="1:12" ht="15" customHeight="1">
      <c r="A36" s="38"/>
      <c r="B36" s="39"/>
      <c r="C36" s="40" t="s">
        <v>41</v>
      </c>
      <c r="D36" s="40"/>
      <c r="E36" s="40"/>
      <c r="F36" s="40"/>
      <c r="G36" s="40"/>
      <c r="H36" s="40"/>
      <c r="I36" s="40"/>
      <c r="J36" s="40"/>
      <c r="K36" s="40"/>
      <c r="L36" s="41"/>
    </row>
    <row r="37" spans="1:12" ht="15" customHeight="1">
      <c r="A37" s="83" t="s">
        <v>35</v>
      </c>
      <c r="B37" s="84"/>
      <c r="C37" s="40" t="s">
        <v>42</v>
      </c>
      <c r="D37" s="40"/>
      <c r="E37" s="40" t="s">
        <v>43</v>
      </c>
      <c r="F37" s="40"/>
      <c r="G37" s="40" t="s">
        <v>44</v>
      </c>
      <c r="H37" s="40"/>
      <c r="I37" s="40" t="s">
        <v>45</v>
      </c>
      <c r="J37" s="40"/>
      <c r="K37" s="40" t="s">
        <v>46</v>
      </c>
      <c r="L37" s="41"/>
    </row>
    <row r="38" spans="1:12" ht="15" customHeight="1">
      <c r="A38" s="42"/>
      <c r="B38" s="43"/>
      <c r="C38" s="44" t="s">
        <v>5</v>
      </c>
      <c r="D38" s="45" t="s">
        <v>11</v>
      </c>
      <c r="E38" s="44" t="s">
        <v>5</v>
      </c>
      <c r="F38" s="45" t="s">
        <v>11</v>
      </c>
      <c r="G38" s="44" t="s">
        <v>5</v>
      </c>
      <c r="H38" s="45" t="s">
        <v>11</v>
      </c>
      <c r="I38" s="44" t="s">
        <v>5</v>
      </c>
      <c r="J38" s="45" t="s">
        <v>11</v>
      </c>
      <c r="K38" s="44" t="s">
        <v>5</v>
      </c>
      <c r="L38" s="46" t="s">
        <v>11</v>
      </c>
    </row>
    <row r="39" spans="1:12" ht="6" customHeight="1">
      <c r="A39" s="38"/>
      <c r="B39" s="39"/>
      <c r="C39" s="47"/>
      <c r="D39" s="47"/>
      <c r="E39" s="47"/>
      <c r="F39" s="47"/>
      <c r="G39" s="47"/>
      <c r="H39" s="47"/>
      <c r="I39" s="47"/>
      <c r="J39" s="47"/>
      <c r="K39" s="47"/>
      <c r="L39" s="47"/>
    </row>
    <row r="40" spans="1:12" ht="15" customHeight="1">
      <c r="A40" s="48" t="str">
        <f>A10</f>
        <v>平成 24 年度</v>
      </c>
      <c r="B40" s="49"/>
      <c r="C40" s="50">
        <v>7142751</v>
      </c>
      <c r="D40" s="50">
        <v>4821000</v>
      </c>
      <c r="E40" s="50">
        <v>651545</v>
      </c>
      <c r="F40" s="50">
        <v>476490</v>
      </c>
      <c r="G40" s="50">
        <v>397370</v>
      </c>
      <c r="H40" s="50">
        <v>218130</v>
      </c>
      <c r="I40" s="50">
        <v>588589</v>
      </c>
      <c r="J40" s="50">
        <v>442590</v>
      </c>
      <c r="K40" s="50">
        <v>430855</v>
      </c>
      <c r="L40" s="50">
        <v>297030</v>
      </c>
    </row>
    <row r="41" spans="1:12" ht="15" customHeight="1">
      <c r="A41" s="48" t="str">
        <f>A11</f>
        <v>25</v>
      </c>
      <c r="B41" s="49"/>
      <c r="C41" s="50">
        <v>7267342</v>
      </c>
      <c r="D41" s="50">
        <v>4922580</v>
      </c>
      <c r="E41" s="50">
        <v>655540</v>
      </c>
      <c r="F41" s="50">
        <v>482760</v>
      </c>
      <c r="G41" s="50">
        <v>405552</v>
      </c>
      <c r="H41" s="50">
        <v>221010</v>
      </c>
      <c r="I41" s="50">
        <v>602705</v>
      </c>
      <c r="J41" s="50">
        <v>453420</v>
      </c>
      <c r="K41" s="50">
        <v>467446</v>
      </c>
      <c r="L41" s="50">
        <v>325350</v>
      </c>
    </row>
    <row r="42" spans="1:12" ht="15" customHeight="1">
      <c r="A42" s="48" t="str">
        <f>A12</f>
        <v>26</v>
      </c>
      <c r="B42" s="49"/>
      <c r="C42" s="50">
        <v>7181542</v>
      </c>
      <c r="D42" s="50">
        <v>4854630</v>
      </c>
      <c r="E42" s="50">
        <v>653826</v>
      </c>
      <c r="F42" s="50">
        <v>485520</v>
      </c>
      <c r="G42" s="50">
        <v>405669</v>
      </c>
      <c r="H42" s="50">
        <v>220320</v>
      </c>
      <c r="I42" s="50">
        <v>573562</v>
      </c>
      <c r="J42" s="50">
        <v>428490</v>
      </c>
      <c r="K42" s="50">
        <v>473629</v>
      </c>
      <c r="L42" s="50">
        <v>326850</v>
      </c>
    </row>
    <row r="43" spans="1:12" ht="15" customHeight="1">
      <c r="A43" s="48" t="str">
        <f>A13</f>
        <v>27</v>
      </c>
      <c r="B43" s="49"/>
      <c r="C43" s="50">
        <v>7366416</v>
      </c>
      <c r="D43" s="50">
        <v>4988100</v>
      </c>
      <c r="E43" s="50">
        <v>654445</v>
      </c>
      <c r="F43" s="50">
        <v>485400</v>
      </c>
      <c r="G43" s="50">
        <v>428463</v>
      </c>
      <c r="H43" s="50">
        <v>237030</v>
      </c>
      <c r="I43" s="50">
        <v>608997</v>
      </c>
      <c r="J43" s="50">
        <v>455460</v>
      </c>
      <c r="K43" s="50">
        <v>483002</v>
      </c>
      <c r="L43" s="50">
        <v>328050</v>
      </c>
    </row>
    <row r="44" spans="1:12" ht="15" customHeight="1">
      <c r="A44" s="51" t="str">
        <f>A14</f>
        <v>28</v>
      </c>
      <c r="B44" s="51"/>
      <c r="C44" s="76">
        <v>7425851</v>
      </c>
      <c r="D44" s="77">
        <v>5016810</v>
      </c>
      <c r="E44" s="77">
        <v>658622</v>
      </c>
      <c r="F44" s="77">
        <v>467530</v>
      </c>
      <c r="G44" s="77">
        <v>438980</v>
      </c>
      <c r="H44" s="77">
        <v>244680</v>
      </c>
      <c r="I44" s="77">
        <v>614358</v>
      </c>
      <c r="J44" s="77">
        <v>458850</v>
      </c>
      <c r="K44" s="77">
        <v>494236</v>
      </c>
      <c r="L44" s="77">
        <v>333780</v>
      </c>
    </row>
    <row r="45" spans="1:12" ht="6" customHeight="1">
      <c r="A45" s="42"/>
      <c r="B45" s="43"/>
      <c r="C45" s="52"/>
      <c r="D45" s="53"/>
      <c r="E45" s="53"/>
      <c r="F45" s="53"/>
      <c r="G45" s="53"/>
      <c r="H45" s="53"/>
      <c r="I45" s="53"/>
      <c r="J45" s="53"/>
      <c r="K45" s="53"/>
      <c r="L45" s="53"/>
    </row>
    <row r="46" spans="1:12">
      <c r="A46" s="20" t="s">
        <v>21</v>
      </c>
    </row>
  </sheetData>
  <mergeCells count="2">
    <mergeCell ref="A27:B27"/>
    <mergeCell ref="A37:B37"/>
  </mergeCells>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63</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s="54" customFormat="1" ht="15" customHeight="1">
      <c r="A6" s="38"/>
      <c r="B6" s="39"/>
      <c r="C6" s="40" t="s">
        <v>41</v>
      </c>
      <c r="D6" s="40"/>
      <c r="E6" s="40"/>
      <c r="F6" s="40"/>
      <c r="G6" s="40"/>
      <c r="H6" s="40"/>
      <c r="I6" s="40"/>
      <c r="J6" s="40"/>
      <c r="K6" s="40"/>
      <c r="L6" s="41"/>
    </row>
    <row r="7" spans="1:12" s="54" customFormat="1" ht="15" customHeight="1">
      <c r="A7" s="19" t="s">
        <v>4</v>
      </c>
      <c r="B7" s="19"/>
      <c r="C7" s="40" t="s">
        <v>47</v>
      </c>
      <c r="D7" s="40"/>
      <c r="E7" s="40" t="s">
        <v>48</v>
      </c>
      <c r="F7" s="40"/>
      <c r="G7" s="40" t="s">
        <v>49</v>
      </c>
      <c r="H7" s="40"/>
      <c r="I7" s="40" t="s">
        <v>50</v>
      </c>
      <c r="J7" s="40"/>
      <c r="K7" s="40" t="s">
        <v>51</v>
      </c>
      <c r="L7" s="41"/>
    </row>
    <row r="8" spans="1:12" s="54" customFormat="1" ht="15" customHeight="1">
      <c r="A8" s="47"/>
      <c r="B8" s="47"/>
      <c r="C8" s="44" t="s">
        <v>5</v>
      </c>
      <c r="D8" s="45" t="s">
        <v>11</v>
      </c>
      <c r="E8" s="44" t="s">
        <v>5</v>
      </c>
      <c r="F8" s="45" t="s">
        <v>11</v>
      </c>
      <c r="G8" s="44" t="s">
        <v>5</v>
      </c>
      <c r="H8" s="45" t="s">
        <v>52</v>
      </c>
      <c r="I8" s="44" t="s">
        <v>5</v>
      </c>
      <c r="J8" s="45" t="s">
        <v>11</v>
      </c>
      <c r="K8" s="44" t="s">
        <v>5</v>
      </c>
      <c r="L8" s="46" t="s">
        <v>11</v>
      </c>
    </row>
    <row r="9" spans="1:12" s="54" customFormat="1" ht="6" customHeight="1">
      <c r="A9" s="38"/>
      <c r="B9" s="39"/>
      <c r="C9" s="47"/>
      <c r="D9" s="47"/>
      <c r="E9" s="47"/>
      <c r="F9" s="47"/>
      <c r="G9" s="47"/>
      <c r="H9" s="47"/>
      <c r="I9" s="47"/>
      <c r="J9" s="47"/>
      <c r="K9" s="47"/>
      <c r="L9" s="47"/>
    </row>
    <row r="10" spans="1:12" s="54" customFormat="1" ht="15" customHeight="1">
      <c r="A10" s="48" t="str">
        <f>'11-10(Ⅰ)-1'!A10</f>
        <v>平成 24 年度</v>
      </c>
      <c r="B10" s="49"/>
      <c r="C10" s="50">
        <v>5379898</v>
      </c>
      <c r="D10" s="50">
        <v>3751770</v>
      </c>
      <c r="E10" s="50">
        <v>222761</v>
      </c>
      <c r="F10" s="50">
        <v>103410</v>
      </c>
      <c r="G10" s="50">
        <v>422632</v>
      </c>
      <c r="H10" s="50">
        <v>236730</v>
      </c>
      <c r="I10" s="50">
        <v>730605</v>
      </c>
      <c r="J10" s="50">
        <v>453450</v>
      </c>
      <c r="K10" s="50">
        <v>2097413</v>
      </c>
      <c r="L10" s="50">
        <v>1465890</v>
      </c>
    </row>
    <row r="11" spans="1:12" s="54" customFormat="1" ht="15" customHeight="1">
      <c r="A11" s="48" t="str">
        <f>'11-10(Ⅰ)-1'!A11</f>
        <v>25</v>
      </c>
      <c r="B11" s="49"/>
      <c r="C11" s="50">
        <v>5678876</v>
      </c>
      <c r="D11" s="50">
        <v>4019010</v>
      </c>
      <c r="E11" s="50">
        <v>233563</v>
      </c>
      <c r="F11" s="50">
        <v>110280</v>
      </c>
      <c r="G11" s="50">
        <v>434280</v>
      </c>
      <c r="H11" s="50">
        <v>243480</v>
      </c>
      <c r="I11" s="50">
        <v>740186</v>
      </c>
      <c r="J11" s="50">
        <v>458850</v>
      </c>
      <c r="K11" s="50">
        <v>2190118</v>
      </c>
      <c r="L11" s="50">
        <v>1553820</v>
      </c>
    </row>
    <row r="12" spans="1:12" s="54" customFormat="1" ht="15" customHeight="1">
      <c r="A12" s="48" t="str">
        <f>'11-10(Ⅰ)-1'!A12</f>
        <v>26</v>
      </c>
      <c r="B12" s="49"/>
      <c r="C12" s="50">
        <v>5725162</v>
      </c>
      <c r="D12" s="50">
        <v>4077570</v>
      </c>
      <c r="E12" s="50">
        <v>238486</v>
      </c>
      <c r="F12" s="50">
        <v>118260</v>
      </c>
      <c r="G12" s="50">
        <v>430955</v>
      </c>
      <c r="H12" s="50">
        <v>239370</v>
      </c>
      <c r="I12" s="50">
        <v>736596</v>
      </c>
      <c r="J12" s="50">
        <v>465660</v>
      </c>
      <c r="K12" s="50">
        <v>2225403</v>
      </c>
      <c r="L12" s="50">
        <v>1589640</v>
      </c>
    </row>
    <row r="13" spans="1:12" s="54" customFormat="1" ht="15" customHeight="1">
      <c r="A13" s="48" t="str">
        <f>'11-10(Ⅰ)-1'!A13</f>
        <v>27</v>
      </c>
      <c r="B13" s="49"/>
      <c r="C13" s="50">
        <v>6027130</v>
      </c>
      <c r="D13" s="50">
        <v>4328190</v>
      </c>
      <c r="E13" s="50">
        <v>242765</v>
      </c>
      <c r="F13" s="50">
        <v>115350</v>
      </c>
      <c r="G13" s="50">
        <v>454300</v>
      </c>
      <c r="H13" s="50">
        <v>253710</v>
      </c>
      <c r="I13" s="50">
        <v>782536</v>
      </c>
      <c r="J13" s="50">
        <v>510060</v>
      </c>
      <c r="K13" s="50">
        <v>2295264</v>
      </c>
      <c r="L13" s="50">
        <v>1653540</v>
      </c>
    </row>
    <row r="14" spans="1:12" s="54" customFormat="1" ht="15" customHeight="1">
      <c r="A14" s="51" t="str">
        <f>'11-10(Ⅰ)-1'!A14</f>
        <v>28</v>
      </c>
      <c r="B14" s="51"/>
      <c r="C14" s="76">
        <v>6102691</v>
      </c>
      <c r="D14" s="77">
        <v>4403160</v>
      </c>
      <c r="E14" s="77">
        <v>244728</v>
      </c>
      <c r="F14" s="77">
        <v>117300</v>
      </c>
      <c r="G14" s="77">
        <v>466547</v>
      </c>
      <c r="H14" s="77">
        <v>263280</v>
      </c>
      <c r="I14" s="77">
        <v>780697</v>
      </c>
      <c r="J14" s="77">
        <v>521160</v>
      </c>
      <c r="K14" s="77">
        <v>2353254</v>
      </c>
      <c r="L14" s="77">
        <v>1718940</v>
      </c>
    </row>
    <row r="15" spans="1:12" s="54" customFormat="1" ht="6" customHeight="1">
      <c r="A15" s="47"/>
      <c r="B15" s="47"/>
      <c r="C15" s="34"/>
      <c r="D15" s="35"/>
      <c r="E15" s="35"/>
      <c r="F15" s="35"/>
      <c r="G15" s="35"/>
      <c r="H15" s="35"/>
      <c r="I15" s="35"/>
      <c r="J15" s="35"/>
      <c r="K15" s="35"/>
      <c r="L15" s="35"/>
    </row>
  </sheetData>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125" zoomScaleNormal="125" zoomScaleSheetLayoutView="115" workbookViewId="0"/>
  </sheetViews>
  <sheetFormatPr defaultColWidth="11.25" defaultRowHeight="10.5"/>
  <cols>
    <col min="1" max="1" width="1.625" style="57" customWidth="1"/>
    <col min="2" max="2" width="9" style="57" customWidth="1"/>
    <col min="3" max="3" width="9.625" style="57" customWidth="1"/>
    <col min="4" max="4" width="9.5" style="57" customWidth="1"/>
    <col min="5" max="5" width="9.625" style="57" customWidth="1"/>
    <col min="6" max="6" width="9.5" style="57" customWidth="1"/>
    <col min="7" max="7" width="9.625" style="57" customWidth="1"/>
    <col min="8" max="8" width="9.5" style="57" customWidth="1"/>
    <col min="9" max="9" width="9.625" style="57" customWidth="1"/>
    <col min="10" max="10" width="9.5" style="57" customWidth="1"/>
    <col min="11" max="16384" width="11.25" style="57"/>
  </cols>
  <sheetData>
    <row r="1" spans="1:10" ht="13.5">
      <c r="A1" s="55" t="s">
        <v>64</v>
      </c>
      <c r="B1" s="56"/>
      <c r="C1" s="56"/>
      <c r="D1" s="56"/>
      <c r="E1" s="56"/>
      <c r="F1" s="56"/>
      <c r="G1" s="56"/>
      <c r="H1" s="56"/>
      <c r="I1" s="56"/>
      <c r="J1" s="56"/>
    </row>
    <row r="2" spans="1:10" ht="6" customHeight="1"/>
    <row r="3" spans="1:10" ht="10.5" customHeight="1">
      <c r="A3" s="58"/>
    </row>
    <row r="4" spans="1:10">
      <c r="A4" s="57" t="s">
        <v>12</v>
      </c>
    </row>
    <row r="5" spans="1:10" ht="5.25" customHeight="1"/>
    <row r="6" spans="1:10" s="63" customFormat="1" ht="15" customHeight="1">
      <c r="A6" s="38"/>
      <c r="B6" s="39"/>
      <c r="C6" s="61" t="s">
        <v>53</v>
      </c>
      <c r="D6" s="61"/>
      <c r="E6" s="61"/>
      <c r="F6" s="61"/>
      <c r="G6" s="61" t="s">
        <v>54</v>
      </c>
      <c r="H6" s="61"/>
      <c r="I6" s="61"/>
      <c r="J6" s="62"/>
    </row>
    <row r="7" spans="1:10" s="63" customFormat="1" ht="15" customHeight="1">
      <c r="A7" s="19" t="s">
        <v>4</v>
      </c>
      <c r="B7" s="19"/>
      <c r="C7" s="61" t="s">
        <v>55</v>
      </c>
      <c r="D7" s="61"/>
      <c r="E7" s="61" t="s">
        <v>56</v>
      </c>
      <c r="F7" s="61"/>
      <c r="G7" s="61" t="s">
        <v>57</v>
      </c>
      <c r="H7" s="61"/>
      <c r="I7" s="61" t="s">
        <v>58</v>
      </c>
      <c r="J7" s="62"/>
    </row>
    <row r="8" spans="1:10" s="63" customFormat="1" ht="15" customHeight="1">
      <c r="A8" s="47"/>
      <c r="B8" s="47"/>
      <c r="C8" s="66" t="s">
        <v>5</v>
      </c>
      <c r="D8" s="67" t="s">
        <v>11</v>
      </c>
      <c r="E8" s="66" t="s">
        <v>5</v>
      </c>
      <c r="F8" s="67" t="s">
        <v>11</v>
      </c>
      <c r="G8" s="66" t="s">
        <v>5</v>
      </c>
      <c r="H8" s="67" t="s">
        <v>11</v>
      </c>
      <c r="I8" s="66" t="s">
        <v>5</v>
      </c>
      <c r="J8" s="68" t="s">
        <v>11</v>
      </c>
    </row>
    <row r="9" spans="1:10" s="63" customFormat="1" ht="6" customHeight="1">
      <c r="A9" s="59"/>
      <c r="B9" s="60"/>
      <c r="C9" s="57"/>
      <c r="D9" s="57"/>
      <c r="E9" s="57"/>
      <c r="F9" s="57"/>
      <c r="G9" s="57"/>
      <c r="H9" s="57"/>
      <c r="I9" s="57"/>
      <c r="J9" s="57"/>
    </row>
    <row r="10" spans="1:10" s="63" customFormat="1" ht="15" customHeight="1">
      <c r="A10" s="56" t="str">
        <f>'11-10(Ⅰ)-1'!A10</f>
        <v>平成 24 年度</v>
      </c>
      <c r="B10" s="69"/>
      <c r="C10" s="70">
        <v>1045060</v>
      </c>
      <c r="D10" s="70">
        <v>692460</v>
      </c>
      <c r="E10" s="70">
        <v>2263863</v>
      </c>
      <c r="F10" s="70">
        <v>1807260</v>
      </c>
      <c r="G10" s="70">
        <v>633186</v>
      </c>
      <c r="H10" s="70">
        <v>390810</v>
      </c>
      <c r="I10" s="70">
        <v>705755</v>
      </c>
      <c r="J10" s="70">
        <v>454500</v>
      </c>
    </row>
    <row r="11" spans="1:10" s="63" customFormat="1" ht="15" customHeight="1">
      <c r="A11" s="56" t="str">
        <f>'11-10(Ⅰ)-1'!A11</f>
        <v>25</v>
      </c>
      <c r="B11" s="69"/>
      <c r="C11" s="70">
        <v>1094495</v>
      </c>
      <c r="D11" s="70">
        <v>736770</v>
      </c>
      <c r="E11" s="70">
        <v>2334781</v>
      </c>
      <c r="F11" s="70">
        <v>1877340</v>
      </c>
      <c r="G11" s="70">
        <v>647445</v>
      </c>
      <c r="H11" s="70">
        <v>405540</v>
      </c>
      <c r="I11" s="70">
        <v>734613</v>
      </c>
      <c r="J11" s="70">
        <v>483600</v>
      </c>
    </row>
    <row r="12" spans="1:10" s="63" customFormat="1" ht="15" customHeight="1">
      <c r="A12" s="56" t="str">
        <f>'11-10(Ⅰ)-1'!A12</f>
        <v>26</v>
      </c>
      <c r="B12" s="69"/>
      <c r="C12" s="70">
        <v>1115744</v>
      </c>
      <c r="D12" s="70">
        <v>759780</v>
      </c>
      <c r="E12" s="70">
        <v>2281210</v>
      </c>
      <c r="F12" s="70">
        <v>1833030</v>
      </c>
      <c r="G12" s="70">
        <v>655872</v>
      </c>
      <c r="H12" s="70">
        <v>417600</v>
      </c>
      <c r="I12" s="70">
        <v>745350</v>
      </c>
      <c r="J12" s="70">
        <v>499320</v>
      </c>
    </row>
    <row r="13" spans="1:10" s="63" customFormat="1" ht="15" customHeight="1">
      <c r="A13" s="56" t="str">
        <f>'11-10(Ⅰ)-1'!A13</f>
        <v>27</v>
      </c>
      <c r="B13" s="69"/>
      <c r="C13" s="70">
        <v>1159674</v>
      </c>
      <c r="D13" s="70">
        <v>790560</v>
      </c>
      <c r="E13" s="70">
        <v>2366060</v>
      </c>
      <c r="F13" s="70">
        <v>1919190</v>
      </c>
      <c r="G13" s="70">
        <v>675505</v>
      </c>
      <c r="H13" s="70">
        <v>444330</v>
      </c>
      <c r="I13" s="70">
        <v>778484</v>
      </c>
      <c r="J13" s="70">
        <v>528570</v>
      </c>
    </row>
    <row r="14" spans="1:10" s="63" customFormat="1" ht="15" customHeight="1">
      <c r="A14" s="71" t="str">
        <f>'11-10(Ⅰ)-1'!A14</f>
        <v>28</v>
      </c>
      <c r="B14" s="71"/>
      <c r="C14" s="76">
        <v>1168290</v>
      </c>
      <c r="D14" s="77">
        <v>793980</v>
      </c>
      <c r="E14" s="77">
        <v>2347588</v>
      </c>
      <c r="F14" s="77">
        <v>1897470</v>
      </c>
      <c r="G14" s="77">
        <v>694396</v>
      </c>
      <c r="H14" s="77">
        <v>460590</v>
      </c>
      <c r="I14" s="77">
        <v>776560</v>
      </c>
      <c r="J14" s="77">
        <v>529710</v>
      </c>
    </row>
    <row r="15" spans="1:10" s="63" customFormat="1" ht="6" customHeight="1">
      <c r="A15" s="64"/>
      <c r="B15" s="65"/>
      <c r="C15" s="72"/>
      <c r="D15" s="64"/>
      <c r="E15" s="64"/>
      <c r="F15" s="64"/>
      <c r="G15" s="64"/>
      <c r="H15" s="64"/>
      <c r="I15" s="64"/>
      <c r="J15" s="64"/>
    </row>
    <row r="16" spans="1:10" s="63" customFormat="1" ht="10.5" customHeight="1">
      <c r="A16" s="58" t="s">
        <v>65</v>
      </c>
      <c r="B16" s="57"/>
      <c r="C16" s="57"/>
      <c r="D16" s="57"/>
      <c r="E16" s="57"/>
      <c r="F16" s="57"/>
      <c r="G16" s="57"/>
      <c r="H16" s="57"/>
      <c r="I16" s="57"/>
      <c r="J16" s="57"/>
    </row>
    <row r="17" spans="1:1" s="63" customFormat="1" ht="10.5" customHeight="1">
      <c r="A17" s="73" t="s">
        <v>21</v>
      </c>
    </row>
  </sheetData>
  <phoneticPr fontId="12"/>
  <printOptions horizontalCentered="1" verticalCentered="1"/>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worksheet>
</file>