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3530"/>
  <workbookPr codeName="ThisWorkbook" defaultThemeVersion="166925" filterPrivacy="1"/>
  <xr:revisionPtr xr6:coauthVersionLast="46" xr6:coauthVersionMax="46" documentId="13_ncr:1_{C87B90F2-2A3E-486B-8F3E-012B2CA0191C}" revIDLastSave="0" xr10:uidLastSave="{00000000-0000-0000-0000-000000000000}"/>
  <bookViews>
    <workbookView xr2:uid="{00000000-000D-0000-FFFF-FFFF00000000}" windowHeight="13140" windowWidth="24240" xWindow="-120" yWindow="-120"/>
  </bookViews>
  <sheets>
    <sheet r:id="rId1" name="11-8(Ⅰ)-1" sheetId="1"/>
    <sheet r:id="rId2" name="11-8(Ⅰ)-2" sheetId="3"/>
    <sheet r:id="rId3" name="11-8(Ⅱ)" sheetId="6"/>
    <sheet r:id="rId4" name="11-8(Ⅲ)-1" sheetId="4"/>
    <sheet r:id="rId5" name="11-8(Ⅲ)-2" sheetId="5"/>
  </sheets>
  <definedNames>
    <definedName localSheetId="0" name="_xlnm.Print_Area">'11-8(Ⅰ)-1'!$A$1:$K$78</definedName>
    <definedName localSheetId="1" name="_xlnm.Print_Area">'11-8(Ⅰ)-2'!$A$1:$L$58</definedName>
    <definedName localSheetId="3" name="_xlnm.Print_Area">'11-8(Ⅲ)-1'!$A$1:$L$49</definedName>
    <definedName localSheetId="4" name="_xlnm.Print_Area">'11-8(Ⅲ)-2'!$A$1:$J$78</definedName>
  </definedNames>
  <calcPr calcId="191029"/>
</workbook>
</file>

<file path=xl/calcChain.xml><?xml version="1.0" encoding="utf-8"?>
<calcChain xmlns="http://schemas.openxmlformats.org/spreadsheetml/2006/main">
  <c r="C14" i="3" l="1"/>
  <c r="D14" i="3"/>
  <c r="E14" i="3"/>
  <c r="F14" i="3"/>
  <c r="G14" i="3"/>
  <c r="H14" i="3"/>
  <c r="I14" i="3"/>
  <c r="J14" i="3"/>
  <c r="K14" i="3"/>
  <c r="L14" i="3"/>
  <c r="A35" i="3"/>
  <c r="A36" i="3"/>
  <c r="A37" i="3"/>
  <c r="A38" i="3"/>
  <c r="A39" i="3"/>
  <c r="C39" i="3"/>
  <c r="D39" i="3"/>
  <c r="E39" i="3"/>
  <c r="F39" i="3"/>
  <c r="G39" i="3"/>
  <c r="H39" i="3"/>
  <c r="I39" i="3"/>
  <c r="J39" i="3"/>
  <c r="K39" i="3"/>
  <c r="L39" i="3"/>
  <c r="B41" i="3"/>
  <c r="B42" i="3"/>
  <c r="B43" i="3"/>
  <c r="B44" i="3"/>
  <c r="B45" i="3"/>
  <c r="B46" i="3"/>
  <c r="B48" i="3"/>
  <c r="B49" i="3"/>
  <c r="B50" i="3"/>
  <c r="B51" i="3"/>
  <c r="B52" i="3"/>
  <c r="B53" i="3"/>
  <c r="C14" i="6"/>
  <c r="D14" i="6"/>
  <c r="E14" i="6"/>
  <c r="F14" i="6"/>
  <c r="G14" i="6"/>
  <c r="H14" i="6"/>
  <c r="I14" i="6"/>
  <c r="J14" i="6"/>
  <c r="K14" i="6"/>
  <c r="L14" i="6"/>
  <c r="A34" i="6"/>
  <c r="A59" i="6" s="1"/>
  <c r="A35" i="6"/>
  <c r="A36" i="6"/>
  <c r="A37" i="6"/>
  <c r="A62" i="6" s="1"/>
  <c r="A38" i="6"/>
  <c r="A63" i="6" s="1"/>
  <c r="C38" i="6"/>
  <c r="D38" i="6"/>
  <c r="E38" i="6"/>
  <c r="F38" i="6"/>
  <c r="G38" i="6"/>
  <c r="H38" i="6"/>
  <c r="I38" i="6"/>
  <c r="J38" i="6"/>
  <c r="K38" i="6"/>
  <c r="L38" i="6"/>
  <c r="B40" i="6"/>
  <c r="B65" i="6" s="1"/>
  <c r="B41" i="6"/>
  <c r="B66" i="6" s="1"/>
  <c r="B42" i="6"/>
  <c r="B43" i="6"/>
  <c r="B44" i="6"/>
  <c r="B69" i="6" s="1"/>
  <c r="B45" i="6"/>
  <c r="B70" i="6" s="1"/>
  <c r="B47" i="6"/>
  <c r="B48" i="6"/>
  <c r="B49" i="6"/>
  <c r="B74" i="6" s="1"/>
  <c r="B50" i="6"/>
  <c r="B75" i="6" s="1"/>
  <c r="B51" i="6"/>
  <c r="B52" i="6"/>
  <c r="A60" i="6"/>
  <c r="A61" i="6"/>
  <c r="C63" i="6"/>
  <c r="D63" i="6"/>
  <c r="E63" i="6"/>
  <c r="F63" i="6"/>
  <c r="G63" i="6"/>
  <c r="H63" i="6"/>
  <c r="I63" i="6"/>
  <c r="J63" i="6"/>
  <c r="K63" i="6"/>
  <c r="L63" i="6"/>
  <c r="B67" i="6"/>
  <c r="B68" i="6"/>
  <c r="B72" i="6"/>
  <c r="B73" i="6"/>
  <c r="B76" i="6"/>
  <c r="B77" i="6"/>
  <c r="C15" i="4"/>
  <c r="D15" i="4"/>
  <c r="E15" i="4"/>
  <c r="F15" i="4"/>
  <c r="G15" i="4"/>
  <c r="H15" i="4"/>
  <c r="I15" i="4"/>
  <c r="J15" i="4"/>
  <c r="K15" i="4"/>
  <c r="L15" i="4"/>
  <c r="C14" i="5"/>
  <c r="D14" i="5"/>
  <c r="E14" i="5"/>
  <c r="F14" i="5"/>
  <c r="G14" i="5"/>
  <c r="H14" i="5"/>
  <c r="I14" i="5"/>
  <c r="J14" i="5"/>
</calcChain>
</file>

<file path=xl/sharedStrings.xml><?xml version="1.0" encoding="utf-8"?>
<sst xmlns="http://schemas.openxmlformats.org/spreadsheetml/2006/main" count="236" uniqueCount="109">
  <si>
    <t>　本表は、旅客発着通過延人キロ表に基づく市内各駅の乗車人員である。</t>
  </si>
  <si>
    <t>　(単位　人)</t>
  </si>
  <si>
    <t>総　　　　　　　　数</t>
  </si>
  <si>
    <t>名　　　　　古 　　　　屋 　　　　本 　　　　線</t>
  </si>
  <si>
    <t>年 度・月 別</t>
  </si>
  <si>
    <t>総数</t>
  </si>
  <si>
    <t>普通</t>
  </si>
  <si>
    <t>定期</t>
  </si>
  <si>
    <t>中 京 競 馬 場 前</t>
  </si>
  <si>
    <t>有　　　　　松</t>
  </si>
  <si>
    <t>左　　京　　山</t>
  </si>
  <si>
    <t>うち)定期</t>
  </si>
  <si>
    <t xml:space="preserve"> 5月</t>
  </si>
  <si>
    <r>
      <t>6</t>
    </r>
    <r>
      <rPr>
        <sz val="8"/>
        <rFont val="ＭＳ 明朝"/>
        <family val="1"/>
        <charset val="128"/>
      </rPr>
      <t>月</t>
    </r>
    <phoneticPr fontId="6"/>
  </si>
  <si>
    <r>
      <t>7</t>
    </r>
    <r>
      <rPr>
        <sz val="8"/>
        <rFont val="ＭＳ 明朝"/>
        <family val="1"/>
        <charset val="128"/>
      </rPr>
      <t>月</t>
    </r>
    <phoneticPr fontId="6"/>
  </si>
  <si>
    <r>
      <t>8</t>
    </r>
    <r>
      <rPr>
        <sz val="8"/>
        <rFont val="ＭＳ 明朝"/>
        <family val="1"/>
        <charset val="128"/>
      </rPr>
      <t>月</t>
    </r>
    <phoneticPr fontId="6"/>
  </si>
  <si>
    <r>
      <t>9</t>
    </r>
    <r>
      <rPr>
        <sz val="8"/>
        <rFont val="ＭＳ 明朝"/>
        <family val="1"/>
        <charset val="128"/>
      </rPr>
      <t>月</t>
    </r>
  </si>
  <si>
    <r>
      <t>10</t>
    </r>
    <r>
      <rPr>
        <sz val="8"/>
        <rFont val="ＭＳ 明朝"/>
        <family val="1"/>
        <charset val="128"/>
      </rPr>
      <t>月</t>
    </r>
  </si>
  <si>
    <r>
      <t>11</t>
    </r>
    <r>
      <rPr>
        <sz val="8"/>
        <rFont val="ＭＳ 明朝"/>
        <family val="1"/>
        <charset val="128"/>
      </rPr>
      <t>月</t>
    </r>
  </si>
  <si>
    <r>
      <t>12</t>
    </r>
    <r>
      <rPr>
        <sz val="8"/>
        <rFont val="ＭＳ 明朝"/>
        <family val="1"/>
        <charset val="128"/>
      </rPr>
      <t>月</t>
    </r>
  </si>
  <si>
    <r>
      <t>2</t>
    </r>
    <r>
      <rPr>
        <sz val="8"/>
        <rFont val="ＭＳ 明朝"/>
        <family val="1"/>
        <charset val="128"/>
      </rPr>
      <t>月</t>
    </r>
  </si>
  <si>
    <r>
      <t>3</t>
    </r>
    <r>
      <rPr>
        <sz val="8"/>
        <rFont val="ＭＳ 明朝"/>
        <family val="1"/>
        <charset val="128"/>
      </rPr>
      <t>月</t>
    </r>
  </si>
  <si>
    <t>13</t>
    <phoneticPr fontId="7"/>
  </si>
  <si>
    <t>新　名　古　屋</t>
  </si>
  <si>
    <t>ナ ゴ ヤ 球 場 前</t>
  </si>
  <si>
    <t>金　　　　　山</t>
  </si>
  <si>
    <t>神　　宮　　前</t>
  </si>
  <si>
    <t>堀　　　　　田</t>
  </si>
  <si>
    <t>名　　　　　　　　　古　　　　　　　　　屋　　　　　　　　　本　　　　　　　　　線</t>
  </si>
  <si>
    <r>
      <t>8</t>
    </r>
    <r>
      <rPr>
        <sz val="8"/>
        <rFont val="ＭＳ 明朝"/>
        <family val="1"/>
        <charset val="128"/>
      </rPr>
      <t>月</t>
    </r>
    <phoneticPr fontId="6"/>
  </si>
  <si>
    <r>
      <t>7</t>
    </r>
    <r>
      <rPr>
        <sz val="8"/>
        <rFont val="ＭＳ 明朝"/>
        <family val="1"/>
        <charset val="128"/>
      </rPr>
      <t>月</t>
    </r>
    <phoneticPr fontId="6"/>
  </si>
  <si>
    <r>
      <t>6</t>
    </r>
    <r>
      <rPr>
        <sz val="8"/>
        <rFont val="ＭＳ 明朝"/>
        <family val="1"/>
        <charset val="128"/>
      </rPr>
      <t>月</t>
    </r>
    <phoneticPr fontId="6"/>
  </si>
  <si>
    <t>呼　　　　　続</t>
  </si>
  <si>
    <t>桜</t>
  </si>
  <si>
    <t>本　　笠　　寺</t>
  </si>
  <si>
    <t>本　　星　　崎</t>
  </si>
  <si>
    <t>鳴　　　　　海</t>
  </si>
  <si>
    <t>　（名古屋鉄道株式会社）</t>
  </si>
  <si>
    <r>
      <t>平 成 10</t>
    </r>
    <r>
      <rPr>
        <sz val="8"/>
        <rFont val="ff4550G-ﾌﾟﾚﾐｱﾑ(体験版)"/>
        <family val="3"/>
        <charset val="128"/>
      </rPr>
      <t xml:space="preserve"> </t>
    </r>
    <r>
      <rPr>
        <sz val="8"/>
        <rFont val="ＭＳ 明朝"/>
        <family val="1"/>
        <charset val="128"/>
      </rPr>
      <t>年 度</t>
    </r>
    <phoneticPr fontId="6"/>
  </si>
  <si>
    <t>11</t>
    <phoneticPr fontId="7"/>
  </si>
  <si>
    <t>12</t>
    <phoneticPr fontId="7"/>
  </si>
  <si>
    <t>14</t>
    <phoneticPr fontId="7"/>
  </si>
  <si>
    <t>平成 14年 4月</t>
    <phoneticPr fontId="7"/>
  </si>
  <si>
    <t>15年 1月</t>
    <phoneticPr fontId="7"/>
  </si>
  <si>
    <t>11</t>
    <phoneticPr fontId="9"/>
  </si>
  <si>
    <t>12</t>
    <phoneticPr fontId="9"/>
  </si>
  <si>
    <t>13</t>
    <phoneticPr fontId="9"/>
  </si>
  <si>
    <t xml:space="preserve">  </t>
  </si>
  <si>
    <t>　（単位　人）</t>
  </si>
  <si>
    <t>瀬　　　　　　　　　　　　　　　　　　戸　　　　　　　　　　　　　　　　　　線</t>
  </si>
  <si>
    <t>年度・月別</t>
  </si>
  <si>
    <t>大　　曽　　根</t>
  </si>
  <si>
    <t>矢　　　　　田</t>
  </si>
  <si>
    <t>守山自衛隊前</t>
  </si>
  <si>
    <t>瓢　　箪　　山</t>
  </si>
  <si>
    <t>小　　　　　幡</t>
  </si>
  <si>
    <t>瀬　　　　　　　　戸　　　　　　　　線</t>
  </si>
  <si>
    <t>小　　　　　　　　牧　　　　　　　　線</t>
  </si>
  <si>
    <t>喜　　多　　山</t>
  </si>
  <si>
    <t>大森・金城学院前</t>
  </si>
  <si>
    <t>上　　飯　　田</t>
  </si>
  <si>
    <t>味　　　　　鋺</t>
  </si>
  <si>
    <t>　11－7表(Ⅰ)の頭注参照。</t>
    <phoneticPr fontId="9"/>
  </si>
  <si>
    <t>うち)定期</t>
    <phoneticPr fontId="9"/>
  </si>
  <si>
    <r>
      <t>平 成 10</t>
    </r>
    <r>
      <rPr>
        <sz val="8"/>
        <rFont val="ff4550G-ﾌﾟﾚﾐｱﾑ(体験版)"/>
        <family val="3"/>
        <charset val="128"/>
      </rPr>
      <t xml:space="preserve"> </t>
    </r>
    <r>
      <rPr>
        <sz val="8"/>
        <rFont val="ＭＳ 明朝"/>
        <family val="1"/>
        <charset val="128"/>
      </rPr>
      <t>年 度</t>
    </r>
    <phoneticPr fontId="6"/>
  </si>
  <si>
    <t>11</t>
    <phoneticPr fontId="9"/>
  </si>
  <si>
    <t>12</t>
    <phoneticPr fontId="9"/>
  </si>
  <si>
    <t>13</t>
    <phoneticPr fontId="9"/>
  </si>
  <si>
    <t>14</t>
    <phoneticPr fontId="7"/>
  </si>
  <si>
    <t>平成 14年 4月</t>
    <phoneticPr fontId="7"/>
  </si>
  <si>
    <r>
      <t>6</t>
    </r>
    <r>
      <rPr>
        <sz val="8"/>
        <rFont val="ＭＳ 明朝"/>
        <family val="1"/>
        <charset val="128"/>
      </rPr>
      <t>月</t>
    </r>
    <phoneticPr fontId="6"/>
  </si>
  <si>
    <r>
      <t>7</t>
    </r>
    <r>
      <rPr>
        <sz val="8"/>
        <rFont val="ＭＳ 明朝"/>
        <family val="1"/>
        <charset val="128"/>
      </rPr>
      <t>月</t>
    </r>
    <phoneticPr fontId="6"/>
  </si>
  <si>
    <r>
      <t>8</t>
    </r>
    <r>
      <rPr>
        <sz val="8"/>
        <rFont val="ＭＳ 明朝"/>
        <family val="1"/>
        <charset val="128"/>
      </rPr>
      <t>月</t>
    </r>
    <phoneticPr fontId="6"/>
  </si>
  <si>
    <t>15年 1月</t>
    <phoneticPr fontId="7"/>
  </si>
  <si>
    <r>
      <t>平 成 10</t>
    </r>
    <r>
      <rPr>
        <sz val="8"/>
        <rFont val="ff4550G-ﾌﾟﾚﾐｱﾑ(体験版)"/>
        <family val="3"/>
        <charset val="128"/>
      </rPr>
      <t xml:space="preserve"> </t>
    </r>
    <r>
      <rPr>
        <sz val="8"/>
        <rFont val="ＭＳ 明朝"/>
        <family val="1"/>
        <charset val="128"/>
      </rPr>
      <t>年 度</t>
    </r>
    <phoneticPr fontId="6"/>
  </si>
  <si>
    <t>11</t>
    <phoneticPr fontId="7"/>
  </si>
  <si>
    <t>12</t>
    <phoneticPr fontId="7"/>
  </si>
  <si>
    <t>13</t>
    <phoneticPr fontId="7"/>
  </si>
  <si>
    <t>14</t>
    <phoneticPr fontId="7"/>
  </si>
  <si>
    <t>平成 14年 4月</t>
    <phoneticPr fontId="7"/>
  </si>
  <si>
    <r>
      <t>6</t>
    </r>
    <r>
      <rPr>
        <sz val="8"/>
        <rFont val="ＭＳ 明朝"/>
        <family val="1"/>
        <charset val="128"/>
      </rPr>
      <t>月</t>
    </r>
    <phoneticPr fontId="6"/>
  </si>
  <si>
    <r>
      <t>7</t>
    </r>
    <r>
      <rPr>
        <sz val="8"/>
        <rFont val="ＭＳ 明朝"/>
        <family val="1"/>
        <charset val="128"/>
      </rPr>
      <t>月</t>
    </r>
    <phoneticPr fontId="6"/>
  </si>
  <si>
    <r>
      <t>8</t>
    </r>
    <r>
      <rPr>
        <sz val="8"/>
        <rFont val="ＭＳ 明朝"/>
        <family val="1"/>
        <charset val="128"/>
      </rPr>
      <t>月</t>
    </r>
    <phoneticPr fontId="6"/>
  </si>
  <si>
    <t>15年 1月</t>
    <phoneticPr fontId="7"/>
  </si>
  <si>
    <t>名　　　古　　　屋　　　本　　　線</t>
  </si>
  <si>
    <t>犬　　　　　　山　　　　　　線</t>
  </si>
  <si>
    <t>常 滑 河 和 線</t>
  </si>
  <si>
    <t>栄　　　　　生</t>
  </si>
  <si>
    <t>東　枇　杷　島</t>
  </si>
  <si>
    <t>中　小　田　井</t>
  </si>
  <si>
    <t>上　小　田　井</t>
  </si>
  <si>
    <t>豊　田　本　町</t>
  </si>
  <si>
    <t>常　　　　　　滑　　　　　　河　　　　　　和　　　　　　線</t>
  </si>
  <si>
    <t>築　港　支　線</t>
  </si>
  <si>
    <t>道　　　　　徳</t>
  </si>
  <si>
    <t>大　　　　　江</t>
  </si>
  <si>
    <t>大　　同　　町</t>
  </si>
  <si>
    <t>柴　　　　　田</t>
  </si>
  <si>
    <t>東 名 古 屋 港</t>
  </si>
  <si>
    <t>栄　　　　　町</t>
  </si>
  <si>
    <t>東　　大　　手</t>
  </si>
  <si>
    <t>清　　　　　水</t>
  </si>
  <si>
    <t>尼　　ヶ　　坂</t>
  </si>
  <si>
    <t>森　　　　　下</t>
  </si>
  <si>
    <r>
      <t>11</t>
    </r>
    <r>
      <rPr>
        <sz val="11"/>
        <rFont val="ＭＳ 明朝"/>
        <family val="1"/>
        <charset val="128"/>
      </rPr>
      <t>－</t>
    </r>
    <r>
      <rPr>
        <sz val="11"/>
        <rFont val="ＭＳ ゴシック"/>
        <family val="3"/>
        <charset val="128"/>
      </rPr>
      <t>8</t>
    </r>
    <r>
      <rPr>
        <sz val="11"/>
        <rFont val="ＭＳ 明朝"/>
        <family val="1"/>
        <charset val="128"/>
      </rPr>
      <t>. 名　鉄　各　駅　の　乗　車　人　員　（Ⅰ）</t>
    </r>
    <phoneticPr fontId="7"/>
  </si>
  <si>
    <r>
      <t>11</t>
    </r>
    <r>
      <rPr>
        <sz val="11"/>
        <rFont val="ＭＳ 明朝"/>
        <family val="1"/>
        <charset val="128"/>
      </rPr>
      <t>－</t>
    </r>
    <r>
      <rPr>
        <sz val="11"/>
        <rFont val="ＭＳ ゴシック"/>
        <family val="3"/>
        <charset val="128"/>
      </rPr>
      <t>8</t>
    </r>
    <r>
      <rPr>
        <sz val="11"/>
        <rFont val="ＭＳ 明朝"/>
        <family val="1"/>
        <charset val="128"/>
      </rPr>
      <t>. 名　鉄　各　駅　の　乗　車　人　員　（Ⅰ）</t>
    </r>
    <phoneticPr fontId="9"/>
  </si>
  <si>
    <r>
      <t>11</t>
    </r>
    <r>
      <rPr>
        <sz val="11"/>
        <rFont val="ＭＳ 明朝"/>
        <family val="1"/>
        <charset val="128"/>
      </rPr>
      <t>－</t>
    </r>
    <r>
      <rPr>
        <sz val="11"/>
        <rFont val="ＭＳ ゴシック"/>
        <family val="3"/>
        <charset val="128"/>
      </rPr>
      <t>8</t>
    </r>
    <r>
      <rPr>
        <sz val="11"/>
        <rFont val="ＭＳ 明朝"/>
        <family val="1"/>
        <charset val="128"/>
      </rPr>
      <t>. 名　鉄　各　駅　の　乗　車　人　員　（Ⅱ）</t>
    </r>
    <phoneticPr fontId="9"/>
  </si>
  <si>
    <r>
      <t>11</t>
    </r>
    <r>
      <rPr>
        <sz val="11"/>
        <rFont val="ＭＳ 明朝"/>
        <family val="1"/>
        <charset val="128"/>
      </rPr>
      <t>－</t>
    </r>
    <r>
      <rPr>
        <sz val="11"/>
        <rFont val="ＭＳ ゴシック"/>
        <family val="3"/>
        <charset val="128"/>
      </rPr>
      <t>8</t>
    </r>
    <r>
      <rPr>
        <sz val="11"/>
        <rFont val="ＭＳ 明朝"/>
        <family val="1"/>
        <charset val="128"/>
      </rPr>
      <t>. 名　鉄　各　駅　の　乗　車　人　員　（Ⅲ）</t>
    </r>
    <phoneticPr fontId="9"/>
  </si>
  <si>
    <r>
      <t>11</t>
    </r>
    <r>
      <rPr>
        <sz val="11"/>
        <rFont val="ＭＳ 明朝"/>
        <family val="1"/>
        <charset val="128"/>
      </rPr>
      <t>－</t>
    </r>
    <r>
      <rPr>
        <sz val="11"/>
        <rFont val="ＭＳ ゴシック"/>
        <family val="3"/>
        <charset val="128"/>
      </rPr>
      <t>8</t>
    </r>
    <r>
      <rPr>
        <sz val="11"/>
        <rFont val="ＭＳ 明朝"/>
        <family val="1"/>
        <charset val="128"/>
      </rPr>
      <t>. 名　鉄　各　駅　の　乗　車　人　員　（Ⅲ）</t>
    </r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</si>
</sst>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\ ###\ ##0"/>
  </numFmts>
  <fonts count="10"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ff4550G-ﾌﾟﾚﾐｱﾑ(体験版)"/>
      <family val="3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Border="1" applyAlignment="1">
      <alignment horizontal="centerContinuous" vertical="center"/>
    </xf>
    <xf numFmtId="0" fontId="1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horizontal="centerContinuous" vertical="center"/>
    </xf>
    <xf numFmtId="0" fontId="3" fillId="0" borderId="7" xfId="0" applyFont="1" applyBorder="1" applyAlignment="1">
      <alignment vertical="center"/>
    </xf>
    <xf numFmtId="176" fontId="7" fillId="0" borderId="0" xfId="0" applyNumberFormat="1" applyFont="1" applyBorder="1" applyAlignment="1" applyProtection="1">
      <alignment vertical="center"/>
      <protection locked="0"/>
    </xf>
    <xf numFmtId="0" fontId="3" fillId="0" borderId="0" xfId="0" quotePrefix="1" applyFont="1" applyBorder="1" applyAlignment="1">
      <alignment horizontal="centerContinuous" vertical="center"/>
    </xf>
    <xf numFmtId="0" fontId="9" fillId="0" borderId="0" xfId="0" quotePrefix="1" applyFont="1" applyBorder="1" applyAlignment="1">
      <alignment horizontal="centerContinuous" vertical="center"/>
    </xf>
    <xf numFmtId="176" fontId="8" fillId="0" borderId="0" xfId="0" applyNumberFormat="1" applyFont="1" applyBorder="1" applyAlignment="1">
      <alignment vertical="center"/>
    </xf>
    <xf numFmtId="176" fontId="8" fillId="0" borderId="8" xfId="0" applyNumberFormat="1" applyFont="1" applyBorder="1" applyAlignment="1">
      <alignment vertical="center"/>
    </xf>
    <xf numFmtId="176" fontId="5" fillId="0" borderId="8" xfId="0" applyNumberFormat="1" applyFont="1" applyBorder="1" applyAlignment="1">
      <alignment vertical="center"/>
    </xf>
    <xf numFmtId="176" fontId="7" fillId="0" borderId="8" xfId="0" applyNumberFormat="1" applyFont="1" applyBorder="1" applyAlignment="1" applyProtection="1">
      <alignment vertical="center"/>
      <protection locked="0"/>
    </xf>
    <xf numFmtId="0" fontId="3" fillId="0" borderId="8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Border="1"/>
    <xf numFmtId="0" fontId="3" fillId="0" borderId="0" xfId="0" applyFont="1" applyBorder="1" applyAlignment="1" applyProtection="1">
      <alignment vertical="center"/>
    </xf>
    <xf numFmtId="176" fontId="8" fillId="0" borderId="8" xfId="0" applyNumberFormat="1" applyFont="1" applyBorder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176" fontId="5" fillId="0" borderId="8" xfId="0" applyNumberFormat="1" applyFont="1" applyBorder="1" applyAlignment="1" applyProtection="1">
      <alignment vertical="center"/>
    </xf>
    <xf numFmtId="176" fontId="5" fillId="0" borderId="0" xfId="0" applyNumberFormat="1" applyFont="1" applyBorder="1" applyAlignment="1" applyProtection="1">
      <alignment vertical="center"/>
    </xf>
    <xf numFmtId="176" fontId="7" fillId="0" borderId="8" xfId="0" applyNumberFormat="1" applyFont="1" applyBorder="1" applyAlignment="1" applyProtection="1">
      <alignment vertical="center"/>
    </xf>
    <xf numFmtId="176" fontId="7" fillId="0" borderId="0" xfId="0" applyNumberFormat="1" applyFont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176" fontId="8" fillId="0" borderId="8" xfId="0" applyNumberFormat="1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vertical="center"/>
    </xf>
    <xf numFmtId="176" fontId="5" fillId="0" borderId="8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6" fontId="7" fillId="0" borderId="8" xfId="0" applyNumberFormat="1" applyFont="1" applyFill="1" applyBorder="1" applyAlignment="1" applyProtection="1">
      <alignment vertical="center"/>
      <protection locked="0"/>
    </xf>
    <xf numFmtId="176" fontId="7" fillId="0" borderId="0" xfId="0" applyNumberFormat="1" applyFont="1" applyFill="1" applyBorder="1" applyAlignment="1" applyProtection="1">
      <alignment vertical="center"/>
      <protection locked="0"/>
    </xf>
    <xf numFmtId="176" fontId="7" fillId="0" borderId="8" xfId="0" applyNumberFormat="1" applyFont="1" applyFill="1" applyBorder="1" applyAlignment="1" applyProtection="1">
      <alignment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0" fontId="7" fillId="0" borderId="0" xfId="0" applyFont="1" applyBorder="1" applyProtection="1"/>
    <xf numFmtId="0" fontId="3" fillId="0" borderId="9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3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haredStrings" Target="sharedStrings.xml" />
  <Relationship Id="rId3" Type="http://schemas.openxmlformats.org/officeDocument/2006/relationships/worksheet" Target="worksheets/sheet3.xml" />
  <Relationship Id="rId7" Type="http://schemas.openxmlformats.org/officeDocument/2006/relationships/styles" Target="style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theme" Target="theme/theme1.xml" />
  <Relationship Id="rId5" Type="http://schemas.openxmlformats.org/officeDocument/2006/relationships/worksheet" Target="worksheets/sheet5.xml" />
  <Relationship Id="rId4" Type="http://schemas.openxmlformats.org/officeDocument/2006/relationships/worksheet" Target="worksheets/sheet4.xml" />
  <Relationship Id="rId9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29"/>
  <sheetViews>
    <sheetView showGridLines="0" tabSelected="1" zoomScale="125" zoomScaleNormal="125" workbookViewId="0"/>
  </sheetViews>
  <sheetFormatPr defaultColWidth="11.25" defaultRowHeight="10.5"/>
  <cols>
    <col min="1" max="1" width="1.625" style="4" customWidth="1"/>
    <col min="2" max="2" width="9" style="4" customWidth="1"/>
    <col min="3" max="3" width="10" style="4" customWidth="1"/>
    <col min="4" max="5" width="9.625" style="4" customWidth="1"/>
    <col min="6" max="12" width="7.875" style="4" customWidth="1"/>
    <col min="13" max="16384" width="11.25" style="4"/>
  </cols>
  <sheetData>
    <row r="1" spans="1:11" ht="13.5">
      <c r="A1" s="1" t="s">
        <v>104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11" ht="3" customHeight="1"/>
    <row r="3" spans="1:11" ht="9" customHeight="1">
      <c r="A3" s="5" t="s">
        <v>0</v>
      </c>
      <c r="B3" s="5"/>
    </row>
    <row r="4" spans="1:11">
      <c r="A4" s="4" t="s">
        <v>1</v>
      </c>
    </row>
    <row r="5" spans="1:11" ht="1.5" customHeight="1"/>
    <row r="6" spans="1:11" ht="12.75" customHeight="1">
      <c r="A6" s="9"/>
      <c r="B6" s="9"/>
      <c r="C6" s="11" t="s">
        <v>2</v>
      </c>
      <c r="D6" s="11"/>
      <c r="E6" s="11"/>
      <c r="F6" s="11" t="s">
        <v>3</v>
      </c>
      <c r="G6" s="11"/>
      <c r="H6" s="11"/>
      <c r="I6" s="11"/>
      <c r="J6" s="11"/>
      <c r="K6" s="13"/>
    </row>
    <row r="7" spans="1:11" ht="12.75" customHeight="1">
      <c r="A7" s="3" t="s">
        <v>4</v>
      </c>
      <c r="B7" s="3"/>
      <c r="C7" s="50" t="s">
        <v>5</v>
      </c>
      <c r="D7" s="50" t="s">
        <v>6</v>
      </c>
      <c r="E7" s="50" t="s">
        <v>7</v>
      </c>
      <c r="F7" s="11" t="s">
        <v>8</v>
      </c>
      <c r="G7" s="11"/>
      <c r="H7" s="11" t="s">
        <v>9</v>
      </c>
      <c r="I7" s="11"/>
      <c r="J7" s="11" t="s">
        <v>10</v>
      </c>
      <c r="K7" s="13"/>
    </row>
    <row r="8" spans="1:11" ht="12.75" customHeight="1">
      <c r="A8" s="10"/>
      <c r="B8" s="10"/>
      <c r="C8" s="50"/>
      <c r="D8" s="50"/>
      <c r="E8" s="50"/>
      <c r="F8" s="12" t="s">
        <v>5</v>
      </c>
      <c r="G8" s="14" t="s">
        <v>11</v>
      </c>
      <c r="H8" s="12" t="s">
        <v>5</v>
      </c>
      <c r="I8" s="14" t="s">
        <v>11</v>
      </c>
      <c r="J8" s="12" t="s">
        <v>5</v>
      </c>
      <c r="K8" s="15" t="s">
        <v>11</v>
      </c>
    </row>
    <row r="9" spans="1:11" ht="6" customHeight="1">
      <c r="A9" s="9"/>
      <c r="B9" s="16"/>
    </row>
    <row r="10" spans="1:11" ht="10.5" customHeight="1">
      <c r="A10" s="3" t="s">
        <v>38</v>
      </c>
      <c r="B10" s="17"/>
      <c r="C10" s="6">
        <v>138293745</v>
      </c>
      <c r="D10" s="6">
        <v>48710715</v>
      </c>
      <c r="E10" s="6">
        <v>89583030</v>
      </c>
      <c r="F10" s="6">
        <v>1922379</v>
      </c>
      <c r="G10" s="6">
        <v>1165590</v>
      </c>
      <c r="H10" s="6">
        <v>2096764</v>
      </c>
      <c r="I10" s="6">
        <v>1410780</v>
      </c>
      <c r="J10" s="6">
        <v>810095</v>
      </c>
      <c r="K10" s="6">
        <v>583980</v>
      </c>
    </row>
    <row r="11" spans="1:11" ht="10.5" customHeight="1">
      <c r="A11" s="20" t="s">
        <v>39</v>
      </c>
      <c r="B11" s="17"/>
      <c r="C11" s="6">
        <v>133046319</v>
      </c>
      <c r="D11" s="6">
        <v>48211929</v>
      </c>
      <c r="E11" s="6">
        <v>84834390</v>
      </c>
      <c r="F11" s="6">
        <v>1751915</v>
      </c>
      <c r="G11" s="6">
        <v>1100790</v>
      </c>
      <c r="H11" s="6">
        <v>2090313</v>
      </c>
      <c r="I11" s="6">
        <v>1403430</v>
      </c>
      <c r="J11" s="6">
        <v>766180</v>
      </c>
      <c r="K11" s="6">
        <v>551430</v>
      </c>
    </row>
    <row r="12" spans="1:11" ht="10.5" customHeight="1">
      <c r="A12" s="20" t="s">
        <v>40</v>
      </c>
      <c r="B12" s="17"/>
      <c r="C12" s="6">
        <v>129180250</v>
      </c>
      <c r="D12" s="6">
        <v>47717230</v>
      </c>
      <c r="E12" s="6">
        <v>81463020</v>
      </c>
      <c r="F12" s="6">
        <v>1629907</v>
      </c>
      <c r="G12" s="6">
        <v>1033560</v>
      </c>
      <c r="H12" s="6">
        <v>2082978</v>
      </c>
      <c r="I12" s="6">
        <v>1397190</v>
      </c>
      <c r="J12" s="6">
        <v>746806</v>
      </c>
      <c r="K12" s="6">
        <v>537960</v>
      </c>
    </row>
    <row r="13" spans="1:11" ht="10.5" customHeight="1">
      <c r="A13" s="20" t="s">
        <v>22</v>
      </c>
      <c r="B13" s="17"/>
      <c r="C13" s="6">
        <v>125569747</v>
      </c>
      <c r="D13" s="6">
        <v>47526427</v>
      </c>
      <c r="E13" s="6">
        <v>78043320</v>
      </c>
      <c r="F13" s="6">
        <v>1601382</v>
      </c>
      <c r="G13" s="6">
        <v>976350</v>
      </c>
      <c r="H13" s="6">
        <v>2062887</v>
      </c>
      <c r="I13" s="6">
        <v>1376610</v>
      </c>
      <c r="J13" s="6">
        <v>738601</v>
      </c>
      <c r="K13" s="6">
        <v>529050</v>
      </c>
    </row>
    <row r="14" spans="1:11" ht="10.5" customHeight="1">
      <c r="A14" s="21" t="s">
        <v>41</v>
      </c>
      <c r="B14" s="3"/>
      <c r="C14" s="23">
        <v>122810811</v>
      </c>
      <c r="D14" s="22">
        <v>47126001</v>
      </c>
      <c r="E14" s="22">
        <v>75684810</v>
      </c>
      <c r="F14" s="22">
        <v>1627937</v>
      </c>
      <c r="G14" s="22">
        <v>956670</v>
      </c>
      <c r="H14" s="22">
        <v>1992841</v>
      </c>
      <c r="I14" s="22">
        <v>1334250</v>
      </c>
      <c r="J14" s="22">
        <v>741120</v>
      </c>
      <c r="K14" s="22">
        <v>532860</v>
      </c>
    </row>
    <row r="15" spans="1:11" ht="6" customHeight="1">
      <c r="B15" s="27"/>
      <c r="C15" s="28" t="s">
        <v>47</v>
      </c>
      <c r="D15" s="28"/>
      <c r="E15" s="28" t="s">
        <v>47</v>
      </c>
      <c r="F15" s="7"/>
      <c r="G15" s="7"/>
      <c r="H15" s="7"/>
      <c r="I15" s="7"/>
      <c r="J15" s="7"/>
      <c r="K15" s="7"/>
    </row>
    <row r="16" spans="1:11" ht="10.5" customHeight="1">
      <c r="A16" s="8"/>
      <c r="B16" s="8" t="s">
        <v>42</v>
      </c>
      <c r="C16" s="25">
        <v>10655854</v>
      </c>
      <c r="D16" s="6">
        <v>3937684</v>
      </c>
      <c r="E16" s="19">
        <v>6718170</v>
      </c>
      <c r="F16" s="19">
        <v>138354</v>
      </c>
      <c r="G16" s="19">
        <v>87780</v>
      </c>
      <c r="H16" s="19">
        <v>174848</v>
      </c>
      <c r="I16" s="19">
        <v>119250</v>
      </c>
      <c r="J16" s="19">
        <v>65877</v>
      </c>
      <c r="K16" s="19">
        <v>47040</v>
      </c>
    </row>
    <row r="17" spans="1:11" ht="10.5" customHeight="1">
      <c r="A17" s="8"/>
      <c r="B17" s="8" t="s">
        <v>12</v>
      </c>
      <c r="C17" s="25">
        <v>10876079</v>
      </c>
      <c r="D17" s="6">
        <v>3938189</v>
      </c>
      <c r="E17" s="19">
        <v>6937890</v>
      </c>
      <c r="F17" s="19">
        <v>160880</v>
      </c>
      <c r="G17" s="19">
        <v>90510</v>
      </c>
      <c r="H17" s="19">
        <v>176482</v>
      </c>
      <c r="I17" s="19">
        <v>122970</v>
      </c>
      <c r="J17" s="19">
        <v>67771</v>
      </c>
      <c r="K17" s="19">
        <v>48720</v>
      </c>
    </row>
    <row r="18" spans="1:11" ht="10.5" customHeight="1">
      <c r="A18" s="8"/>
      <c r="B18" s="8" t="s">
        <v>13</v>
      </c>
      <c r="C18" s="25">
        <v>10576238</v>
      </c>
      <c r="D18" s="6">
        <v>3724328</v>
      </c>
      <c r="E18" s="19">
        <v>6851910</v>
      </c>
      <c r="F18" s="19">
        <v>153200</v>
      </c>
      <c r="G18" s="19">
        <v>89640</v>
      </c>
      <c r="H18" s="19">
        <v>187215</v>
      </c>
      <c r="I18" s="19">
        <v>121350</v>
      </c>
      <c r="J18" s="19">
        <v>64223</v>
      </c>
      <c r="K18" s="19">
        <v>48180</v>
      </c>
    </row>
    <row r="19" spans="1:11" ht="10.5" customHeight="1">
      <c r="A19" s="8"/>
      <c r="B19" s="8" t="s">
        <v>14</v>
      </c>
      <c r="C19" s="25">
        <v>10361922</v>
      </c>
      <c r="D19" s="6">
        <v>3925752</v>
      </c>
      <c r="E19" s="19">
        <v>6436170</v>
      </c>
      <c r="F19" s="19">
        <v>121510</v>
      </c>
      <c r="G19" s="19">
        <v>76740</v>
      </c>
      <c r="H19" s="19">
        <v>162871</v>
      </c>
      <c r="I19" s="19">
        <v>108180</v>
      </c>
      <c r="J19" s="19">
        <v>63848</v>
      </c>
      <c r="K19" s="19">
        <v>44400</v>
      </c>
    </row>
    <row r="20" spans="1:11" ht="10.5" customHeight="1">
      <c r="A20" s="8"/>
      <c r="B20" s="8" t="s">
        <v>15</v>
      </c>
      <c r="C20" s="25">
        <v>9818290</v>
      </c>
      <c r="D20" s="6">
        <v>4037230</v>
      </c>
      <c r="E20" s="19">
        <v>5781060</v>
      </c>
      <c r="F20" s="19">
        <v>112060</v>
      </c>
      <c r="G20" s="19">
        <v>67650</v>
      </c>
      <c r="H20" s="19">
        <v>152259</v>
      </c>
      <c r="I20" s="19">
        <v>98550</v>
      </c>
      <c r="J20" s="19">
        <v>57344</v>
      </c>
      <c r="K20" s="19">
        <v>40200</v>
      </c>
    </row>
    <row r="21" spans="1:11" ht="10.5" customHeight="1">
      <c r="A21" s="8"/>
      <c r="B21" s="8" t="s">
        <v>16</v>
      </c>
      <c r="C21" s="25">
        <v>10271540</v>
      </c>
      <c r="D21" s="6">
        <v>3692870</v>
      </c>
      <c r="E21" s="19">
        <v>6578670</v>
      </c>
      <c r="F21" s="19">
        <v>131299</v>
      </c>
      <c r="G21" s="19">
        <v>85290</v>
      </c>
      <c r="H21" s="19">
        <v>168121</v>
      </c>
      <c r="I21" s="19">
        <v>117060</v>
      </c>
      <c r="J21" s="19">
        <v>62367</v>
      </c>
      <c r="K21" s="19">
        <v>46800</v>
      </c>
    </row>
    <row r="22" spans="1:11" ht="6" customHeight="1">
      <c r="C22" s="25"/>
      <c r="D22" s="6"/>
      <c r="E22" s="19"/>
      <c r="F22" s="19"/>
      <c r="G22" s="19"/>
      <c r="H22" s="19"/>
      <c r="I22" s="19"/>
      <c r="J22" s="19"/>
      <c r="K22" s="19"/>
    </row>
    <row r="23" spans="1:11" ht="10.5" customHeight="1">
      <c r="A23" s="8"/>
      <c r="B23" s="8" t="s">
        <v>17</v>
      </c>
      <c r="C23" s="25">
        <v>10428200</v>
      </c>
      <c r="D23" s="6">
        <v>3822650</v>
      </c>
      <c r="E23" s="19">
        <v>6605550</v>
      </c>
      <c r="F23" s="19">
        <v>136497</v>
      </c>
      <c r="G23" s="19">
        <v>87270</v>
      </c>
      <c r="H23" s="19">
        <v>171311</v>
      </c>
      <c r="I23" s="19">
        <v>116970</v>
      </c>
      <c r="J23" s="19">
        <v>64581</v>
      </c>
      <c r="K23" s="19">
        <v>47250</v>
      </c>
    </row>
    <row r="24" spans="1:11" ht="10.5" customHeight="1">
      <c r="A24" s="8"/>
      <c r="B24" s="8" t="s">
        <v>18</v>
      </c>
      <c r="C24" s="25">
        <v>10319226</v>
      </c>
      <c r="D24" s="6">
        <v>3811506</v>
      </c>
      <c r="E24" s="19">
        <v>6507720</v>
      </c>
      <c r="F24" s="19">
        <v>142672</v>
      </c>
      <c r="G24" s="19">
        <v>87090</v>
      </c>
      <c r="H24" s="19">
        <v>166597</v>
      </c>
      <c r="I24" s="19">
        <v>114420</v>
      </c>
      <c r="J24" s="19">
        <v>63664</v>
      </c>
      <c r="K24" s="19">
        <v>46410</v>
      </c>
    </row>
    <row r="25" spans="1:11" ht="10.5" customHeight="1">
      <c r="A25" s="8"/>
      <c r="B25" s="8" t="s">
        <v>19</v>
      </c>
      <c r="C25" s="25">
        <v>9605431</v>
      </c>
      <c r="D25" s="6">
        <v>4204471</v>
      </c>
      <c r="E25" s="19">
        <v>5400960</v>
      </c>
      <c r="F25" s="19">
        <v>155114</v>
      </c>
      <c r="G25" s="19">
        <v>70290</v>
      </c>
      <c r="H25" s="19">
        <v>155217</v>
      </c>
      <c r="I25" s="19">
        <v>99360</v>
      </c>
      <c r="J25" s="19">
        <v>54553</v>
      </c>
      <c r="K25" s="19">
        <v>37950</v>
      </c>
    </row>
    <row r="26" spans="1:11" ht="10.5" customHeight="1">
      <c r="A26" s="8"/>
      <c r="B26" s="8" t="s">
        <v>43</v>
      </c>
      <c r="C26" s="25">
        <v>10594123</v>
      </c>
      <c r="D26" s="6">
        <v>4161763</v>
      </c>
      <c r="E26" s="19">
        <v>6432360</v>
      </c>
      <c r="F26" s="19">
        <v>121238</v>
      </c>
      <c r="G26" s="19">
        <v>85590</v>
      </c>
      <c r="H26" s="19">
        <v>168226</v>
      </c>
      <c r="I26" s="19">
        <v>114510</v>
      </c>
      <c r="J26" s="19">
        <v>62230</v>
      </c>
      <c r="K26" s="19">
        <v>46260</v>
      </c>
    </row>
    <row r="27" spans="1:11" ht="10.5" customHeight="1">
      <c r="A27" s="8"/>
      <c r="B27" s="8" t="s">
        <v>20</v>
      </c>
      <c r="C27" s="25">
        <v>9384242</v>
      </c>
      <c r="D27" s="6">
        <v>3615662</v>
      </c>
      <c r="E27" s="19">
        <v>5768580</v>
      </c>
      <c r="F27" s="19">
        <v>106222</v>
      </c>
      <c r="G27" s="19">
        <v>66600</v>
      </c>
      <c r="H27" s="19">
        <v>151983</v>
      </c>
      <c r="I27" s="19">
        <v>102990</v>
      </c>
      <c r="J27" s="19">
        <v>56407</v>
      </c>
      <c r="K27" s="19">
        <v>40440</v>
      </c>
    </row>
    <row r="28" spans="1:11" ht="10.5" customHeight="1">
      <c r="A28" s="8"/>
      <c r="B28" s="8" t="s">
        <v>21</v>
      </c>
      <c r="C28" s="25">
        <v>9919666</v>
      </c>
      <c r="D28" s="6">
        <v>4253896</v>
      </c>
      <c r="E28" s="19">
        <v>5665770</v>
      </c>
      <c r="F28" s="19">
        <v>148891</v>
      </c>
      <c r="G28" s="19">
        <v>62220</v>
      </c>
      <c r="H28" s="19">
        <v>157711</v>
      </c>
      <c r="I28" s="19">
        <v>98640</v>
      </c>
      <c r="J28" s="19">
        <v>58255</v>
      </c>
      <c r="K28" s="19">
        <v>39210</v>
      </c>
    </row>
    <row r="29" spans="1:11" ht="5.25" customHeight="1">
      <c r="B29" s="27"/>
      <c r="C29" s="26"/>
    </row>
  </sheetData>
  <mergeCells count="3">
    <mergeCell ref="C7:C8"/>
    <mergeCell ref="D7:D8"/>
    <mergeCell ref="E7:E8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56"/>
  <sheetViews>
    <sheetView showGridLines="0" zoomScale="125" workbookViewId="0"/>
  </sheetViews>
  <sheetFormatPr defaultColWidth="11.25" defaultRowHeight="10.5"/>
  <cols>
    <col min="1" max="1" width="1.625" style="4" customWidth="1"/>
    <col min="2" max="2" width="9" style="4" customWidth="1"/>
    <col min="3" max="12" width="7.625" style="4" customWidth="1"/>
    <col min="13" max="16384" width="11.25" style="4"/>
  </cols>
  <sheetData>
    <row r="1" spans="1:12" ht="13.5">
      <c r="A1" s="1" t="s">
        <v>105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7.5" customHeight="1"/>
    <row r="3" spans="1:12">
      <c r="A3" s="5"/>
    </row>
    <row r="5" spans="1:12" ht="1.5" customHeight="1"/>
    <row r="6" spans="1:12" ht="13.5" customHeight="1">
      <c r="A6" s="9"/>
      <c r="B6" s="9"/>
      <c r="C6" s="11" t="s">
        <v>28</v>
      </c>
      <c r="D6" s="11"/>
      <c r="E6" s="11"/>
      <c r="F6" s="11"/>
      <c r="G6" s="11"/>
      <c r="H6" s="11"/>
      <c r="I6" s="11"/>
      <c r="J6" s="11"/>
      <c r="K6" s="11"/>
      <c r="L6" s="13"/>
    </row>
    <row r="7" spans="1:12" ht="13.5" customHeight="1">
      <c r="A7" s="3" t="s">
        <v>4</v>
      </c>
      <c r="B7" s="3"/>
      <c r="C7" s="11" t="s">
        <v>36</v>
      </c>
      <c r="D7" s="11"/>
      <c r="E7" s="11" t="s">
        <v>35</v>
      </c>
      <c r="F7" s="11"/>
      <c r="G7" s="11" t="s">
        <v>34</v>
      </c>
      <c r="H7" s="11"/>
      <c r="I7" s="11" t="s">
        <v>33</v>
      </c>
      <c r="J7" s="11"/>
      <c r="K7" s="11" t="s">
        <v>32</v>
      </c>
      <c r="L7" s="13"/>
    </row>
    <row r="8" spans="1:12" ht="13.5" customHeight="1">
      <c r="A8" s="10"/>
      <c r="B8" s="10"/>
      <c r="C8" s="12" t="s">
        <v>5</v>
      </c>
      <c r="D8" s="14" t="s">
        <v>11</v>
      </c>
      <c r="E8" s="12" t="s">
        <v>5</v>
      </c>
      <c r="F8" s="14" t="s">
        <v>11</v>
      </c>
      <c r="G8" s="12" t="s">
        <v>5</v>
      </c>
      <c r="H8" s="14" t="s">
        <v>11</v>
      </c>
      <c r="I8" s="12" t="s">
        <v>5</v>
      </c>
      <c r="J8" s="14" t="s">
        <v>11</v>
      </c>
      <c r="K8" s="12" t="s">
        <v>5</v>
      </c>
      <c r="L8" s="15" t="s">
        <v>11</v>
      </c>
    </row>
    <row r="9" spans="1:12" ht="6" customHeight="1">
      <c r="A9" s="9"/>
      <c r="B9" s="16"/>
    </row>
    <row r="10" spans="1:12" ht="10.5" customHeight="1">
      <c r="A10" s="3" t="s">
        <v>38</v>
      </c>
      <c r="B10" s="17"/>
      <c r="C10" s="6">
        <v>3710941</v>
      </c>
      <c r="D10" s="6">
        <v>2402340</v>
      </c>
      <c r="E10" s="6">
        <v>715393</v>
      </c>
      <c r="F10" s="6">
        <v>481890</v>
      </c>
      <c r="G10" s="6">
        <v>990219</v>
      </c>
      <c r="H10" s="6">
        <v>590160</v>
      </c>
      <c r="I10" s="6">
        <v>587892</v>
      </c>
      <c r="J10" s="6">
        <v>388230</v>
      </c>
      <c r="K10" s="6">
        <v>381258</v>
      </c>
      <c r="L10" s="6">
        <v>233250</v>
      </c>
    </row>
    <row r="11" spans="1:12" ht="10.5" customHeight="1">
      <c r="A11" s="20" t="s">
        <v>44</v>
      </c>
      <c r="B11" s="17"/>
      <c r="C11" s="6">
        <v>3525811</v>
      </c>
      <c r="D11" s="6">
        <v>2281710</v>
      </c>
      <c r="E11" s="6">
        <v>690409</v>
      </c>
      <c r="F11" s="6">
        <v>467550</v>
      </c>
      <c r="G11" s="6">
        <v>934101</v>
      </c>
      <c r="H11" s="6">
        <v>549960</v>
      </c>
      <c r="I11" s="6">
        <v>571462</v>
      </c>
      <c r="J11" s="6">
        <v>381930</v>
      </c>
      <c r="K11" s="6">
        <v>369099</v>
      </c>
      <c r="L11" s="6">
        <v>227010</v>
      </c>
    </row>
    <row r="12" spans="1:12" ht="10.5" customHeight="1">
      <c r="A12" s="20" t="s">
        <v>45</v>
      </c>
      <c r="B12" s="17"/>
      <c r="C12" s="6">
        <v>3375152</v>
      </c>
      <c r="D12" s="6">
        <v>2156100</v>
      </c>
      <c r="E12" s="6">
        <v>654013</v>
      </c>
      <c r="F12" s="6">
        <v>437400</v>
      </c>
      <c r="G12" s="6">
        <v>902429</v>
      </c>
      <c r="H12" s="6">
        <v>522960</v>
      </c>
      <c r="I12" s="6">
        <v>550324</v>
      </c>
      <c r="J12" s="6">
        <v>365610</v>
      </c>
      <c r="K12" s="6">
        <v>360470</v>
      </c>
      <c r="L12" s="6">
        <v>219570</v>
      </c>
    </row>
    <row r="13" spans="1:12" ht="10.5" customHeight="1">
      <c r="A13" s="20" t="s">
        <v>46</v>
      </c>
      <c r="B13" s="17"/>
      <c r="C13" s="6">
        <v>3291611</v>
      </c>
      <c r="D13" s="6">
        <v>2075310</v>
      </c>
      <c r="E13" s="6">
        <v>641135</v>
      </c>
      <c r="F13" s="6">
        <v>425940</v>
      </c>
      <c r="G13" s="6">
        <v>854420</v>
      </c>
      <c r="H13" s="6">
        <v>494490</v>
      </c>
      <c r="I13" s="6">
        <v>550810</v>
      </c>
      <c r="J13" s="6">
        <v>369150</v>
      </c>
      <c r="K13" s="6">
        <v>350486</v>
      </c>
      <c r="L13" s="6">
        <v>211590</v>
      </c>
    </row>
    <row r="14" spans="1:12" ht="10.5" customHeight="1">
      <c r="A14" s="21" t="s">
        <v>41</v>
      </c>
      <c r="B14" s="3"/>
      <c r="C14" s="23">
        <f t="shared" ref="C14:L14" si="0">SUM(C16:C28)</f>
        <v>3151940</v>
      </c>
      <c r="D14" s="22">
        <f t="shared" si="0"/>
        <v>1978590</v>
      </c>
      <c r="E14" s="22">
        <f t="shared" si="0"/>
        <v>623816</v>
      </c>
      <c r="F14" s="22">
        <f t="shared" si="0"/>
        <v>406230</v>
      </c>
      <c r="G14" s="22">
        <f t="shared" si="0"/>
        <v>838799</v>
      </c>
      <c r="H14" s="22">
        <f t="shared" si="0"/>
        <v>481290</v>
      </c>
      <c r="I14" s="22">
        <f t="shared" si="0"/>
        <v>557804</v>
      </c>
      <c r="J14" s="22">
        <f t="shared" si="0"/>
        <v>375000</v>
      </c>
      <c r="K14" s="22">
        <f t="shared" si="0"/>
        <v>336145</v>
      </c>
      <c r="L14" s="22">
        <f t="shared" si="0"/>
        <v>196920</v>
      </c>
    </row>
    <row r="15" spans="1:12" ht="6" customHeight="1">
      <c r="C15" s="24"/>
      <c r="D15" s="7"/>
      <c r="E15" s="7"/>
      <c r="F15" s="7"/>
      <c r="G15" s="7"/>
      <c r="H15" s="7"/>
      <c r="I15" s="7"/>
      <c r="J15" s="7"/>
      <c r="K15" s="7"/>
      <c r="L15" s="7"/>
    </row>
    <row r="16" spans="1:12" ht="10.5" customHeight="1">
      <c r="A16" s="8"/>
      <c r="B16" s="8" t="s">
        <v>42</v>
      </c>
      <c r="C16" s="25">
        <v>272885</v>
      </c>
      <c r="D16" s="19">
        <v>172410</v>
      </c>
      <c r="E16" s="19">
        <v>54534</v>
      </c>
      <c r="F16" s="19">
        <v>35610</v>
      </c>
      <c r="G16" s="19">
        <v>71935</v>
      </c>
      <c r="H16" s="19">
        <v>41310</v>
      </c>
      <c r="I16" s="19">
        <v>48691</v>
      </c>
      <c r="J16" s="19">
        <v>33060</v>
      </c>
      <c r="K16" s="19">
        <v>28677</v>
      </c>
      <c r="L16" s="19">
        <v>16770</v>
      </c>
    </row>
    <row r="17" spans="1:12" ht="10.5" customHeight="1">
      <c r="A17" s="8"/>
      <c r="B17" s="8" t="s">
        <v>12</v>
      </c>
      <c r="C17" s="25">
        <v>279742</v>
      </c>
      <c r="D17" s="19">
        <v>181200</v>
      </c>
      <c r="E17" s="19">
        <v>55462</v>
      </c>
      <c r="F17" s="19">
        <v>37170</v>
      </c>
      <c r="G17" s="19">
        <v>72649</v>
      </c>
      <c r="H17" s="19">
        <v>43140</v>
      </c>
      <c r="I17" s="19">
        <v>49448</v>
      </c>
      <c r="J17" s="19">
        <v>33840</v>
      </c>
      <c r="K17" s="19">
        <v>29621</v>
      </c>
      <c r="L17" s="19">
        <v>17640</v>
      </c>
    </row>
    <row r="18" spans="1:12" ht="10.5" customHeight="1">
      <c r="A18" s="8"/>
      <c r="B18" s="8" t="s">
        <v>31</v>
      </c>
      <c r="C18" s="25">
        <v>270299</v>
      </c>
      <c r="D18" s="19">
        <v>175650</v>
      </c>
      <c r="E18" s="19">
        <v>54194</v>
      </c>
      <c r="F18" s="19">
        <v>36540</v>
      </c>
      <c r="G18" s="19">
        <v>69891</v>
      </c>
      <c r="H18" s="19">
        <v>41970</v>
      </c>
      <c r="I18" s="19">
        <v>46664</v>
      </c>
      <c r="J18" s="19">
        <v>31770</v>
      </c>
      <c r="K18" s="19">
        <v>28915</v>
      </c>
      <c r="L18" s="19">
        <v>17790</v>
      </c>
    </row>
    <row r="19" spans="1:12" ht="10.5" customHeight="1">
      <c r="A19" s="8"/>
      <c r="B19" s="8" t="s">
        <v>30</v>
      </c>
      <c r="C19" s="25">
        <v>265080</v>
      </c>
      <c r="D19" s="19">
        <v>167820</v>
      </c>
      <c r="E19" s="19">
        <v>52121</v>
      </c>
      <c r="F19" s="19">
        <v>33420</v>
      </c>
      <c r="G19" s="19">
        <v>69369</v>
      </c>
      <c r="H19" s="19">
        <v>40470</v>
      </c>
      <c r="I19" s="19">
        <v>47968</v>
      </c>
      <c r="J19" s="19">
        <v>31380</v>
      </c>
      <c r="K19" s="19">
        <v>28839</v>
      </c>
      <c r="L19" s="19">
        <v>17040</v>
      </c>
    </row>
    <row r="20" spans="1:12" ht="10.5" customHeight="1">
      <c r="A20" s="8"/>
      <c r="B20" s="8" t="s">
        <v>29</v>
      </c>
      <c r="C20" s="25">
        <v>256991</v>
      </c>
      <c r="D20" s="19">
        <v>153000</v>
      </c>
      <c r="E20" s="19">
        <v>47343</v>
      </c>
      <c r="F20" s="19">
        <v>29160</v>
      </c>
      <c r="G20" s="19">
        <v>67243</v>
      </c>
      <c r="H20" s="19">
        <v>38310</v>
      </c>
      <c r="I20" s="19">
        <v>43658</v>
      </c>
      <c r="J20" s="19">
        <v>27780</v>
      </c>
      <c r="K20" s="19">
        <v>27971</v>
      </c>
      <c r="L20" s="19">
        <v>15960</v>
      </c>
    </row>
    <row r="21" spans="1:12" ht="10.5" customHeight="1">
      <c r="A21" s="8"/>
      <c r="B21" s="8" t="s">
        <v>16</v>
      </c>
      <c r="C21" s="25">
        <v>263141</v>
      </c>
      <c r="D21" s="19">
        <v>169770</v>
      </c>
      <c r="E21" s="19">
        <v>51615</v>
      </c>
      <c r="F21" s="19">
        <v>35430</v>
      </c>
      <c r="G21" s="19">
        <v>67732</v>
      </c>
      <c r="H21" s="19">
        <v>40410</v>
      </c>
      <c r="I21" s="19">
        <v>47241</v>
      </c>
      <c r="J21" s="19">
        <v>32700</v>
      </c>
      <c r="K21" s="19">
        <v>28305</v>
      </c>
      <c r="L21" s="19">
        <v>17400</v>
      </c>
    </row>
    <row r="22" spans="1:12" ht="6" customHeight="1">
      <c r="C22" s="25"/>
      <c r="D22" s="19"/>
      <c r="E22" s="19"/>
      <c r="F22" s="19"/>
      <c r="G22" s="19"/>
      <c r="H22" s="19"/>
      <c r="I22" s="19"/>
      <c r="J22" s="19"/>
      <c r="K22" s="19"/>
      <c r="L22" s="19"/>
    </row>
    <row r="23" spans="1:12" ht="10.5" customHeight="1">
      <c r="A23" s="8"/>
      <c r="B23" s="8" t="s">
        <v>17</v>
      </c>
      <c r="C23" s="25">
        <v>267158</v>
      </c>
      <c r="D23" s="19">
        <v>171300</v>
      </c>
      <c r="E23" s="19">
        <v>53885</v>
      </c>
      <c r="F23" s="19">
        <v>35700</v>
      </c>
      <c r="G23" s="19">
        <v>69480</v>
      </c>
      <c r="H23" s="19">
        <v>41520</v>
      </c>
      <c r="I23" s="19">
        <v>47177</v>
      </c>
      <c r="J23" s="19">
        <v>32430</v>
      </c>
      <c r="K23" s="19">
        <v>28096</v>
      </c>
      <c r="L23" s="19">
        <v>16860</v>
      </c>
    </row>
    <row r="24" spans="1:12" ht="10.5" customHeight="1">
      <c r="A24" s="8"/>
      <c r="B24" s="8" t="s">
        <v>18</v>
      </c>
      <c r="C24" s="25">
        <v>262695</v>
      </c>
      <c r="D24" s="19">
        <v>167820</v>
      </c>
      <c r="E24" s="19">
        <v>52792</v>
      </c>
      <c r="F24" s="19">
        <v>35460</v>
      </c>
      <c r="G24" s="19">
        <v>68189</v>
      </c>
      <c r="H24" s="19">
        <v>40710</v>
      </c>
      <c r="I24" s="19">
        <v>46908</v>
      </c>
      <c r="J24" s="19">
        <v>32700</v>
      </c>
      <c r="K24" s="19">
        <v>27966</v>
      </c>
      <c r="L24" s="19">
        <v>17100</v>
      </c>
    </row>
    <row r="25" spans="1:12" ht="10.5" customHeight="1">
      <c r="A25" s="8"/>
      <c r="B25" s="8" t="s">
        <v>19</v>
      </c>
      <c r="C25" s="25">
        <v>241940</v>
      </c>
      <c r="D25" s="19">
        <v>139500</v>
      </c>
      <c r="E25" s="19">
        <v>48549</v>
      </c>
      <c r="F25" s="19">
        <v>29160</v>
      </c>
      <c r="G25" s="19">
        <v>65686</v>
      </c>
      <c r="H25" s="19">
        <v>34950</v>
      </c>
      <c r="I25" s="19">
        <v>43633</v>
      </c>
      <c r="J25" s="19">
        <v>27990</v>
      </c>
      <c r="K25" s="19">
        <v>26477</v>
      </c>
      <c r="L25" s="19">
        <v>14220</v>
      </c>
    </row>
    <row r="26" spans="1:12" ht="10.5" customHeight="1">
      <c r="A26" s="8"/>
      <c r="B26" s="8" t="s">
        <v>43</v>
      </c>
      <c r="C26" s="25">
        <v>263771</v>
      </c>
      <c r="D26" s="19">
        <v>167640</v>
      </c>
      <c r="E26" s="19">
        <v>53989</v>
      </c>
      <c r="F26" s="19">
        <v>35790</v>
      </c>
      <c r="G26" s="19">
        <v>71318</v>
      </c>
      <c r="H26" s="19">
        <v>41430</v>
      </c>
      <c r="I26" s="19">
        <v>47376</v>
      </c>
      <c r="J26" s="19">
        <v>32250</v>
      </c>
      <c r="K26" s="19">
        <v>28647</v>
      </c>
      <c r="L26" s="19">
        <v>16590</v>
      </c>
    </row>
    <row r="27" spans="1:12" ht="10.5" customHeight="1">
      <c r="A27" s="8"/>
      <c r="B27" s="8" t="s">
        <v>20</v>
      </c>
      <c r="C27" s="25">
        <v>244277</v>
      </c>
      <c r="D27" s="19">
        <v>155910</v>
      </c>
      <c r="E27" s="19">
        <v>48789</v>
      </c>
      <c r="F27" s="19">
        <v>32220</v>
      </c>
      <c r="G27" s="19">
        <v>74999</v>
      </c>
      <c r="H27" s="19">
        <v>38400</v>
      </c>
      <c r="I27" s="19">
        <v>42673</v>
      </c>
      <c r="J27" s="19">
        <v>29220</v>
      </c>
      <c r="K27" s="19">
        <v>25317</v>
      </c>
      <c r="L27" s="19">
        <v>14820</v>
      </c>
    </row>
    <row r="28" spans="1:12" ht="10.5" customHeight="1">
      <c r="A28" s="8"/>
      <c r="B28" s="8" t="s">
        <v>21</v>
      </c>
      <c r="C28" s="25">
        <v>263961</v>
      </c>
      <c r="D28" s="19">
        <v>156570</v>
      </c>
      <c r="E28" s="19">
        <v>50543</v>
      </c>
      <c r="F28" s="19">
        <v>30570</v>
      </c>
      <c r="G28" s="19">
        <v>70308</v>
      </c>
      <c r="H28" s="19">
        <v>38670</v>
      </c>
      <c r="I28" s="19">
        <v>46367</v>
      </c>
      <c r="J28" s="19">
        <v>29880</v>
      </c>
      <c r="K28" s="19">
        <v>27314</v>
      </c>
      <c r="L28" s="19">
        <v>14730</v>
      </c>
    </row>
    <row r="29" spans="1:12" ht="6" customHeight="1">
      <c r="B29" s="27"/>
      <c r="C29" s="26"/>
    </row>
    <row r="30" spans="1:12" ht="1.5" customHeight="1">
      <c r="A30" s="10"/>
      <c r="B30" s="18"/>
    </row>
    <row r="31" spans="1:12" ht="13.5" customHeight="1">
      <c r="C31" s="11" t="s">
        <v>28</v>
      </c>
      <c r="D31" s="11"/>
      <c r="E31" s="11"/>
      <c r="F31" s="11"/>
      <c r="G31" s="11"/>
      <c r="H31" s="11"/>
      <c r="I31" s="11"/>
      <c r="J31" s="11"/>
      <c r="K31" s="11"/>
      <c r="L31" s="13"/>
    </row>
    <row r="32" spans="1:12" ht="13.5" customHeight="1">
      <c r="A32" s="3" t="s">
        <v>4</v>
      </c>
      <c r="B32" s="3"/>
      <c r="C32" s="11" t="s">
        <v>27</v>
      </c>
      <c r="D32" s="11"/>
      <c r="E32" s="11" t="s">
        <v>26</v>
      </c>
      <c r="F32" s="11"/>
      <c r="G32" s="11" t="s">
        <v>25</v>
      </c>
      <c r="H32" s="11"/>
      <c r="I32" s="11" t="s">
        <v>24</v>
      </c>
      <c r="J32" s="11"/>
      <c r="K32" s="11" t="s">
        <v>23</v>
      </c>
      <c r="L32" s="13"/>
    </row>
    <row r="33" spans="1:12" ht="13.5" customHeight="1">
      <c r="A33" s="10"/>
      <c r="B33" s="18"/>
      <c r="C33" s="12" t="s">
        <v>5</v>
      </c>
      <c r="D33" s="14" t="s">
        <v>11</v>
      </c>
      <c r="E33" s="12" t="s">
        <v>5</v>
      </c>
      <c r="F33" s="14" t="s">
        <v>11</v>
      </c>
      <c r="G33" s="12" t="s">
        <v>5</v>
      </c>
      <c r="H33" s="14" t="s">
        <v>11</v>
      </c>
      <c r="I33" s="12" t="s">
        <v>5</v>
      </c>
      <c r="J33" s="14" t="s">
        <v>11</v>
      </c>
      <c r="K33" s="12" t="s">
        <v>5</v>
      </c>
      <c r="L33" s="15" t="s">
        <v>11</v>
      </c>
    </row>
    <row r="34" spans="1:12" ht="6" customHeight="1">
      <c r="A34" s="9"/>
      <c r="B34" s="16"/>
    </row>
    <row r="35" spans="1:12" ht="10.5" customHeight="1">
      <c r="A35" s="3" t="str">
        <f>A10</f>
        <v>平 成 10 年 度</v>
      </c>
      <c r="B35" s="17"/>
      <c r="C35" s="6">
        <v>2629163</v>
      </c>
      <c r="D35" s="6">
        <v>1943820</v>
      </c>
      <c r="E35" s="6">
        <v>7931599</v>
      </c>
      <c r="F35" s="6">
        <v>4580880</v>
      </c>
      <c r="G35" s="6">
        <v>23780661</v>
      </c>
      <c r="H35" s="6">
        <v>15609330</v>
      </c>
      <c r="I35" s="6">
        <v>1176652</v>
      </c>
      <c r="J35" s="6">
        <v>691200</v>
      </c>
      <c r="K35" s="6">
        <v>55905505</v>
      </c>
      <c r="L35" s="6">
        <v>35569650</v>
      </c>
    </row>
    <row r="36" spans="1:12" ht="10.5" customHeight="1">
      <c r="A36" s="20" t="str">
        <f>A11</f>
        <v>11</v>
      </c>
      <c r="B36" s="17"/>
      <c r="C36" s="6">
        <v>2579481</v>
      </c>
      <c r="D36" s="6">
        <v>1905660</v>
      </c>
      <c r="E36" s="6">
        <v>7535451</v>
      </c>
      <c r="F36" s="6">
        <v>4294470</v>
      </c>
      <c r="G36" s="6">
        <v>22828000</v>
      </c>
      <c r="H36" s="6">
        <v>14570760</v>
      </c>
      <c r="I36" s="6">
        <v>1100621</v>
      </c>
      <c r="J36" s="6">
        <v>677130</v>
      </c>
      <c r="K36" s="6">
        <v>53548005</v>
      </c>
      <c r="L36" s="6">
        <v>33219390</v>
      </c>
    </row>
    <row r="37" spans="1:12" ht="10.5" customHeight="1">
      <c r="A37" s="20" t="str">
        <f>A12</f>
        <v>12</v>
      </c>
      <c r="B37" s="17"/>
      <c r="C37" s="6">
        <v>2517039</v>
      </c>
      <c r="D37" s="6">
        <v>1840440</v>
      </c>
      <c r="E37" s="6">
        <v>7172936</v>
      </c>
      <c r="F37" s="6">
        <v>4005870</v>
      </c>
      <c r="G37" s="6">
        <v>21821403</v>
      </c>
      <c r="H37" s="6">
        <v>13869810</v>
      </c>
      <c r="I37" s="6">
        <v>1090477</v>
      </c>
      <c r="J37" s="6">
        <v>665970</v>
      </c>
      <c r="K37" s="6">
        <v>52321129</v>
      </c>
      <c r="L37" s="6">
        <v>31868820</v>
      </c>
    </row>
    <row r="38" spans="1:12" ht="10.5" customHeight="1">
      <c r="A38" s="20" t="str">
        <f>A13</f>
        <v>13</v>
      </c>
      <c r="B38" s="17"/>
      <c r="C38" s="6">
        <v>2410973</v>
      </c>
      <c r="D38" s="6">
        <v>1733460</v>
      </c>
      <c r="E38" s="6">
        <v>6810011</v>
      </c>
      <c r="F38" s="6">
        <v>3833010</v>
      </c>
      <c r="G38" s="6">
        <v>21339166</v>
      </c>
      <c r="H38" s="6">
        <v>13332690</v>
      </c>
      <c r="I38" s="6">
        <v>1067756</v>
      </c>
      <c r="J38" s="6">
        <v>631080</v>
      </c>
      <c r="K38" s="6">
        <v>50938332</v>
      </c>
      <c r="L38" s="6">
        <v>30415560</v>
      </c>
    </row>
    <row r="39" spans="1:12" ht="10.5" customHeight="1">
      <c r="A39" s="21" t="str">
        <f>A14</f>
        <v>14</v>
      </c>
      <c r="B39" s="3"/>
      <c r="C39" s="23">
        <f t="shared" ref="C39:L39" si="1">SUM(C41:C53)</f>
        <v>2417199</v>
      </c>
      <c r="D39" s="22">
        <f t="shared" si="1"/>
        <v>1727400</v>
      </c>
      <c r="E39" s="22">
        <f t="shared" si="1"/>
        <v>6546963</v>
      </c>
      <c r="F39" s="22">
        <f t="shared" si="1"/>
        <v>3740850</v>
      </c>
      <c r="G39" s="22">
        <f t="shared" si="1"/>
        <v>20785724</v>
      </c>
      <c r="H39" s="22">
        <f t="shared" si="1"/>
        <v>12814860</v>
      </c>
      <c r="I39" s="22">
        <f t="shared" si="1"/>
        <v>1065678</v>
      </c>
      <c r="J39" s="22">
        <f t="shared" si="1"/>
        <v>609360</v>
      </c>
      <c r="K39" s="22">
        <f t="shared" si="1"/>
        <v>49632515</v>
      </c>
      <c r="L39" s="22">
        <f t="shared" si="1"/>
        <v>29428290</v>
      </c>
    </row>
    <row r="40" spans="1:12" ht="6" customHeight="1">
      <c r="C40" s="24"/>
      <c r="D40" s="7"/>
      <c r="E40" s="7"/>
      <c r="F40" s="7"/>
      <c r="G40" s="7"/>
      <c r="H40" s="7"/>
      <c r="I40" s="7"/>
      <c r="J40" s="7"/>
      <c r="K40" s="7"/>
      <c r="L40" s="7"/>
    </row>
    <row r="41" spans="1:12" ht="10.5" customHeight="1">
      <c r="A41" s="8"/>
      <c r="B41" s="8" t="str">
        <f t="shared" ref="B41:B46" si="2">B16</f>
        <v>平成 14年 4月</v>
      </c>
      <c r="C41" s="25">
        <v>202917</v>
      </c>
      <c r="D41" s="19">
        <v>146280</v>
      </c>
      <c r="E41" s="19">
        <v>541746</v>
      </c>
      <c r="F41" s="19">
        <v>333630</v>
      </c>
      <c r="G41" s="19">
        <v>1821569</v>
      </c>
      <c r="H41" s="19">
        <v>1145820</v>
      </c>
      <c r="I41" s="19">
        <v>110327</v>
      </c>
      <c r="J41" s="19">
        <v>51570</v>
      </c>
      <c r="K41" s="19">
        <v>4263350</v>
      </c>
      <c r="L41" s="19">
        <v>2597070</v>
      </c>
    </row>
    <row r="42" spans="1:12" ht="10.5" customHeight="1">
      <c r="A42" s="8"/>
      <c r="B42" s="8" t="str">
        <f t="shared" si="2"/>
        <v xml:space="preserve"> 5月</v>
      </c>
      <c r="C42" s="25">
        <v>207644</v>
      </c>
      <c r="D42" s="19">
        <v>150720</v>
      </c>
      <c r="E42" s="19">
        <v>547948</v>
      </c>
      <c r="F42" s="19">
        <v>340470</v>
      </c>
      <c r="G42" s="19">
        <v>1847811</v>
      </c>
      <c r="H42" s="19">
        <v>1184130</v>
      </c>
      <c r="I42" s="19">
        <v>107940</v>
      </c>
      <c r="J42" s="19">
        <v>54450</v>
      </c>
      <c r="K42" s="19">
        <v>4375464</v>
      </c>
      <c r="L42" s="19">
        <v>2672370</v>
      </c>
    </row>
    <row r="43" spans="1:12" ht="10.5" customHeight="1">
      <c r="A43" s="8"/>
      <c r="B43" s="8" t="str">
        <f t="shared" si="2"/>
        <v>6月</v>
      </c>
      <c r="C43" s="25">
        <v>206049</v>
      </c>
      <c r="D43" s="19">
        <v>150180</v>
      </c>
      <c r="E43" s="19">
        <v>540852</v>
      </c>
      <c r="F43" s="19">
        <v>335940</v>
      </c>
      <c r="G43" s="19">
        <v>1806681</v>
      </c>
      <c r="H43" s="19">
        <v>1164030</v>
      </c>
      <c r="I43" s="19">
        <v>87378</v>
      </c>
      <c r="J43" s="19">
        <v>53460</v>
      </c>
      <c r="K43" s="19">
        <v>4208578</v>
      </c>
      <c r="L43" s="19">
        <v>2638110</v>
      </c>
    </row>
    <row r="44" spans="1:12" ht="10.5" customHeight="1">
      <c r="A44" s="8"/>
      <c r="B44" s="8" t="str">
        <f t="shared" si="2"/>
        <v>7月</v>
      </c>
      <c r="C44" s="25">
        <v>203222</v>
      </c>
      <c r="D44" s="19">
        <v>144840</v>
      </c>
      <c r="E44" s="19">
        <v>525141</v>
      </c>
      <c r="F44" s="19">
        <v>309300</v>
      </c>
      <c r="G44" s="19">
        <v>1771818</v>
      </c>
      <c r="H44" s="19">
        <v>1093890</v>
      </c>
      <c r="I44" s="19">
        <v>87190</v>
      </c>
      <c r="J44" s="19">
        <v>51420</v>
      </c>
      <c r="K44" s="19">
        <v>4203095</v>
      </c>
      <c r="L44" s="19">
        <v>2517780</v>
      </c>
    </row>
    <row r="45" spans="1:12" ht="10.5" customHeight="1">
      <c r="A45" s="8"/>
      <c r="B45" s="8" t="str">
        <f t="shared" si="2"/>
        <v>8月</v>
      </c>
      <c r="C45" s="25">
        <v>195355</v>
      </c>
      <c r="D45" s="19">
        <v>137460</v>
      </c>
      <c r="E45" s="19">
        <v>480876</v>
      </c>
      <c r="F45" s="19">
        <v>269820</v>
      </c>
      <c r="G45" s="19">
        <v>1679582</v>
      </c>
      <c r="H45" s="19">
        <v>990780</v>
      </c>
      <c r="I45" s="19">
        <v>93312</v>
      </c>
      <c r="J45" s="19">
        <v>48450</v>
      </c>
      <c r="K45" s="19">
        <v>4081462</v>
      </c>
      <c r="L45" s="19">
        <v>2296500</v>
      </c>
    </row>
    <row r="46" spans="1:12" ht="10.5" customHeight="1">
      <c r="A46" s="8"/>
      <c r="B46" s="8" t="str">
        <f t="shared" si="2"/>
        <v>9月</v>
      </c>
      <c r="C46" s="25">
        <v>202741</v>
      </c>
      <c r="D46" s="19">
        <v>146640</v>
      </c>
      <c r="E46" s="19">
        <v>529013</v>
      </c>
      <c r="F46" s="19">
        <v>329520</v>
      </c>
      <c r="G46" s="19">
        <v>1751072</v>
      </c>
      <c r="H46" s="19">
        <v>1106580</v>
      </c>
      <c r="I46" s="19">
        <v>82701</v>
      </c>
      <c r="J46" s="19">
        <v>50700</v>
      </c>
      <c r="K46" s="19">
        <v>4111496</v>
      </c>
      <c r="L46" s="19">
        <v>2538420</v>
      </c>
    </row>
    <row r="47" spans="1:12" ht="6" customHeight="1">
      <c r="C47" s="25"/>
      <c r="D47" s="19"/>
      <c r="E47" s="19"/>
      <c r="F47" s="19"/>
      <c r="G47" s="19"/>
      <c r="H47" s="19"/>
      <c r="I47" s="19"/>
      <c r="J47" s="19"/>
      <c r="K47" s="19"/>
      <c r="L47" s="19"/>
    </row>
    <row r="48" spans="1:12" ht="10.5" customHeight="1">
      <c r="A48" s="8"/>
      <c r="B48" s="8" t="str">
        <f t="shared" ref="B48:B53" si="3">B23</f>
        <v>10月</v>
      </c>
      <c r="C48" s="25">
        <v>204358</v>
      </c>
      <c r="D48" s="19">
        <v>148350</v>
      </c>
      <c r="E48" s="19">
        <v>532068</v>
      </c>
      <c r="F48" s="19">
        <v>328320</v>
      </c>
      <c r="G48" s="19">
        <v>1770214</v>
      </c>
      <c r="H48" s="19">
        <v>1113150</v>
      </c>
      <c r="I48" s="19">
        <v>84015</v>
      </c>
      <c r="J48" s="19">
        <v>51180</v>
      </c>
      <c r="K48" s="19">
        <v>4184305</v>
      </c>
      <c r="L48" s="19">
        <v>2547300</v>
      </c>
    </row>
    <row r="49" spans="1:12" ht="10.5" customHeight="1">
      <c r="A49" s="8"/>
      <c r="B49" s="8" t="str">
        <f t="shared" si="3"/>
        <v>11月</v>
      </c>
      <c r="C49" s="25">
        <v>199954</v>
      </c>
      <c r="D49" s="19">
        <v>145020</v>
      </c>
      <c r="E49" s="19">
        <v>529891</v>
      </c>
      <c r="F49" s="19">
        <v>324150</v>
      </c>
      <c r="G49" s="19">
        <v>1738590</v>
      </c>
      <c r="H49" s="19">
        <v>1091070</v>
      </c>
      <c r="I49" s="19">
        <v>83079</v>
      </c>
      <c r="J49" s="19">
        <v>50400</v>
      </c>
      <c r="K49" s="19">
        <v>4165264</v>
      </c>
      <c r="L49" s="19">
        <v>2509830</v>
      </c>
    </row>
    <row r="50" spans="1:12" ht="10.5" customHeight="1">
      <c r="A50" s="8"/>
      <c r="B50" s="8" t="str">
        <f t="shared" si="3"/>
        <v>12月</v>
      </c>
      <c r="C50" s="25">
        <v>194007</v>
      </c>
      <c r="D50" s="19">
        <v>130590</v>
      </c>
      <c r="E50" s="19">
        <v>494970</v>
      </c>
      <c r="F50" s="19">
        <v>277440</v>
      </c>
      <c r="G50" s="19">
        <v>1599217</v>
      </c>
      <c r="H50" s="19">
        <v>906180</v>
      </c>
      <c r="I50" s="19">
        <v>79299</v>
      </c>
      <c r="J50" s="19">
        <v>44670</v>
      </c>
      <c r="K50" s="19">
        <v>3971984</v>
      </c>
      <c r="L50" s="19">
        <v>2123280</v>
      </c>
    </row>
    <row r="51" spans="1:12" ht="10.5" customHeight="1">
      <c r="A51" s="8"/>
      <c r="B51" s="8" t="str">
        <f t="shared" si="3"/>
        <v>15年 1月</v>
      </c>
      <c r="C51" s="25">
        <v>204016</v>
      </c>
      <c r="D51" s="19">
        <v>146010</v>
      </c>
      <c r="E51" s="19">
        <v>791855</v>
      </c>
      <c r="F51" s="19">
        <v>325200</v>
      </c>
      <c r="G51" s="19">
        <v>1733493</v>
      </c>
      <c r="H51" s="19">
        <v>1080360</v>
      </c>
      <c r="I51" s="19">
        <v>84490</v>
      </c>
      <c r="J51" s="19">
        <v>52140</v>
      </c>
      <c r="K51" s="19">
        <v>4204155</v>
      </c>
      <c r="L51" s="19">
        <v>2478720</v>
      </c>
    </row>
    <row r="52" spans="1:12" ht="10.5" customHeight="1">
      <c r="A52" s="8"/>
      <c r="B52" s="8" t="str">
        <f t="shared" si="3"/>
        <v>2月</v>
      </c>
      <c r="C52" s="25">
        <v>193722</v>
      </c>
      <c r="D52" s="19">
        <v>140250</v>
      </c>
      <c r="E52" s="19">
        <v>537897</v>
      </c>
      <c r="F52" s="19">
        <v>294630</v>
      </c>
      <c r="G52" s="19">
        <v>1583085</v>
      </c>
      <c r="H52" s="19">
        <v>976200</v>
      </c>
      <c r="I52" s="19">
        <v>79709</v>
      </c>
      <c r="J52" s="19">
        <v>50340</v>
      </c>
      <c r="K52" s="19">
        <v>3790893</v>
      </c>
      <c r="L52" s="19">
        <v>2263140</v>
      </c>
    </row>
    <row r="53" spans="1:12" ht="10.5" customHeight="1">
      <c r="A53" s="8"/>
      <c r="B53" s="8" t="str">
        <f t="shared" si="3"/>
        <v>3月</v>
      </c>
      <c r="C53" s="25">
        <v>203214</v>
      </c>
      <c r="D53" s="19">
        <v>141060</v>
      </c>
      <c r="E53" s="19">
        <v>494706</v>
      </c>
      <c r="F53" s="19">
        <v>272430</v>
      </c>
      <c r="G53" s="19">
        <v>1682592</v>
      </c>
      <c r="H53" s="19">
        <v>962670</v>
      </c>
      <c r="I53" s="19">
        <v>86238</v>
      </c>
      <c r="J53" s="19">
        <v>50580</v>
      </c>
      <c r="K53" s="19">
        <v>4072469</v>
      </c>
      <c r="L53" s="19">
        <v>2245770</v>
      </c>
    </row>
    <row r="54" spans="1:12" ht="6" customHeight="1">
      <c r="B54" s="27"/>
      <c r="C54" s="26"/>
    </row>
    <row r="55" spans="1:12" ht="1.5" customHeight="1">
      <c r="A55" s="10"/>
      <c r="B55" s="18"/>
      <c r="C55" s="10"/>
      <c r="D55" s="10"/>
      <c r="E55" s="10"/>
      <c r="F55" s="10"/>
      <c r="G55" s="10"/>
      <c r="H55" s="10"/>
      <c r="I55" s="10"/>
      <c r="J55" s="10"/>
      <c r="K55" s="10"/>
      <c r="L55" s="10"/>
    </row>
    <row r="56" spans="1:12">
      <c r="A56" s="4" t="s">
        <v>37</v>
      </c>
    </row>
  </sheetData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79"/>
  <sheetViews>
    <sheetView showGridLines="0" zoomScale="125" workbookViewId="0"/>
  </sheetViews>
  <sheetFormatPr defaultColWidth="11.25" defaultRowHeight="10.5"/>
  <cols>
    <col min="1" max="1" width="1.625" style="4" customWidth="1"/>
    <col min="2" max="2" width="9" style="4" customWidth="1"/>
    <col min="3" max="12" width="7.625" style="4" customWidth="1"/>
    <col min="13" max="16384" width="11.25" style="4"/>
  </cols>
  <sheetData>
    <row r="1" spans="1:12" ht="13.5">
      <c r="A1" s="1" t="s">
        <v>106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7.5" customHeight="1"/>
    <row r="3" spans="1:12">
      <c r="A3" s="5" t="s">
        <v>62</v>
      </c>
    </row>
    <row r="4" spans="1:12">
      <c r="A4" s="4" t="s">
        <v>48</v>
      </c>
    </row>
    <row r="5" spans="1:12" ht="1.5" customHeight="1"/>
    <row r="6" spans="1:12" ht="13.5" customHeight="1">
      <c r="A6" s="9"/>
      <c r="B6" s="16"/>
      <c r="C6" s="11" t="s">
        <v>84</v>
      </c>
      <c r="D6" s="11"/>
      <c r="E6" s="11"/>
      <c r="F6" s="11"/>
      <c r="G6" s="11" t="s">
        <v>85</v>
      </c>
      <c r="H6" s="11"/>
      <c r="I6" s="11"/>
      <c r="J6" s="11"/>
      <c r="K6" s="11" t="s">
        <v>86</v>
      </c>
      <c r="L6" s="13"/>
    </row>
    <row r="7" spans="1:12" ht="13.5" customHeight="1">
      <c r="A7" s="3" t="s">
        <v>4</v>
      </c>
      <c r="B7" s="17"/>
      <c r="C7" s="11" t="s">
        <v>87</v>
      </c>
      <c r="D7" s="11"/>
      <c r="E7" s="11" t="s">
        <v>88</v>
      </c>
      <c r="F7" s="11"/>
      <c r="G7" s="11" t="s">
        <v>89</v>
      </c>
      <c r="H7" s="11"/>
      <c r="I7" s="11" t="s">
        <v>90</v>
      </c>
      <c r="J7" s="11"/>
      <c r="K7" s="11" t="s">
        <v>91</v>
      </c>
      <c r="L7" s="13"/>
    </row>
    <row r="8" spans="1:12" ht="13.5" customHeight="1">
      <c r="A8" s="10"/>
      <c r="B8" s="18"/>
      <c r="C8" s="12" t="s">
        <v>5</v>
      </c>
      <c r="D8" s="14" t="s">
        <v>11</v>
      </c>
      <c r="E8" s="12" t="s">
        <v>5</v>
      </c>
      <c r="F8" s="14" t="s">
        <v>11</v>
      </c>
      <c r="G8" s="12" t="s">
        <v>5</v>
      </c>
      <c r="H8" s="14" t="s">
        <v>11</v>
      </c>
      <c r="I8" s="12" t="s">
        <v>5</v>
      </c>
      <c r="J8" s="14" t="s">
        <v>11</v>
      </c>
      <c r="K8" s="12" t="s">
        <v>5</v>
      </c>
      <c r="L8" s="15" t="s">
        <v>11</v>
      </c>
    </row>
    <row r="9" spans="1:12" ht="6" customHeight="1">
      <c r="A9" s="9"/>
      <c r="B9" s="16"/>
    </row>
    <row r="10" spans="1:12" ht="10.5" customHeight="1">
      <c r="A10" s="3" t="s">
        <v>64</v>
      </c>
      <c r="B10" s="17"/>
      <c r="C10" s="6">
        <v>1538661</v>
      </c>
      <c r="D10" s="6">
        <v>811530</v>
      </c>
      <c r="E10" s="6">
        <v>1014036</v>
      </c>
      <c r="F10" s="6">
        <v>719190</v>
      </c>
      <c r="G10" s="6">
        <v>648233</v>
      </c>
      <c r="H10" s="6">
        <v>352620</v>
      </c>
      <c r="I10" s="6">
        <v>2175469</v>
      </c>
      <c r="J10" s="6">
        <v>1289490</v>
      </c>
      <c r="K10" s="6">
        <v>834046</v>
      </c>
      <c r="L10" s="6">
        <v>516900</v>
      </c>
    </row>
    <row r="11" spans="1:12" ht="10.5" customHeight="1">
      <c r="A11" s="20" t="s">
        <v>65</v>
      </c>
      <c r="B11" s="17"/>
      <c r="C11" s="6">
        <v>1520727</v>
      </c>
      <c r="D11" s="6">
        <v>798690</v>
      </c>
      <c r="E11" s="6">
        <v>1042472</v>
      </c>
      <c r="F11" s="6">
        <v>737790</v>
      </c>
      <c r="G11" s="6">
        <v>595351</v>
      </c>
      <c r="H11" s="6">
        <v>326400</v>
      </c>
      <c r="I11" s="6">
        <v>2296912</v>
      </c>
      <c r="J11" s="6">
        <v>1347150</v>
      </c>
      <c r="K11" s="6">
        <v>826351</v>
      </c>
      <c r="L11" s="6">
        <v>516510</v>
      </c>
    </row>
    <row r="12" spans="1:12" ht="10.5" customHeight="1">
      <c r="A12" s="20" t="s">
        <v>66</v>
      </c>
      <c r="B12" s="17"/>
      <c r="C12" s="6">
        <v>1600439</v>
      </c>
      <c r="D12" s="6">
        <v>860310</v>
      </c>
      <c r="E12" s="6">
        <v>1029802</v>
      </c>
      <c r="F12" s="6">
        <v>726540</v>
      </c>
      <c r="G12" s="6">
        <v>600335</v>
      </c>
      <c r="H12" s="6">
        <v>333570</v>
      </c>
      <c r="I12" s="6">
        <v>2381879</v>
      </c>
      <c r="J12" s="6">
        <v>1365240</v>
      </c>
      <c r="K12" s="6">
        <v>803359</v>
      </c>
      <c r="L12" s="6">
        <v>503010</v>
      </c>
    </row>
    <row r="13" spans="1:12" ht="10.5" customHeight="1">
      <c r="A13" s="20" t="s">
        <v>67</v>
      </c>
      <c r="B13" s="17"/>
      <c r="C13" s="6">
        <v>1586005</v>
      </c>
      <c r="D13" s="6">
        <v>847230</v>
      </c>
      <c r="E13" s="6">
        <v>1008251</v>
      </c>
      <c r="F13" s="6">
        <v>705840</v>
      </c>
      <c r="G13" s="6">
        <v>582767</v>
      </c>
      <c r="H13" s="6">
        <v>331380</v>
      </c>
      <c r="I13" s="6">
        <v>2433852</v>
      </c>
      <c r="J13" s="6">
        <v>1356210</v>
      </c>
      <c r="K13" s="6">
        <v>763615</v>
      </c>
      <c r="L13" s="6">
        <v>471000</v>
      </c>
    </row>
    <row r="14" spans="1:12" ht="10.5" customHeight="1">
      <c r="A14" s="21" t="s">
        <v>68</v>
      </c>
      <c r="B14" s="3"/>
      <c r="C14" s="23">
        <f t="shared" ref="C14:L14" si="0">SUM(C16:C28)</f>
        <v>1621702</v>
      </c>
      <c r="D14" s="22">
        <f t="shared" si="0"/>
        <v>873810</v>
      </c>
      <c r="E14" s="22">
        <f t="shared" si="0"/>
        <v>987770</v>
      </c>
      <c r="F14" s="22">
        <f t="shared" si="0"/>
        <v>680400</v>
      </c>
      <c r="G14" s="22">
        <f t="shared" si="0"/>
        <v>555004</v>
      </c>
      <c r="H14" s="22">
        <f t="shared" si="0"/>
        <v>312570</v>
      </c>
      <c r="I14" s="22">
        <f t="shared" si="0"/>
        <v>2559833</v>
      </c>
      <c r="J14" s="22">
        <f t="shared" si="0"/>
        <v>1400610</v>
      </c>
      <c r="K14" s="22">
        <f t="shared" si="0"/>
        <v>747432</v>
      </c>
      <c r="L14" s="22">
        <f t="shared" si="0"/>
        <v>458400</v>
      </c>
    </row>
    <row r="15" spans="1:12" ht="6" customHeight="1">
      <c r="C15" s="24"/>
      <c r="D15" s="7"/>
      <c r="E15" s="7"/>
      <c r="F15" s="7"/>
      <c r="G15" s="7"/>
      <c r="H15" s="7"/>
      <c r="I15" s="7"/>
      <c r="J15" s="7"/>
      <c r="K15" s="7"/>
      <c r="L15" s="7"/>
    </row>
    <row r="16" spans="1:12" ht="10.5" customHeight="1">
      <c r="A16" s="8"/>
      <c r="B16" s="8" t="s">
        <v>69</v>
      </c>
      <c r="C16" s="25">
        <v>136388</v>
      </c>
      <c r="D16" s="19">
        <v>74580</v>
      </c>
      <c r="E16" s="19">
        <v>85430</v>
      </c>
      <c r="F16" s="19">
        <v>59940</v>
      </c>
      <c r="G16" s="19">
        <v>48167</v>
      </c>
      <c r="H16" s="19">
        <v>27540</v>
      </c>
      <c r="I16" s="19">
        <v>218089</v>
      </c>
      <c r="J16" s="19">
        <v>119910</v>
      </c>
      <c r="K16" s="19">
        <v>64078</v>
      </c>
      <c r="L16" s="19">
        <v>39660</v>
      </c>
    </row>
    <row r="17" spans="1:12" ht="10.5" customHeight="1">
      <c r="A17" s="8"/>
      <c r="B17" s="8" t="s">
        <v>12</v>
      </c>
      <c r="C17" s="25">
        <v>138511</v>
      </c>
      <c r="D17" s="19">
        <v>77340</v>
      </c>
      <c r="E17" s="19">
        <v>87363</v>
      </c>
      <c r="F17" s="19">
        <v>61920</v>
      </c>
      <c r="G17" s="19">
        <v>49378</v>
      </c>
      <c r="H17" s="19">
        <v>28110</v>
      </c>
      <c r="I17" s="19">
        <v>219410</v>
      </c>
      <c r="J17" s="19">
        <v>125250</v>
      </c>
      <c r="K17" s="19">
        <v>63943</v>
      </c>
      <c r="L17" s="19">
        <v>39870</v>
      </c>
    </row>
    <row r="18" spans="1:12" ht="10.5" customHeight="1">
      <c r="A18" s="8"/>
      <c r="B18" s="8" t="s">
        <v>70</v>
      </c>
      <c r="C18" s="25">
        <v>137427</v>
      </c>
      <c r="D18" s="19">
        <v>77730</v>
      </c>
      <c r="E18" s="19">
        <v>87324</v>
      </c>
      <c r="F18" s="19">
        <v>62880</v>
      </c>
      <c r="G18" s="19">
        <v>47664</v>
      </c>
      <c r="H18" s="19">
        <v>28200</v>
      </c>
      <c r="I18" s="19">
        <v>214742</v>
      </c>
      <c r="J18" s="19">
        <v>125370</v>
      </c>
      <c r="K18" s="19">
        <v>63070</v>
      </c>
      <c r="L18" s="19">
        <v>39990</v>
      </c>
    </row>
    <row r="19" spans="1:12" ht="10.5" customHeight="1">
      <c r="A19" s="8"/>
      <c r="B19" s="8" t="s">
        <v>71</v>
      </c>
      <c r="C19" s="25">
        <v>137341</v>
      </c>
      <c r="D19" s="19">
        <v>73260</v>
      </c>
      <c r="E19" s="19">
        <v>84385</v>
      </c>
      <c r="F19" s="19">
        <v>57060</v>
      </c>
      <c r="G19" s="19">
        <v>46298</v>
      </c>
      <c r="H19" s="19">
        <v>25740</v>
      </c>
      <c r="I19" s="19">
        <v>213304</v>
      </c>
      <c r="J19" s="19">
        <v>118950</v>
      </c>
      <c r="K19" s="19">
        <v>61860</v>
      </c>
      <c r="L19" s="19">
        <v>37590</v>
      </c>
    </row>
    <row r="20" spans="1:12" ht="10.5" customHeight="1">
      <c r="A20" s="8"/>
      <c r="B20" s="8" t="s">
        <v>72</v>
      </c>
      <c r="C20" s="25">
        <v>130641</v>
      </c>
      <c r="D20" s="19">
        <v>68010</v>
      </c>
      <c r="E20" s="19">
        <v>76106</v>
      </c>
      <c r="F20" s="19">
        <v>50070</v>
      </c>
      <c r="G20" s="19">
        <v>45274</v>
      </c>
      <c r="H20" s="19">
        <v>24270</v>
      </c>
      <c r="I20" s="19">
        <v>205637</v>
      </c>
      <c r="J20" s="19">
        <v>110820</v>
      </c>
      <c r="K20" s="19">
        <v>61275</v>
      </c>
      <c r="L20" s="19">
        <v>36600</v>
      </c>
    </row>
    <row r="21" spans="1:12" ht="10.5" customHeight="1">
      <c r="A21" s="8"/>
      <c r="B21" s="8" t="s">
        <v>16</v>
      </c>
      <c r="C21" s="25">
        <v>132500</v>
      </c>
      <c r="D21" s="19">
        <v>74340</v>
      </c>
      <c r="E21" s="19">
        <v>83659</v>
      </c>
      <c r="F21" s="19">
        <v>60300</v>
      </c>
      <c r="G21" s="19">
        <v>45231</v>
      </c>
      <c r="H21" s="19">
        <v>26610</v>
      </c>
      <c r="I21" s="19">
        <v>213660</v>
      </c>
      <c r="J21" s="19">
        <v>120780</v>
      </c>
      <c r="K21" s="19">
        <v>61592</v>
      </c>
      <c r="L21" s="19">
        <v>38850</v>
      </c>
    </row>
    <row r="22" spans="1:12" ht="6" customHeight="1">
      <c r="C22" s="25"/>
      <c r="D22" s="19"/>
      <c r="E22" s="19"/>
      <c r="F22" s="19"/>
      <c r="G22" s="19"/>
      <c r="H22" s="19"/>
      <c r="I22" s="19"/>
      <c r="J22" s="19"/>
      <c r="K22" s="19"/>
      <c r="L22" s="19"/>
    </row>
    <row r="23" spans="1:12" ht="10.5" customHeight="1">
      <c r="A23" s="8"/>
      <c r="B23" s="8" t="s">
        <v>17</v>
      </c>
      <c r="C23" s="25">
        <v>138679</v>
      </c>
      <c r="D23" s="19">
        <v>74400</v>
      </c>
      <c r="E23" s="19">
        <v>83406</v>
      </c>
      <c r="F23" s="19">
        <v>59580</v>
      </c>
      <c r="G23" s="19">
        <v>47130</v>
      </c>
      <c r="H23" s="19">
        <v>27090</v>
      </c>
      <c r="I23" s="19">
        <v>219279</v>
      </c>
      <c r="J23" s="19">
        <v>121170</v>
      </c>
      <c r="K23" s="19">
        <v>63716</v>
      </c>
      <c r="L23" s="19">
        <v>40080</v>
      </c>
    </row>
    <row r="24" spans="1:12" ht="10.5" customHeight="1">
      <c r="A24" s="8"/>
      <c r="B24" s="8" t="s">
        <v>18</v>
      </c>
      <c r="C24" s="25">
        <v>135973</v>
      </c>
      <c r="D24" s="19">
        <v>74400</v>
      </c>
      <c r="E24" s="19">
        <v>83958</v>
      </c>
      <c r="F24" s="19">
        <v>59760</v>
      </c>
      <c r="G24" s="19">
        <v>46180</v>
      </c>
      <c r="H24" s="19">
        <v>26640</v>
      </c>
      <c r="I24" s="19">
        <v>215950</v>
      </c>
      <c r="J24" s="19">
        <v>119550</v>
      </c>
      <c r="K24" s="19">
        <v>63408</v>
      </c>
      <c r="L24" s="19">
        <v>40560</v>
      </c>
    </row>
    <row r="25" spans="1:12" ht="10.5" customHeight="1">
      <c r="A25" s="8"/>
      <c r="B25" s="8" t="s">
        <v>19</v>
      </c>
      <c r="C25" s="25">
        <v>128472</v>
      </c>
      <c r="D25" s="19">
        <v>62970</v>
      </c>
      <c r="E25" s="19">
        <v>78792</v>
      </c>
      <c r="F25" s="19">
        <v>53280</v>
      </c>
      <c r="G25" s="19">
        <v>43055</v>
      </c>
      <c r="H25" s="19">
        <v>21660</v>
      </c>
      <c r="I25" s="19">
        <v>203147</v>
      </c>
      <c r="J25" s="19">
        <v>98550</v>
      </c>
      <c r="K25" s="19">
        <v>61093</v>
      </c>
      <c r="L25" s="19">
        <v>34050</v>
      </c>
    </row>
    <row r="26" spans="1:12" ht="10.5" customHeight="1">
      <c r="A26" s="8"/>
      <c r="B26" s="8" t="s">
        <v>73</v>
      </c>
      <c r="C26" s="25">
        <v>139328</v>
      </c>
      <c r="D26" s="19">
        <v>76140</v>
      </c>
      <c r="E26" s="19">
        <v>86243</v>
      </c>
      <c r="F26" s="19">
        <v>58830</v>
      </c>
      <c r="G26" s="19">
        <v>47519</v>
      </c>
      <c r="H26" s="19">
        <v>27330</v>
      </c>
      <c r="I26" s="19">
        <v>218569</v>
      </c>
      <c r="J26" s="19">
        <v>119970</v>
      </c>
      <c r="K26" s="19">
        <v>63817</v>
      </c>
      <c r="L26" s="19">
        <v>39300</v>
      </c>
    </row>
    <row r="27" spans="1:12" ht="10.5" customHeight="1">
      <c r="A27" s="8"/>
      <c r="B27" s="8" t="s">
        <v>20</v>
      </c>
      <c r="C27" s="25">
        <v>131519</v>
      </c>
      <c r="D27" s="19">
        <v>70890</v>
      </c>
      <c r="E27" s="19">
        <v>78841</v>
      </c>
      <c r="F27" s="19">
        <v>51210</v>
      </c>
      <c r="G27" s="19">
        <v>43249</v>
      </c>
      <c r="H27" s="19">
        <v>25200</v>
      </c>
      <c r="I27" s="19">
        <v>200920</v>
      </c>
      <c r="J27" s="19">
        <v>109470</v>
      </c>
      <c r="K27" s="19">
        <v>58372</v>
      </c>
      <c r="L27" s="19">
        <v>36540</v>
      </c>
    </row>
    <row r="28" spans="1:12" ht="10.5" customHeight="1">
      <c r="A28" s="8"/>
      <c r="B28" s="8" t="s">
        <v>21</v>
      </c>
      <c r="C28" s="25">
        <v>134923</v>
      </c>
      <c r="D28" s="19">
        <v>69750</v>
      </c>
      <c r="E28" s="19">
        <v>72263</v>
      </c>
      <c r="F28" s="19">
        <v>45570</v>
      </c>
      <c r="G28" s="19">
        <v>45859</v>
      </c>
      <c r="H28" s="19">
        <v>24180</v>
      </c>
      <c r="I28" s="19">
        <v>217126</v>
      </c>
      <c r="J28" s="19">
        <v>110820</v>
      </c>
      <c r="K28" s="19">
        <v>61208</v>
      </c>
      <c r="L28" s="19">
        <v>35310</v>
      </c>
    </row>
    <row r="29" spans="1:12" ht="6" customHeight="1">
      <c r="A29" s="10"/>
      <c r="B29" s="18"/>
      <c r="C29" s="46"/>
      <c r="D29" s="10"/>
      <c r="E29" s="10"/>
      <c r="F29" s="10"/>
      <c r="G29" s="10"/>
      <c r="H29" s="10"/>
      <c r="I29" s="10"/>
      <c r="J29" s="10"/>
      <c r="K29" s="10"/>
      <c r="L29" s="10"/>
    </row>
    <row r="30" spans="1:12" s="29" customFormat="1" ht="13.5" customHeight="1">
      <c r="A30" s="9"/>
      <c r="B30" s="16"/>
      <c r="C30" s="11" t="s">
        <v>92</v>
      </c>
      <c r="D30" s="11"/>
      <c r="E30" s="11"/>
      <c r="F30" s="11"/>
      <c r="G30" s="11"/>
      <c r="H30" s="11"/>
      <c r="I30" s="11"/>
      <c r="J30" s="11"/>
      <c r="K30" s="11" t="s">
        <v>93</v>
      </c>
      <c r="L30" s="13"/>
    </row>
    <row r="31" spans="1:12" s="29" customFormat="1" ht="13.5" customHeight="1">
      <c r="A31" s="51" t="s">
        <v>50</v>
      </c>
      <c r="B31" s="52"/>
      <c r="C31" s="11" t="s">
        <v>94</v>
      </c>
      <c r="D31" s="11"/>
      <c r="E31" s="11" t="s">
        <v>95</v>
      </c>
      <c r="F31" s="11"/>
      <c r="G31" s="11" t="s">
        <v>96</v>
      </c>
      <c r="H31" s="11"/>
      <c r="I31" s="11" t="s">
        <v>97</v>
      </c>
      <c r="J31" s="11"/>
      <c r="K31" s="11" t="s">
        <v>98</v>
      </c>
      <c r="L31" s="13"/>
    </row>
    <row r="32" spans="1:12" s="29" customFormat="1" ht="13.5" customHeight="1">
      <c r="A32" s="10"/>
      <c r="B32" s="18"/>
      <c r="C32" s="12" t="s">
        <v>5</v>
      </c>
      <c r="D32" s="14" t="s">
        <v>11</v>
      </c>
      <c r="E32" s="12" t="s">
        <v>5</v>
      </c>
      <c r="F32" s="14" t="s">
        <v>11</v>
      </c>
      <c r="G32" s="12" t="s">
        <v>5</v>
      </c>
      <c r="H32" s="14" t="s">
        <v>11</v>
      </c>
      <c r="I32" s="12" t="s">
        <v>5</v>
      </c>
      <c r="J32" s="14" t="s">
        <v>11</v>
      </c>
      <c r="K32" s="12" t="s">
        <v>5</v>
      </c>
      <c r="L32" s="15" t="s">
        <v>11</v>
      </c>
    </row>
    <row r="33" spans="1:12" s="29" customFormat="1" ht="6" customHeight="1">
      <c r="A33" s="9"/>
      <c r="B33" s="16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s="29" customFormat="1" ht="10.5" customHeight="1">
      <c r="A34" s="3" t="str">
        <f>A10</f>
        <v>平 成 10 年 度</v>
      </c>
      <c r="B34" s="17"/>
      <c r="C34" s="6">
        <v>1118428</v>
      </c>
      <c r="D34" s="6">
        <v>720090</v>
      </c>
      <c r="E34" s="6">
        <v>850200</v>
      </c>
      <c r="F34" s="6">
        <v>555720</v>
      </c>
      <c r="G34" s="6">
        <v>1897074</v>
      </c>
      <c r="H34" s="6">
        <v>1562550</v>
      </c>
      <c r="I34" s="6">
        <v>1144314</v>
      </c>
      <c r="J34" s="6">
        <v>691740</v>
      </c>
      <c r="K34" s="6">
        <v>982186</v>
      </c>
      <c r="L34" s="6">
        <v>914310</v>
      </c>
    </row>
    <row r="35" spans="1:12" s="29" customFormat="1" ht="10.5" customHeight="1">
      <c r="A35" s="3" t="str">
        <f>A11</f>
        <v>11</v>
      </c>
      <c r="B35" s="17"/>
      <c r="C35" s="6">
        <v>1086219</v>
      </c>
      <c r="D35" s="6">
        <v>697860</v>
      </c>
      <c r="E35" s="6">
        <v>805521</v>
      </c>
      <c r="F35" s="6">
        <v>529560</v>
      </c>
      <c r="G35" s="6">
        <v>1866649</v>
      </c>
      <c r="H35" s="6">
        <v>1537380</v>
      </c>
      <c r="I35" s="6">
        <v>1085290</v>
      </c>
      <c r="J35" s="6">
        <v>654090</v>
      </c>
      <c r="K35" s="6">
        <v>950854</v>
      </c>
      <c r="L35" s="6">
        <v>890190</v>
      </c>
    </row>
    <row r="36" spans="1:12" s="29" customFormat="1" ht="10.5" customHeight="1">
      <c r="A36" s="3" t="str">
        <f>A12</f>
        <v>12</v>
      </c>
      <c r="B36" s="17"/>
      <c r="C36" s="6">
        <v>1026507</v>
      </c>
      <c r="D36" s="6">
        <v>660000</v>
      </c>
      <c r="E36" s="6">
        <v>815074</v>
      </c>
      <c r="F36" s="6">
        <v>533730</v>
      </c>
      <c r="G36" s="6">
        <v>1827074</v>
      </c>
      <c r="H36" s="6">
        <v>1496730</v>
      </c>
      <c r="I36" s="6">
        <v>1012677</v>
      </c>
      <c r="J36" s="6">
        <v>603120</v>
      </c>
      <c r="K36" s="6">
        <v>913034</v>
      </c>
      <c r="L36" s="6">
        <v>855120</v>
      </c>
    </row>
    <row r="37" spans="1:12" s="29" customFormat="1" ht="10.5" customHeight="1">
      <c r="A37" s="3" t="str">
        <f>A13</f>
        <v>13</v>
      </c>
      <c r="B37" s="17"/>
      <c r="C37" s="6">
        <v>998077</v>
      </c>
      <c r="D37" s="6">
        <v>639180</v>
      </c>
      <c r="E37" s="6">
        <v>813037</v>
      </c>
      <c r="F37" s="6">
        <v>534660</v>
      </c>
      <c r="G37" s="6">
        <v>1810749</v>
      </c>
      <c r="H37" s="6">
        <v>1474530</v>
      </c>
      <c r="I37" s="6">
        <v>974435</v>
      </c>
      <c r="J37" s="6">
        <v>572310</v>
      </c>
      <c r="K37" s="6">
        <v>817376</v>
      </c>
      <c r="L37" s="6">
        <v>757410</v>
      </c>
    </row>
    <row r="38" spans="1:12" s="29" customFormat="1" ht="10.5" customHeight="1">
      <c r="A38" s="21" t="str">
        <f>A14</f>
        <v>14</v>
      </c>
      <c r="B38" s="3"/>
      <c r="C38" s="23">
        <f t="shared" ref="C38:L38" si="1">SUM(C40:C52)</f>
        <v>972485</v>
      </c>
      <c r="D38" s="22">
        <f t="shared" si="1"/>
        <v>618600</v>
      </c>
      <c r="E38" s="22">
        <f t="shared" si="1"/>
        <v>801827</v>
      </c>
      <c r="F38" s="22">
        <f t="shared" si="1"/>
        <v>516390</v>
      </c>
      <c r="G38" s="22">
        <f t="shared" si="1"/>
        <v>1837787</v>
      </c>
      <c r="H38" s="22">
        <f t="shared" si="1"/>
        <v>1481820</v>
      </c>
      <c r="I38" s="22">
        <f t="shared" si="1"/>
        <v>1001091</v>
      </c>
      <c r="J38" s="22">
        <f t="shared" si="1"/>
        <v>594930</v>
      </c>
      <c r="K38" s="22">
        <f t="shared" si="1"/>
        <v>752452</v>
      </c>
      <c r="L38" s="22">
        <f t="shared" si="1"/>
        <v>690510</v>
      </c>
    </row>
    <row r="39" spans="1:12" s="29" customFormat="1" ht="6" customHeight="1">
      <c r="A39" s="4"/>
      <c r="B39" s="4"/>
      <c r="C39" s="33"/>
      <c r="D39" s="34"/>
      <c r="E39" s="34"/>
      <c r="F39" s="34"/>
      <c r="G39" s="34"/>
      <c r="H39" s="34"/>
      <c r="I39" s="34"/>
      <c r="J39" s="34"/>
      <c r="K39" s="34"/>
      <c r="L39" s="34"/>
    </row>
    <row r="40" spans="1:12" s="29" customFormat="1" ht="10.5" customHeight="1">
      <c r="A40" s="8"/>
      <c r="B40" s="8" t="str">
        <f>B16</f>
        <v>平成 14年 4月</v>
      </c>
      <c r="C40" s="25">
        <v>84846</v>
      </c>
      <c r="D40" s="19">
        <v>54180</v>
      </c>
      <c r="E40" s="19">
        <v>68068</v>
      </c>
      <c r="F40" s="19">
        <v>43980</v>
      </c>
      <c r="G40" s="19">
        <v>171859</v>
      </c>
      <c r="H40" s="19">
        <v>144120</v>
      </c>
      <c r="I40" s="19">
        <v>84625</v>
      </c>
      <c r="J40" s="19">
        <v>50040</v>
      </c>
      <c r="K40" s="19">
        <v>64867</v>
      </c>
      <c r="L40" s="19">
        <v>59490</v>
      </c>
    </row>
    <row r="41" spans="1:12" s="29" customFormat="1" ht="10.5" customHeight="1">
      <c r="A41" s="8"/>
      <c r="B41" s="8" t="str">
        <f t="shared" ref="B41:B52" si="2">B17</f>
        <v xml:space="preserve"> 5月</v>
      </c>
      <c r="C41" s="25">
        <v>85685</v>
      </c>
      <c r="D41" s="19">
        <v>55890</v>
      </c>
      <c r="E41" s="19">
        <v>71194</v>
      </c>
      <c r="F41" s="19">
        <v>46500</v>
      </c>
      <c r="G41" s="19">
        <v>175536</v>
      </c>
      <c r="H41" s="19">
        <v>147360</v>
      </c>
      <c r="I41" s="19">
        <v>86637</v>
      </c>
      <c r="J41" s="19">
        <v>52290</v>
      </c>
      <c r="K41" s="19">
        <v>66883</v>
      </c>
      <c r="L41" s="19">
        <v>62100</v>
      </c>
    </row>
    <row r="42" spans="1:12" s="29" customFormat="1" ht="10.5" customHeight="1">
      <c r="A42" s="8"/>
      <c r="B42" s="8" t="str">
        <f t="shared" si="2"/>
        <v>6月</v>
      </c>
      <c r="C42" s="25">
        <v>82104</v>
      </c>
      <c r="D42" s="19">
        <v>54120</v>
      </c>
      <c r="E42" s="19">
        <v>67860</v>
      </c>
      <c r="F42" s="19">
        <v>44940</v>
      </c>
      <c r="G42" s="19">
        <v>175448</v>
      </c>
      <c r="H42" s="19">
        <v>143820</v>
      </c>
      <c r="I42" s="19">
        <v>85193</v>
      </c>
      <c r="J42" s="19">
        <v>52410</v>
      </c>
      <c r="K42" s="19">
        <v>66326</v>
      </c>
      <c r="L42" s="19">
        <v>61410</v>
      </c>
    </row>
    <row r="43" spans="1:12" s="29" customFormat="1" ht="10.5" customHeight="1">
      <c r="A43" s="8"/>
      <c r="B43" s="8" t="str">
        <f t="shared" si="2"/>
        <v>7月</v>
      </c>
      <c r="C43" s="25">
        <v>80975</v>
      </c>
      <c r="D43" s="19">
        <v>51960</v>
      </c>
      <c r="E43" s="19">
        <v>67759</v>
      </c>
      <c r="F43" s="19">
        <v>43890</v>
      </c>
      <c r="G43" s="19">
        <v>162079</v>
      </c>
      <c r="H43" s="19">
        <v>132000</v>
      </c>
      <c r="I43" s="19">
        <v>84509</v>
      </c>
      <c r="J43" s="19">
        <v>51240</v>
      </c>
      <c r="K43" s="19">
        <v>64641</v>
      </c>
      <c r="L43" s="19">
        <v>59310</v>
      </c>
    </row>
    <row r="44" spans="1:12" s="29" customFormat="1" ht="10.5" customHeight="1">
      <c r="A44" s="8"/>
      <c r="B44" s="8" t="str">
        <f t="shared" si="2"/>
        <v>8月</v>
      </c>
      <c r="C44" s="25">
        <v>77342</v>
      </c>
      <c r="D44" s="19">
        <v>47040</v>
      </c>
      <c r="E44" s="19">
        <v>64188</v>
      </c>
      <c r="F44" s="19">
        <v>40350</v>
      </c>
      <c r="G44" s="19">
        <v>124109</v>
      </c>
      <c r="H44" s="19">
        <v>94890</v>
      </c>
      <c r="I44" s="19">
        <v>83242</v>
      </c>
      <c r="J44" s="19">
        <v>47880</v>
      </c>
      <c r="K44" s="19">
        <v>65436</v>
      </c>
      <c r="L44" s="19">
        <v>60000</v>
      </c>
    </row>
    <row r="45" spans="1:12" s="29" customFormat="1" ht="10.5" customHeight="1">
      <c r="A45" s="8"/>
      <c r="B45" s="8" t="str">
        <f t="shared" si="2"/>
        <v>9月</v>
      </c>
      <c r="C45" s="25">
        <v>80667</v>
      </c>
      <c r="D45" s="19">
        <v>53070</v>
      </c>
      <c r="E45" s="19">
        <v>66194</v>
      </c>
      <c r="F45" s="19">
        <v>43980</v>
      </c>
      <c r="G45" s="19">
        <v>164107</v>
      </c>
      <c r="H45" s="19">
        <v>134250</v>
      </c>
      <c r="I45" s="19">
        <v>84337</v>
      </c>
      <c r="J45" s="19">
        <v>51330</v>
      </c>
      <c r="K45" s="19">
        <v>61451</v>
      </c>
      <c r="L45" s="19">
        <v>56580</v>
      </c>
    </row>
    <row r="46" spans="1:12" s="29" customFormat="1" ht="6" customHeight="1">
      <c r="A46" s="4"/>
      <c r="B46" s="8"/>
      <c r="C46" s="35"/>
      <c r="D46" s="36"/>
      <c r="E46" s="36"/>
      <c r="F46" s="36"/>
      <c r="G46" s="36"/>
      <c r="H46" s="36"/>
      <c r="I46" s="36"/>
      <c r="J46" s="36"/>
      <c r="K46" s="36"/>
      <c r="L46" s="36"/>
    </row>
    <row r="47" spans="1:12" s="29" customFormat="1" ht="10.5" customHeight="1">
      <c r="A47" s="8"/>
      <c r="B47" s="8" t="str">
        <f t="shared" si="2"/>
        <v>10月</v>
      </c>
      <c r="C47" s="25">
        <v>83538</v>
      </c>
      <c r="D47" s="19">
        <v>53760</v>
      </c>
      <c r="E47" s="19">
        <v>68350</v>
      </c>
      <c r="F47" s="19">
        <v>44550</v>
      </c>
      <c r="G47" s="19">
        <v>171138</v>
      </c>
      <c r="H47" s="19">
        <v>138390</v>
      </c>
      <c r="I47" s="19">
        <v>85381</v>
      </c>
      <c r="J47" s="19">
        <v>51420</v>
      </c>
      <c r="K47" s="19">
        <v>61821</v>
      </c>
      <c r="L47" s="19">
        <v>56580</v>
      </c>
    </row>
    <row r="48" spans="1:12" s="29" customFormat="1" ht="10.5" customHeight="1">
      <c r="A48" s="8"/>
      <c r="B48" s="8" t="str">
        <f t="shared" si="2"/>
        <v>11月</v>
      </c>
      <c r="C48" s="25">
        <v>80997</v>
      </c>
      <c r="D48" s="19">
        <v>53250</v>
      </c>
      <c r="E48" s="19">
        <v>66564</v>
      </c>
      <c r="F48" s="19">
        <v>43980</v>
      </c>
      <c r="G48" s="19">
        <v>164244</v>
      </c>
      <c r="H48" s="19">
        <v>133260</v>
      </c>
      <c r="I48" s="19">
        <v>84501</v>
      </c>
      <c r="J48" s="19">
        <v>51150</v>
      </c>
      <c r="K48" s="19">
        <v>61572</v>
      </c>
      <c r="L48" s="19">
        <v>56760</v>
      </c>
    </row>
    <row r="49" spans="1:12" s="29" customFormat="1" ht="10.5" customHeight="1">
      <c r="A49" s="8"/>
      <c r="B49" s="8" t="str">
        <f t="shared" si="2"/>
        <v>12月</v>
      </c>
      <c r="C49" s="25">
        <v>76062</v>
      </c>
      <c r="D49" s="19">
        <v>44010</v>
      </c>
      <c r="E49" s="19">
        <v>63818</v>
      </c>
      <c r="F49" s="19">
        <v>38160</v>
      </c>
      <c r="G49" s="19">
        <v>127667</v>
      </c>
      <c r="H49" s="19">
        <v>96780</v>
      </c>
      <c r="I49" s="19">
        <v>79905</v>
      </c>
      <c r="J49" s="19">
        <v>42930</v>
      </c>
      <c r="K49" s="19">
        <v>58964</v>
      </c>
      <c r="L49" s="19">
        <v>52770</v>
      </c>
    </row>
    <row r="50" spans="1:12" s="29" customFormat="1" ht="10.5" customHeight="1">
      <c r="A50" s="8"/>
      <c r="B50" s="8" t="str">
        <f t="shared" si="2"/>
        <v>15年 1月</v>
      </c>
      <c r="C50" s="25">
        <v>84130</v>
      </c>
      <c r="D50" s="19">
        <v>53700</v>
      </c>
      <c r="E50" s="19">
        <v>68183</v>
      </c>
      <c r="F50" s="19">
        <v>44130</v>
      </c>
      <c r="G50" s="19">
        <v>162986</v>
      </c>
      <c r="H50" s="19">
        <v>134400</v>
      </c>
      <c r="I50" s="19">
        <v>82673</v>
      </c>
      <c r="J50" s="19">
        <v>49980</v>
      </c>
      <c r="K50" s="19">
        <v>62118</v>
      </c>
      <c r="L50" s="19">
        <v>56970</v>
      </c>
    </row>
    <row r="51" spans="1:12" s="29" customFormat="1" ht="10.5" customHeight="1">
      <c r="A51" s="8"/>
      <c r="B51" s="8" t="str">
        <f t="shared" si="2"/>
        <v>2月</v>
      </c>
      <c r="C51" s="25">
        <v>76043</v>
      </c>
      <c r="D51" s="19">
        <v>49260</v>
      </c>
      <c r="E51" s="19">
        <v>62177</v>
      </c>
      <c r="F51" s="19">
        <v>40500</v>
      </c>
      <c r="G51" s="19">
        <v>119367</v>
      </c>
      <c r="H51" s="19">
        <v>91380</v>
      </c>
      <c r="I51" s="19">
        <v>78220</v>
      </c>
      <c r="J51" s="19">
        <v>47100</v>
      </c>
      <c r="K51" s="19">
        <v>60647</v>
      </c>
      <c r="L51" s="19">
        <v>56100</v>
      </c>
    </row>
    <row r="52" spans="1:12" s="29" customFormat="1" ht="10.5" customHeight="1">
      <c r="A52" s="8"/>
      <c r="B52" s="8" t="str">
        <f t="shared" si="2"/>
        <v>3月</v>
      </c>
      <c r="C52" s="25">
        <v>80096</v>
      </c>
      <c r="D52" s="19">
        <v>48360</v>
      </c>
      <c r="E52" s="19">
        <v>67472</v>
      </c>
      <c r="F52" s="19">
        <v>41430</v>
      </c>
      <c r="G52" s="19">
        <v>119247</v>
      </c>
      <c r="H52" s="19">
        <v>91170</v>
      </c>
      <c r="I52" s="19">
        <v>81868</v>
      </c>
      <c r="J52" s="19">
        <v>47160</v>
      </c>
      <c r="K52" s="19">
        <v>57726</v>
      </c>
      <c r="L52" s="19">
        <v>52440</v>
      </c>
    </row>
    <row r="53" spans="1:12" s="29" customFormat="1" ht="6" customHeight="1">
      <c r="A53" s="4"/>
      <c r="B53" s="27"/>
      <c r="C53" s="37"/>
      <c r="D53" s="30"/>
      <c r="E53" s="30"/>
      <c r="F53" s="30"/>
      <c r="G53" s="30"/>
      <c r="H53" s="30"/>
      <c r="I53" s="30"/>
      <c r="J53" s="30"/>
      <c r="K53" s="30"/>
      <c r="L53" s="30"/>
    </row>
    <row r="54" spans="1:12" s="29" customFormat="1" ht="1.5" customHeight="1">
      <c r="A54" s="10"/>
      <c r="B54" s="18"/>
      <c r="C54" s="30"/>
      <c r="D54" s="30"/>
      <c r="E54" s="30"/>
      <c r="F54" s="30"/>
      <c r="G54" s="30"/>
      <c r="H54" s="30"/>
      <c r="I54" s="30"/>
      <c r="J54" s="30"/>
      <c r="K54" s="30"/>
      <c r="L54" s="30"/>
    </row>
    <row r="55" spans="1:12" s="29" customFormat="1" ht="12.75" customHeight="1">
      <c r="A55" s="9"/>
      <c r="B55" s="16"/>
      <c r="C55" s="11" t="s">
        <v>49</v>
      </c>
      <c r="D55" s="11"/>
      <c r="E55" s="11"/>
      <c r="F55" s="11"/>
      <c r="G55" s="11"/>
      <c r="H55" s="11"/>
      <c r="I55" s="11"/>
      <c r="J55" s="11"/>
      <c r="K55" s="11"/>
      <c r="L55" s="13"/>
    </row>
    <row r="56" spans="1:12" s="29" customFormat="1" ht="12.75" customHeight="1">
      <c r="A56" s="51" t="s">
        <v>50</v>
      </c>
      <c r="B56" s="52"/>
      <c r="C56" s="11" t="s">
        <v>99</v>
      </c>
      <c r="D56" s="11"/>
      <c r="E56" s="11" t="s">
        <v>100</v>
      </c>
      <c r="F56" s="11"/>
      <c r="G56" s="11" t="s">
        <v>101</v>
      </c>
      <c r="H56" s="11"/>
      <c r="I56" s="11" t="s">
        <v>102</v>
      </c>
      <c r="J56" s="11"/>
      <c r="K56" s="11" t="s">
        <v>103</v>
      </c>
      <c r="L56" s="13"/>
    </row>
    <row r="57" spans="1:12" s="29" customFormat="1" ht="12.75" customHeight="1">
      <c r="A57" s="10"/>
      <c r="B57" s="18"/>
      <c r="C57" s="12" t="s">
        <v>5</v>
      </c>
      <c r="D57" s="14" t="s">
        <v>11</v>
      </c>
      <c r="E57" s="12" t="s">
        <v>5</v>
      </c>
      <c r="F57" s="14" t="s">
        <v>11</v>
      </c>
      <c r="G57" s="12" t="s">
        <v>5</v>
      </c>
      <c r="H57" s="14" t="s">
        <v>11</v>
      </c>
      <c r="I57" s="12" t="s">
        <v>5</v>
      </c>
      <c r="J57" s="14" t="s">
        <v>11</v>
      </c>
      <c r="K57" s="12" t="s">
        <v>5</v>
      </c>
      <c r="L57" s="15" t="s">
        <v>11</v>
      </c>
    </row>
    <row r="58" spans="1:12" s="29" customFormat="1" ht="6" customHeight="1">
      <c r="A58" s="9"/>
      <c r="B58" s="16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2" s="29" customFormat="1" ht="10.5" customHeight="1">
      <c r="A59" s="3" t="str">
        <f>A34</f>
        <v>平 成 10 年 度</v>
      </c>
      <c r="B59" s="17"/>
      <c r="C59" s="6">
        <v>7908332</v>
      </c>
      <c r="D59" s="6">
        <v>5367180</v>
      </c>
      <c r="E59" s="6">
        <v>798767</v>
      </c>
      <c r="F59" s="6">
        <v>520530</v>
      </c>
      <c r="G59" s="6">
        <v>430535</v>
      </c>
      <c r="H59" s="6">
        <v>206040</v>
      </c>
      <c r="I59" s="6">
        <v>593637</v>
      </c>
      <c r="J59" s="6">
        <v>439710</v>
      </c>
      <c r="K59" s="6">
        <v>374149</v>
      </c>
      <c r="L59" s="6">
        <v>261120</v>
      </c>
    </row>
    <row r="60" spans="1:12" s="29" customFormat="1" ht="10.5" customHeight="1">
      <c r="A60" s="20" t="str">
        <f>A35</f>
        <v>11</v>
      </c>
      <c r="B60" s="17"/>
      <c r="C60" s="6">
        <v>7428715</v>
      </c>
      <c r="D60" s="6">
        <v>4922490</v>
      </c>
      <c r="E60" s="6">
        <v>775238</v>
      </c>
      <c r="F60" s="6">
        <v>502320</v>
      </c>
      <c r="G60" s="6">
        <v>415844</v>
      </c>
      <c r="H60" s="6">
        <v>199680</v>
      </c>
      <c r="I60" s="6">
        <v>563275</v>
      </c>
      <c r="J60" s="6">
        <v>421800</v>
      </c>
      <c r="K60" s="6">
        <v>369587</v>
      </c>
      <c r="L60" s="6">
        <v>259080</v>
      </c>
    </row>
    <row r="61" spans="1:12" s="29" customFormat="1" ht="10.5" customHeight="1">
      <c r="A61" s="20" t="str">
        <f>A36</f>
        <v>12</v>
      </c>
      <c r="B61" s="17"/>
      <c r="C61" s="6">
        <v>7037171</v>
      </c>
      <c r="D61" s="6">
        <v>4595970</v>
      </c>
      <c r="E61" s="6">
        <v>773462</v>
      </c>
      <c r="F61" s="6">
        <v>503940</v>
      </c>
      <c r="G61" s="6">
        <v>440116</v>
      </c>
      <c r="H61" s="6">
        <v>219690</v>
      </c>
      <c r="I61" s="6">
        <v>563335</v>
      </c>
      <c r="J61" s="6">
        <v>425040</v>
      </c>
      <c r="K61" s="6">
        <v>386772</v>
      </c>
      <c r="L61" s="6">
        <v>274710</v>
      </c>
    </row>
    <row r="62" spans="1:12" s="29" customFormat="1" ht="10.5" customHeight="1">
      <c r="A62" s="20" t="str">
        <f>A37</f>
        <v>13</v>
      </c>
      <c r="B62" s="17"/>
      <c r="C62" s="6">
        <v>6706959</v>
      </c>
      <c r="D62" s="6">
        <v>4301340</v>
      </c>
      <c r="E62" s="6">
        <v>763701</v>
      </c>
      <c r="F62" s="6">
        <v>500610</v>
      </c>
      <c r="G62" s="6">
        <v>436917</v>
      </c>
      <c r="H62" s="6">
        <v>222060</v>
      </c>
      <c r="I62" s="6">
        <v>545632</v>
      </c>
      <c r="J62" s="6">
        <v>409950</v>
      </c>
      <c r="K62" s="6">
        <v>389561</v>
      </c>
      <c r="L62" s="6">
        <v>280560</v>
      </c>
    </row>
    <row r="63" spans="1:12" s="29" customFormat="1" ht="10.5" customHeight="1">
      <c r="A63" s="21" t="str">
        <f>A38</f>
        <v>14</v>
      </c>
      <c r="B63" s="3"/>
      <c r="C63" s="23">
        <f t="shared" ref="C63:L63" si="3">SUM(C65:C77)</f>
        <v>6482789</v>
      </c>
      <c r="D63" s="22">
        <f t="shared" si="3"/>
        <v>4077390</v>
      </c>
      <c r="E63" s="22">
        <f t="shared" si="3"/>
        <v>752687</v>
      </c>
      <c r="F63" s="22">
        <f t="shared" si="3"/>
        <v>499590</v>
      </c>
      <c r="G63" s="22">
        <f t="shared" si="3"/>
        <v>429626</v>
      </c>
      <c r="H63" s="22">
        <f t="shared" si="3"/>
        <v>216870</v>
      </c>
      <c r="I63" s="22">
        <f t="shared" si="3"/>
        <v>516029</v>
      </c>
      <c r="J63" s="22">
        <f t="shared" si="3"/>
        <v>380160</v>
      </c>
      <c r="K63" s="22">
        <f t="shared" si="3"/>
        <v>376044</v>
      </c>
      <c r="L63" s="22">
        <f t="shared" si="3"/>
        <v>270210</v>
      </c>
    </row>
    <row r="64" spans="1:12" s="29" customFormat="1" ht="6" customHeight="1">
      <c r="A64" s="4"/>
      <c r="B64" s="4"/>
      <c r="C64" s="33"/>
      <c r="D64" s="34"/>
      <c r="E64" s="34"/>
      <c r="F64" s="34"/>
      <c r="G64" s="34"/>
      <c r="H64" s="34"/>
      <c r="I64" s="34"/>
      <c r="J64" s="34"/>
      <c r="K64" s="34"/>
      <c r="L64" s="34"/>
    </row>
    <row r="65" spans="1:12" s="29" customFormat="1" ht="10.5" customHeight="1">
      <c r="A65" s="8"/>
      <c r="B65" s="8" t="str">
        <f>B40</f>
        <v>平成 14年 4月</v>
      </c>
      <c r="C65" s="25">
        <v>559842</v>
      </c>
      <c r="D65" s="19">
        <v>357660</v>
      </c>
      <c r="E65" s="19">
        <v>64643</v>
      </c>
      <c r="F65" s="19">
        <v>41670</v>
      </c>
      <c r="G65" s="19">
        <v>37046</v>
      </c>
      <c r="H65" s="19">
        <v>18840</v>
      </c>
      <c r="I65" s="19">
        <v>45919</v>
      </c>
      <c r="J65" s="19">
        <v>33990</v>
      </c>
      <c r="K65" s="19">
        <v>33712</v>
      </c>
      <c r="L65" s="19">
        <v>24540</v>
      </c>
    </row>
    <row r="66" spans="1:12" s="29" customFormat="1" ht="10.5" customHeight="1">
      <c r="A66" s="8"/>
      <c r="B66" s="8" t="str">
        <f t="shared" ref="B66:B77" si="4">B41</f>
        <v xml:space="preserve"> 5月</v>
      </c>
      <c r="C66" s="25">
        <v>567646</v>
      </c>
      <c r="D66" s="19">
        <v>371400</v>
      </c>
      <c r="E66" s="19">
        <v>67285</v>
      </c>
      <c r="F66" s="19">
        <v>45630</v>
      </c>
      <c r="G66" s="19">
        <v>37327</v>
      </c>
      <c r="H66" s="19">
        <v>19890</v>
      </c>
      <c r="I66" s="19">
        <v>46845</v>
      </c>
      <c r="J66" s="19">
        <v>35760</v>
      </c>
      <c r="K66" s="19">
        <v>33879</v>
      </c>
      <c r="L66" s="19">
        <v>24990</v>
      </c>
    </row>
    <row r="67" spans="1:12" s="29" customFormat="1" ht="10.5" customHeight="1">
      <c r="A67" s="8"/>
      <c r="B67" s="8" t="str">
        <f t="shared" si="4"/>
        <v>6月</v>
      </c>
      <c r="C67" s="25">
        <v>557298</v>
      </c>
      <c r="D67" s="19">
        <v>370230</v>
      </c>
      <c r="E67" s="19">
        <v>64574</v>
      </c>
      <c r="F67" s="19">
        <v>44580</v>
      </c>
      <c r="G67" s="19">
        <v>37010</v>
      </c>
      <c r="H67" s="19">
        <v>19650</v>
      </c>
      <c r="I67" s="19">
        <v>45741</v>
      </c>
      <c r="J67" s="19">
        <v>34950</v>
      </c>
      <c r="K67" s="19">
        <v>33347</v>
      </c>
      <c r="L67" s="19">
        <v>24810</v>
      </c>
    </row>
    <row r="68" spans="1:12" s="29" customFormat="1" ht="10.5" customHeight="1">
      <c r="A68" s="8"/>
      <c r="B68" s="8" t="str">
        <f t="shared" si="4"/>
        <v>7月</v>
      </c>
      <c r="C68" s="25">
        <v>550133</v>
      </c>
      <c r="D68" s="19">
        <v>348540</v>
      </c>
      <c r="E68" s="19">
        <v>64746</v>
      </c>
      <c r="F68" s="19">
        <v>42780</v>
      </c>
      <c r="G68" s="19">
        <v>37228</v>
      </c>
      <c r="H68" s="19">
        <v>18720</v>
      </c>
      <c r="I68" s="19">
        <v>42184</v>
      </c>
      <c r="J68" s="19">
        <v>30360</v>
      </c>
      <c r="K68" s="19">
        <v>31209</v>
      </c>
      <c r="L68" s="19">
        <v>22260</v>
      </c>
    </row>
    <row r="69" spans="1:12" s="29" customFormat="1" ht="10.5" customHeight="1">
      <c r="A69" s="8"/>
      <c r="B69" s="8" t="str">
        <f t="shared" si="4"/>
        <v>8月</v>
      </c>
      <c r="C69" s="25">
        <v>516439</v>
      </c>
      <c r="D69" s="19">
        <v>317880</v>
      </c>
      <c r="E69" s="19">
        <v>60866</v>
      </c>
      <c r="F69" s="19">
        <v>39840</v>
      </c>
      <c r="G69" s="19">
        <v>34037</v>
      </c>
      <c r="H69" s="19">
        <v>17250</v>
      </c>
      <c r="I69" s="19">
        <v>37348</v>
      </c>
      <c r="J69" s="19">
        <v>27120</v>
      </c>
      <c r="K69" s="19">
        <v>28907</v>
      </c>
      <c r="L69" s="19">
        <v>20220</v>
      </c>
    </row>
    <row r="70" spans="1:12" s="29" customFormat="1" ht="10.5" customHeight="1">
      <c r="A70" s="8"/>
      <c r="B70" s="8" t="str">
        <f t="shared" si="4"/>
        <v>9月</v>
      </c>
      <c r="C70" s="25">
        <v>541763</v>
      </c>
      <c r="D70" s="19">
        <v>352080</v>
      </c>
      <c r="E70" s="19">
        <v>62957</v>
      </c>
      <c r="F70" s="19">
        <v>42780</v>
      </c>
      <c r="G70" s="19">
        <v>35503</v>
      </c>
      <c r="H70" s="19">
        <v>18510</v>
      </c>
      <c r="I70" s="19">
        <v>44978</v>
      </c>
      <c r="J70" s="19">
        <v>34140</v>
      </c>
      <c r="K70" s="19">
        <v>32065</v>
      </c>
      <c r="L70" s="19">
        <v>23610</v>
      </c>
    </row>
    <row r="71" spans="1:12" s="29" customFormat="1" ht="6" customHeight="1">
      <c r="A71" s="4"/>
      <c r="B71" s="8"/>
      <c r="C71" s="35"/>
      <c r="D71" s="36"/>
      <c r="E71" s="47"/>
      <c r="F71" s="36"/>
      <c r="G71" s="36"/>
      <c r="H71" s="36"/>
      <c r="I71" s="36"/>
      <c r="J71" s="36"/>
      <c r="K71" s="36"/>
      <c r="L71" s="36"/>
    </row>
    <row r="72" spans="1:12" s="29" customFormat="1" ht="10.5" customHeight="1">
      <c r="A72" s="8"/>
      <c r="B72" s="8" t="str">
        <f t="shared" si="4"/>
        <v>10月</v>
      </c>
      <c r="C72" s="25">
        <v>553394</v>
      </c>
      <c r="D72" s="19">
        <v>353250</v>
      </c>
      <c r="E72" s="19">
        <v>65811</v>
      </c>
      <c r="F72" s="19">
        <v>43950</v>
      </c>
      <c r="G72" s="19">
        <v>37141</v>
      </c>
      <c r="H72" s="19">
        <v>19050</v>
      </c>
      <c r="I72" s="19">
        <v>45661</v>
      </c>
      <c r="J72" s="19">
        <v>33510</v>
      </c>
      <c r="K72" s="19">
        <v>32568</v>
      </c>
      <c r="L72" s="19">
        <v>23220</v>
      </c>
    </row>
    <row r="73" spans="1:12" s="29" customFormat="1" ht="10.5" customHeight="1">
      <c r="A73" s="8"/>
      <c r="B73" s="8" t="str">
        <f t="shared" si="4"/>
        <v>11月</v>
      </c>
      <c r="C73" s="25">
        <v>547857</v>
      </c>
      <c r="D73" s="19">
        <v>349920</v>
      </c>
      <c r="E73" s="19">
        <v>64008</v>
      </c>
      <c r="F73" s="19">
        <v>43350</v>
      </c>
      <c r="G73" s="19">
        <v>36016</v>
      </c>
      <c r="H73" s="19">
        <v>18600</v>
      </c>
      <c r="I73" s="19">
        <v>44032</v>
      </c>
      <c r="J73" s="19">
        <v>33420</v>
      </c>
      <c r="K73" s="19">
        <v>31773</v>
      </c>
      <c r="L73" s="19">
        <v>23220</v>
      </c>
    </row>
    <row r="74" spans="1:12" s="29" customFormat="1" ht="10.5" customHeight="1">
      <c r="A74" s="8"/>
      <c r="B74" s="8" t="str">
        <f t="shared" si="4"/>
        <v>12月</v>
      </c>
      <c r="C74" s="25">
        <v>508832</v>
      </c>
      <c r="D74" s="19">
        <v>285720</v>
      </c>
      <c r="E74" s="19">
        <v>53269</v>
      </c>
      <c r="F74" s="19">
        <v>32520</v>
      </c>
      <c r="G74" s="19">
        <v>33588</v>
      </c>
      <c r="H74" s="19">
        <v>14790</v>
      </c>
      <c r="I74" s="19">
        <v>41065</v>
      </c>
      <c r="J74" s="19">
        <v>29100</v>
      </c>
      <c r="K74" s="19">
        <v>28815</v>
      </c>
      <c r="L74" s="19">
        <v>19500</v>
      </c>
    </row>
    <row r="75" spans="1:12" s="29" customFormat="1" ht="10.5" customHeight="1">
      <c r="A75" s="8"/>
      <c r="B75" s="8" t="str">
        <f t="shared" si="4"/>
        <v>15年 1月</v>
      </c>
      <c r="C75" s="25">
        <v>545792</v>
      </c>
      <c r="D75" s="19">
        <v>343770</v>
      </c>
      <c r="E75" s="19">
        <v>63838</v>
      </c>
      <c r="F75" s="19">
        <v>44100</v>
      </c>
      <c r="G75" s="19">
        <v>36138</v>
      </c>
      <c r="H75" s="19">
        <v>18300</v>
      </c>
      <c r="I75" s="19">
        <v>44514</v>
      </c>
      <c r="J75" s="19">
        <v>33390</v>
      </c>
      <c r="K75" s="19">
        <v>31456</v>
      </c>
      <c r="L75" s="19">
        <v>22710</v>
      </c>
    </row>
    <row r="76" spans="1:12" s="29" customFormat="1" ht="10.5" customHeight="1">
      <c r="A76" s="8"/>
      <c r="B76" s="8" t="str">
        <f t="shared" si="4"/>
        <v>2月</v>
      </c>
      <c r="C76" s="25">
        <v>498809</v>
      </c>
      <c r="D76" s="19">
        <v>311490</v>
      </c>
      <c r="E76" s="19">
        <v>58604</v>
      </c>
      <c r="F76" s="19">
        <v>38820</v>
      </c>
      <c r="G76" s="19">
        <v>33264</v>
      </c>
      <c r="H76" s="19">
        <v>16650</v>
      </c>
      <c r="I76" s="19">
        <v>39735</v>
      </c>
      <c r="J76" s="19">
        <v>28590</v>
      </c>
      <c r="K76" s="19">
        <v>29095</v>
      </c>
      <c r="L76" s="19">
        <v>21330</v>
      </c>
    </row>
    <row r="77" spans="1:12" s="29" customFormat="1" ht="10.5" customHeight="1">
      <c r="A77" s="8"/>
      <c r="B77" s="8" t="str">
        <f t="shared" si="4"/>
        <v>3月</v>
      </c>
      <c r="C77" s="25">
        <v>534984</v>
      </c>
      <c r="D77" s="19">
        <v>315450</v>
      </c>
      <c r="E77" s="19">
        <v>62086</v>
      </c>
      <c r="F77" s="19">
        <v>39570</v>
      </c>
      <c r="G77" s="19">
        <v>35328</v>
      </c>
      <c r="H77" s="19">
        <v>16620</v>
      </c>
      <c r="I77" s="19">
        <v>38007</v>
      </c>
      <c r="J77" s="19">
        <v>25830</v>
      </c>
      <c r="K77" s="19">
        <v>29218</v>
      </c>
      <c r="L77" s="19">
        <v>19800</v>
      </c>
    </row>
    <row r="78" spans="1:12" s="29" customFormat="1" ht="6" customHeight="1">
      <c r="A78" s="10"/>
      <c r="B78" s="18"/>
      <c r="C78" s="48"/>
      <c r="D78" s="49"/>
      <c r="E78" s="49"/>
      <c r="F78" s="49"/>
      <c r="G78" s="49"/>
      <c r="H78" s="49"/>
      <c r="I78" s="49"/>
      <c r="J78" s="49"/>
      <c r="K78" s="49"/>
      <c r="L78" s="49"/>
    </row>
    <row r="79" spans="1:12">
      <c r="A79" s="4" t="s">
        <v>37</v>
      </c>
    </row>
  </sheetData>
  <mergeCells count="2">
    <mergeCell ref="A31:B31"/>
    <mergeCell ref="A56:B56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L30"/>
  <sheetViews>
    <sheetView showGridLines="0" zoomScale="125" zoomScaleNormal="125" workbookViewId="0"/>
  </sheetViews>
  <sheetFormatPr defaultColWidth="11.25" defaultRowHeight="13.5"/>
  <cols>
    <col min="1" max="1" width="1.625" style="29" customWidth="1"/>
    <col min="2" max="2" width="9" style="29" customWidth="1"/>
    <col min="3" max="12" width="7.625" style="29" customWidth="1"/>
    <col min="13" max="16384" width="11.25" style="29"/>
  </cols>
  <sheetData>
    <row r="1" spans="1:12">
      <c r="A1" s="1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7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0.5" customHeight="1">
      <c r="A3" s="5" t="s">
        <v>62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0.5" customHeight="1">
      <c r="A4" s="4" t="s">
        <v>48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1.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ht="1.5" customHeight="1">
      <c r="A6" s="10"/>
      <c r="B6" s="18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ht="12.75" customHeight="1">
      <c r="A7" s="4"/>
      <c r="B7" s="4"/>
      <c r="C7" s="11" t="s">
        <v>49</v>
      </c>
      <c r="D7" s="11"/>
      <c r="E7" s="11"/>
      <c r="F7" s="11"/>
      <c r="G7" s="11"/>
      <c r="H7" s="11"/>
      <c r="I7" s="11"/>
      <c r="J7" s="11"/>
      <c r="K7" s="11"/>
      <c r="L7" s="13"/>
    </row>
    <row r="8" spans="1:12" ht="12.75" customHeight="1">
      <c r="A8" s="51" t="s">
        <v>50</v>
      </c>
      <c r="B8" s="51"/>
      <c r="C8" s="11" t="s">
        <v>51</v>
      </c>
      <c r="D8" s="11"/>
      <c r="E8" s="11" t="s">
        <v>52</v>
      </c>
      <c r="F8" s="11"/>
      <c r="G8" s="11" t="s">
        <v>53</v>
      </c>
      <c r="H8" s="11"/>
      <c r="I8" s="11" t="s">
        <v>54</v>
      </c>
      <c r="J8" s="11"/>
      <c r="K8" s="11" t="s">
        <v>55</v>
      </c>
      <c r="L8" s="13"/>
    </row>
    <row r="9" spans="1:12" ht="12.75" customHeight="1">
      <c r="A9" s="4"/>
      <c r="B9" s="4"/>
      <c r="C9" s="12" t="s">
        <v>5</v>
      </c>
      <c r="D9" s="14" t="s">
        <v>11</v>
      </c>
      <c r="E9" s="12" t="s">
        <v>5</v>
      </c>
      <c r="F9" s="14" t="s">
        <v>11</v>
      </c>
      <c r="G9" s="12" t="s">
        <v>5</v>
      </c>
      <c r="H9" s="14" t="s">
        <v>63</v>
      </c>
      <c r="I9" s="12" t="s">
        <v>5</v>
      </c>
      <c r="J9" s="14" t="s">
        <v>11</v>
      </c>
      <c r="K9" s="12" t="s">
        <v>5</v>
      </c>
      <c r="L9" s="15" t="s">
        <v>11</v>
      </c>
    </row>
    <row r="10" spans="1:12" ht="6" customHeight="1">
      <c r="A10" s="9"/>
      <c r="B10" s="16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ht="10.5" customHeight="1">
      <c r="A11" s="3" t="s">
        <v>64</v>
      </c>
      <c r="B11" s="17"/>
      <c r="C11" s="6">
        <v>3975611</v>
      </c>
      <c r="D11" s="6">
        <v>2666070</v>
      </c>
      <c r="E11" s="6">
        <v>173696</v>
      </c>
      <c r="F11" s="6">
        <v>72150</v>
      </c>
      <c r="G11" s="6">
        <v>506431</v>
      </c>
      <c r="H11" s="6">
        <v>273240</v>
      </c>
      <c r="I11" s="6">
        <v>813849</v>
      </c>
      <c r="J11" s="6">
        <v>508380</v>
      </c>
      <c r="K11" s="6">
        <v>2016481</v>
      </c>
      <c r="L11" s="6">
        <v>1494480</v>
      </c>
    </row>
    <row r="12" spans="1:12" ht="10.5" customHeight="1">
      <c r="A12" s="20" t="s">
        <v>65</v>
      </c>
      <c r="B12" s="17"/>
      <c r="C12" s="6">
        <v>3938933</v>
      </c>
      <c r="D12" s="6">
        <v>2657370</v>
      </c>
      <c r="E12" s="6">
        <v>165364</v>
      </c>
      <c r="F12" s="6">
        <v>69210</v>
      </c>
      <c r="G12" s="6">
        <v>469398</v>
      </c>
      <c r="H12" s="6">
        <v>251910</v>
      </c>
      <c r="I12" s="6">
        <v>788648</v>
      </c>
      <c r="J12" s="6">
        <v>497130</v>
      </c>
      <c r="K12" s="6">
        <v>2096474</v>
      </c>
      <c r="L12" s="6">
        <v>1509150</v>
      </c>
    </row>
    <row r="13" spans="1:12" ht="10.5" customHeight="1">
      <c r="A13" s="20" t="s">
        <v>66</v>
      </c>
      <c r="B13" s="17"/>
      <c r="C13" s="6">
        <v>3878589</v>
      </c>
      <c r="D13" s="6">
        <v>2599080</v>
      </c>
      <c r="E13" s="6">
        <v>139825</v>
      </c>
      <c r="F13" s="6">
        <v>60360</v>
      </c>
      <c r="G13" s="6">
        <v>432761</v>
      </c>
      <c r="H13" s="6">
        <v>229890</v>
      </c>
      <c r="I13" s="6">
        <v>765469</v>
      </c>
      <c r="J13" s="6">
        <v>484890</v>
      </c>
      <c r="K13" s="6">
        <v>2122546</v>
      </c>
      <c r="L13" s="6">
        <v>1507650</v>
      </c>
    </row>
    <row r="14" spans="1:12" ht="10.5" customHeight="1">
      <c r="A14" s="20" t="s">
        <v>67</v>
      </c>
      <c r="B14" s="17"/>
      <c r="C14" s="6">
        <v>3815071</v>
      </c>
      <c r="D14" s="6">
        <v>2542830</v>
      </c>
      <c r="E14" s="6">
        <v>134422</v>
      </c>
      <c r="F14" s="6">
        <v>57780</v>
      </c>
      <c r="G14" s="6">
        <v>409029</v>
      </c>
      <c r="H14" s="6">
        <v>223560</v>
      </c>
      <c r="I14" s="6">
        <v>740286</v>
      </c>
      <c r="J14" s="6">
        <v>471990</v>
      </c>
      <c r="K14" s="6">
        <v>2044832</v>
      </c>
      <c r="L14" s="6">
        <v>1440630</v>
      </c>
    </row>
    <row r="15" spans="1:12" ht="10.5" customHeight="1">
      <c r="A15" s="21" t="s">
        <v>68</v>
      </c>
      <c r="B15" s="3"/>
      <c r="C15" s="31">
        <f t="shared" ref="C15:L15" si="0">SUM(C17:C29)</f>
        <v>3802416</v>
      </c>
      <c r="D15" s="32">
        <f t="shared" si="0"/>
        <v>2507040</v>
      </c>
      <c r="E15" s="32">
        <f t="shared" si="0"/>
        <v>132281</v>
      </c>
      <c r="F15" s="32">
        <f t="shared" si="0"/>
        <v>54540</v>
      </c>
      <c r="G15" s="32">
        <f t="shared" si="0"/>
        <v>395324</v>
      </c>
      <c r="H15" s="32">
        <f>SUM(H17:H29)</f>
        <v>210330</v>
      </c>
      <c r="I15" s="32">
        <f>SUM(I17:I29)</f>
        <v>733054</v>
      </c>
      <c r="J15" s="32">
        <f t="shared" si="0"/>
        <v>468510</v>
      </c>
      <c r="K15" s="32">
        <f t="shared" si="0"/>
        <v>2033276</v>
      </c>
      <c r="L15" s="32">
        <f t="shared" si="0"/>
        <v>1416990</v>
      </c>
    </row>
    <row r="16" spans="1:12" ht="6" customHeight="1">
      <c r="A16" s="4"/>
      <c r="B16" s="4"/>
      <c r="C16" s="33"/>
      <c r="D16" s="34"/>
      <c r="E16" s="34"/>
      <c r="F16" s="34"/>
      <c r="G16" s="34"/>
      <c r="H16" s="34"/>
      <c r="I16" s="34"/>
      <c r="J16" s="34"/>
      <c r="K16" s="34"/>
      <c r="L16" s="34"/>
    </row>
    <row r="17" spans="1:12" ht="10.5" customHeight="1">
      <c r="A17" s="8"/>
      <c r="B17" s="8" t="s">
        <v>69</v>
      </c>
      <c r="C17" s="25">
        <v>341060</v>
      </c>
      <c r="D17" s="19">
        <v>229710</v>
      </c>
      <c r="E17" s="19">
        <v>13013</v>
      </c>
      <c r="F17" s="19">
        <v>4950</v>
      </c>
      <c r="G17" s="19">
        <v>33168</v>
      </c>
      <c r="H17" s="19">
        <v>18060</v>
      </c>
      <c r="I17" s="19">
        <v>62283</v>
      </c>
      <c r="J17" s="19">
        <v>39660</v>
      </c>
      <c r="K17" s="19">
        <v>174957</v>
      </c>
      <c r="L17" s="19">
        <v>123270</v>
      </c>
    </row>
    <row r="18" spans="1:12" ht="10.5" customHeight="1">
      <c r="A18" s="8"/>
      <c r="B18" s="8" t="s">
        <v>12</v>
      </c>
      <c r="C18" s="25">
        <v>345184</v>
      </c>
      <c r="D18" s="19">
        <v>237810</v>
      </c>
      <c r="E18" s="19">
        <v>12011</v>
      </c>
      <c r="F18" s="19">
        <v>5100</v>
      </c>
      <c r="G18" s="19">
        <v>34433</v>
      </c>
      <c r="H18" s="19">
        <v>19290</v>
      </c>
      <c r="I18" s="19">
        <v>63619</v>
      </c>
      <c r="J18" s="19">
        <v>41400</v>
      </c>
      <c r="K18" s="19">
        <v>176731</v>
      </c>
      <c r="L18" s="19">
        <v>126900</v>
      </c>
    </row>
    <row r="19" spans="1:12" ht="10.5" customHeight="1">
      <c r="A19" s="8"/>
      <c r="B19" s="8" t="s">
        <v>70</v>
      </c>
      <c r="C19" s="25">
        <v>339226</v>
      </c>
      <c r="D19" s="19">
        <v>235710</v>
      </c>
      <c r="E19" s="19">
        <v>12569</v>
      </c>
      <c r="F19" s="19">
        <v>5220</v>
      </c>
      <c r="G19" s="19">
        <v>33334</v>
      </c>
      <c r="H19" s="19">
        <v>18720</v>
      </c>
      <c r="I19" s="19">
        <v>61987</v>
      </c>
      <c r="J19" s="19">
        <v>40860</v>
      </c>
      <c r="K19" s="19">
        <v>175769</v>
      </c>
      <c r="L19" s="19">
        <v>127200</v>
      </c>
    </row>
    <row r="20" spans="1:12" ht="10.5" customHeight="1">
      <c r="A20" s="8"/>
      <c r="B20" s="8" t="s">
        <v>71</v>
      </c>
      <c r="C20" s="25">
        <v>323558</v>
      </c>
      <c r="D20" s="19">
        <v>213060</v>
      </c>
      <c r="E20" s="19">
        <v>12076</v>
      </c>
      <c r="F20" s="19">
        <v>4710</v>
      </c>
      <c r="G20" s="19">
        <v>33545</v>
      </c>
      <c r="H20" s="19">
        <v>17070</v>
      </c>
      <c r="I20" s="19">
        <v>61737</v>
      </c>
      <c r="J20" s="19">
        <v>39390</v>
      </c>
      <c r="K20" s="19">
        <v>172597</v>
      </c>
      <c r="L20" s="19">
        <v>120720</v>
      </c>
    </row>
    <row r="21" spans="1:12" ht="10.5" customHeight="1">
      <c r="A21" s="8"/>
      <c r="B21" s="8" t="s">
        <v>72</v>
      </c>
      <c r="C21" s="25">
        <v>290716</v>
      </c>
      <c r="D21" s="19">
        <v>178410</v>
      </c>
      <c r="E21" s="19">
        <v>13621</v>
      </c>
      <c r="F21" s="19">
        <v>4410</v>
      </c>
      <c r="G21" s="19">
        <v>31785</v>
      </c>
      <c r="H21" s="19">
        <v>16410</v>
      </c>
      <c r="I21" s="19">
        <v>59362</v>
      </c>
      <c r="J21" s="19">
        <v>37500</v>
      </c>
      <c r="K21" s="19">
        <v>159374</v>
      </c>
      <c r="L21" s="19">
        <v>108930</v>
      </c>
    </row>
    <row r="22" spans="1:12" ht="10.5" customHeight="1">
      <c r="A22" s="8"/>
      <c r="B22" s="8" t="s">
        <v>16</v>
      </c>
      <c r="C22" s="25">
        <v>335174</v>
      </c>
      <c r="D22" s="19">
        <v>226950</v>
      </c>
      <c r="E22" s="19">
        <v>13128</v>
      </c>
      <c r="F22" s="19">
        <v>4770</v>
      </c>
      <c r="G22" s="19">
        <v>38078</v>
      </c>
      <c r="H22" s="19">
        <v>21480</v>
      </c>
      <c r="I22" s="19">
        <v>62182</v>
      </c>
      <c r="J22" s="19">
        <v>41310</v>
      </c>
      <c r="K22" s="19">
        <v>172294</v>
      </c>
      <c r="L22" s="19">
        <v>122700</v>
      </c>
    </row>
    <row r="23" spans="1:12" ht="6" customHeight="1">
      <c r="A23" s="4"/>
      <c r="B23" s="4"/>
      <c r="C23" s="35"/>
      <c r="D23" s="36"/>
      <c r="E23" s="36"/>
      <c r="F23" s="36"/>
      <c r="G23" s="36"/>
      <c r="H23" s="36"/>
      <c r="I23" s="36"/>
      <c r="J23" s="36"/>
      <c r="K23" s="36"/>
      <c r="L23" s="36"/>
    </row>
    <row r="24" spans="1:12" ht="10.5" customHeight="1">
      <c r="A24" s="8"/>
      <c r="B24" s="8" t="s">
        <v>17</v>
      </c>
      <c r="C24" s="25">
        <v>328518</v>
      </c>
      <c r="D24" s="19">
        <v>225540</v>
      </c>
      <c r="E24" s="19">
        <v>8932</v>
      </c>
      <c r="F24" s="19">
        <v>4530</v>
      </c>
      <c r="G24" s="19">
        <v>34397</v>
      </c>
      <c r="H24" s="19">
        <v>18990</v>
      </c>
      <c r="I24" s="19">
        <v>62877</v>
      </c>
      <c r="J24" s="19">
        <v>40770</v>
      </c>
      <c r="K24" s="19">
        <v>173423</v>
      </c>
      <c r="L24" s="19">
        <v>122970</v>
      </c>
    </row>
    <row r="25" spans="1:12" ht="10.5" customHeight="1">
      <c r="A25" s="8"/>
      <c r="B25" s="8" t="s">
        <v>18</v>
      </c>
      <c r="C25" s="25">
        <v>326249</v>
      </c>
      <c r="D25" s="19">
        <v>221430</v>
      </c>
      <c r="E25" s="19">
        <v>10325</v>
      </c>
      <c r="F25" s="19">
        <v>4590</v>
      </c>
      <c r="G25" s="19">
        <v>32131</v>
      </c>
      <c r="H25" s="19">
        <v>17700</v>
      </c>
      <c r="I25" s="19">
        <v>62146</v>
      </c>
      <c r="J25" s="19">
        <v>40890</v>
      </c>
      <c r="K25" s="19">
        <v>171745</v>
      </c>
      <c r="L25" s="19">
        <v>121590</v>
      </c>
    </row>
    <row r="26" spans="1:12" ht="10.5" customHeight="1">
      <c r="A26" s="8"/>
      <c r="B26" s="8" t="s">
        <v>19</v>
      </c>
      <c r="C26" s="25">
        <v>279457</v>
      </c>
      <c r="D26" s="19">
        <v>169740</v>
      </c>
      <c r="E26" s="19">
        <v>8395</v>
      </c>
      <c r="F26" s="19">
        <v>3660</v>
      </c>
      <c r="G26" s="19">
        <v>30753</v>
      </c>
      <c r="H26" s="19">
        <v>14040</v>
      </c>
      <c r="I26" s="19">
        <v>56510</v>
      </c>
      <c r="J26" s="19">
        <v>32880</v>
      </c>
      <c r="K26" s="19">
        <v>157819</v>
      </c>
      <c r="L26" s="19">
        <v>102090</v>
      </c>
    </row>
    <row r="27" spans="1:12" ht="10.5" customHeight="1">
      <c r="A27" s="8"/>
      <c r="B27" s="8" t="s">
        <v>73</v>
      </c>
      <c r="C27" s="25">
        <v>319326</v>
      </c>
      <c r="D27" s="19">
        <v>214830</v>
      </c>
      <c r="E27" s="19">
        <v>9309</v>
      </c>
      <c r="F27" s="19">
        <v>4350</v>
      </c>
      <c r="G27" s="19">
        <v>32190</v>
      </c>
      <c r="H27" s="19">
        <v>17490</v>
      </c>
      <c r="I27" s="19">
        <v>61571</v>
      </c>
      <c r="J27" s="19">
        <v>39450</v>
      </c>
      <c r="K27" s="19">
        <v>171973</v>
      </c>
      <c r="L27" s="19">
        <v>121020</v>
      </c>
    </row>
    <row r="28" spans="1:12" ht="10.5" customHeight="1">
      <c r="A28" s="8"/>
      <c r="B28" s="8" t="s">
        <v>20</v>
      </c>
      <c r="C28" s="25">
        <v>277923</v>
      </c>
      <c r="D28" s="19">
        <v>179460</v>
      </c>
      <c r="E28" s="19">
        <v>8982</v>
      </c>
      <c r="F28" s="19">
        <v>4140</v>
      </c>
      <c r="G28" s="19">
        <v>29666</v>
      </c>
      <c r="H28" s="19">
        <v>15750</v>
      </c>
      <c r="I28" s="19">
        <v>57249</v>
      </c>
      <c r="J28" s="19">
        <v>36810</v>
      </c>
      <c r="K28" s="19">
        <v>159917</v>
      </c>
      <c r="L28" s="19">
        <v>111900</v>
      </c>
    </row>
    <row r="29" spans="1:12" ht="10.5" customHeight="1">
      <c r="A29" s="8"/>
      <c r="B29" s="8" t="s">
        <v>21</v>
      </c>
      <c r="C29" s="25">
        <v>296025</v>
      </c>
      <c r="D29" s="19">
        <v>174390</v>
      </c>
      <c r="E29" s="19">
        <v>9920</v>
      </c>
      <c r="F29" s="19">
        <v>4110</v>
      </c>
      <c r="G29" s="19">
        <v>31844</v>
      </c>
      <c r="H29" s="19">
        <v>15330</v>
      </c>
      <c r="I29" s="19">
        <v>61531</v>
      </c>
      <c r="J29" s="19">
        <v>37590</v>
      </c>
      <c r="K29" s="19">
        <v>166677</v>
      </c>
      <c r="L29" s="19">
        <v>107700</v>
      </c>
    </row>
    <row r="30" spans="1:12" ht="6" customHeight="1">
      <c r="A30" s="4"/>
      <c r="B30" s="27"/>
      <c r="C30" s="37"/>
      <c r="D30" s="30"/>
      <c r="E30" s="30"/>
      <c r="F30" s="30"/>
      <c r="G30" s="30"/>
      <c r="H30" s="30"/>
      <c r="I30" s="30"/>
      <c r="J30" s="30"/>
      <c r="K30" s="30"/>
      <c r="L30" s="30"/>
    </row>
  </sheetData>
  <mergeCells count="1">
    <mergeCell ref="A8:B8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30"/>
  <sheetViews>
    <sheetView showGridLines="0" zoomScale="125" workbookViewId="0"/>
  </sheetViews>
  <sheetFormatPr defaultColWidth="11.25" defaultRowHeight="10.5"/>
  <cols>
    <col min="1" max="1" width="1.625" style="4" customWidth="1"/>
    <col min="2" max="2" width="9" style="4" customWidth="1"/>
    <col min="3" max="10" width="9.5" style="4" customWidth="1"/>
    <col min="11" max="16384" width="11.25" style="4"/>
  </cols>
  <sheetData>
    <row r="1" spans="1:10" ht="13.5">
      <c r="A1" s="1" t="s">
        <v>108</v>
      </c>
      <c r="B1" s="3"/>
      <c r="C1" s="3"/>
      <c r="D1" s="3"/>
      <c r="E1" s="3"/>
      <c r="F1" s="3"/>
      <c r="G1" s="3"/>
      <c r="H1" s="3"/>
      <c r="I1" s="3"/>
      <c r="J1" s="3"/>
    </row>
    <row r="2" spans="1:10" ht="3.75" customHeight="1"/>
    <row r="3" spans="1:10" ht="9.75" customHeight="1">
      <c r="A3" s="5"/>
    </row>
    <row r="5" spans="1:10" ht="1.5" customHeight="1"/>
    <row r="6" spans="1:10" ht="12.75" customHeight="1">
      <c r="A6" s="9"/>
      <c r="B6" s="16"/>
      <c r="C6" s="11" t="s">
        <v>56</v>
      </c>
      <c r="D6" s="11"/>
      <c r="E6" s="11"/>
      <c r="F6" s="11"/>
      <c r="G6" s="11" t="s">
        <v>57</v>
      </c>
      <c r="H6" s="11"/>
      <c r="I6" s="11"/>
      <c r="J6" s="13"/>
    </row>
    <row r="7" spans="1:10" ht="12.75" customHeight="1">
      <c r="A7" s="51" t="s">
        <v>50</v>
      </c>
      <c r="B7" s="52"/>
      <c r="C7" s="11" t="s">
        <v>58</v>
      </c>
      <c r="D7" s="11"/>
      <c r="E7" s="11" t="s">
        <v>59</v>
      </c>
      <c r="F7" s="11"/>
      <c r="G7" s="11" t="s">
        <v>60</v>
      </c>
      <c r="H7" s="11"/>
      <c r="I7" s="11" t="s">
        <v>61</v>
      </c>
      <c r="J7" s="13"/>
    </row>
    <row r="8" spans="1:10" ht="12.75" customHeight="1">
      <c r="A8" s="10"/>
      <c r="B8" s="18"/>
      <c r="C8" s="12" t="s">
        <v>5</v>
      </c>
      <c r="D8" s="14" t="s">
        <v>11</v>
      </c>
      <c r="E8" s="12" t="s">
        <v>5</v>
      </c>
      <c r="F8" s="14" t="s">
        <v>11</v>
      </c>
      <c r="G8" s="12" t="s">
        <v>5</v>
      </c>
      <c r="H8" s="14" t="s">
        <v>11</v>
      </c>
      <c r="I8" s="12" t="s">
        <v>5</v>
      </c>
      <c r="J8" s="15" t="s">
        <v>11</v>
      </c>
    </row>
    <row r="9" spans="1:10" ht="6" customHeight="1">
      <c r="A9" s="9"/>
      <c r="B9" s="16"/>
    </row>
    <row r="10" spans="1:10" ht="10.5" customHeight="1">
      <c r="A10" s="3" t="s">
        <v>74</v>
      </c>
      <c r="B10" s="17"/>
      <c r="C10" s="6">
        <v>1422412</v>
      </c>
      <c r="D10" s="6">
        <v>908100</v>
      </c>
      <c r="E10" s="6">
        <v>2023565</v>
      </c>
      <c r="F10" s="6">
        <v>1566990</v>
      </c>
      <c r="G10" s="6">
        <v>2149989</v>
      </c>
      <c r="H10" s="6">
        <v>1379730</v>
      </c>
      <c r="I10" s="6">
        <v>265123</v>
      </c>
      <c r="J10" s="6">
        <v>134070</v>
      </c>
    </row>
    <row r="11" spans="1:10" ht="10.5" customHeight="1">
      <c r="A11" s="20" t="s">
        <v>75</v>
      </c>
      <c r="B11" s="17"/>
      <c r="C11" s="6">
        <v>1363043</v>
      </c>
      <c r="D11" s="6">
        <v>890940</v>
      </c>
      <c r="E11" s="6">
        <v>2001663</v>
      </c>
      <c r="F11" s="6">
        <v>1548690</v>
      </c>
      <c r="G11" s="6">
        <v>2040574</v>
      </c>
      <c r="H11" s="6">
        <v>1296690</v>
      </c>
      <c r="I11" s="6">
        <v>262369</v>
      </c>
      <c r="J11" s="6">
        <v>141090</v>
      </c>
    </row>
    <row r="12" spans="1:10" ht="10.5" customHeight="1">
      <c r="A12" s="20" t="s">
        <v>76</v>
      </c>
      <c r="B12" s="17"/>
      <c r="C12" s="6">
        <v>1286366</v>
      </c>
      <c r="D12" s="6">
        <v>842490</v>
      </c>
      <c r="E12" s="6">
        <v>1932655</v>
      </c>
      <c r="F12" s="6">
        <v>1491120</v>
      </c>
      <c r="G12" s="6">
        <v>1937296</v>
      </c>
      <c r="H12" s="6">
        <v>1235520</v>
      </c>
      <c r="I12" s="6">
        <v>248644</v>
      </c>
      <c r="J12" s="6">
        <v>134040</v>
      </c>
    </row>
    <row r="13" spans="1:10" ht="10.5" customHeight="1">
      <c r="A13" s="20" t="s">
        <v>77</v>
      </c>
      <c r="B13" s="17"/>
      <c r="C13" s="6">
        <v>1233125</v>
      </c>
      <c r="D13" s="6">
        <v>800790</v>
      </c>
      <c r="E13" s="6">
        <v>1849628</v>
      </c>
      <c r="F13" s="6">
        <v>1420770</v>
      </c>
      <c r="G13" s="6">
        <v>1825723</v>
      </c>
      <c r="H13" s="6">
        <v>1153920</v>
      </c>
      <c r="I13" s="6">
        <v>229127</v>
      </c>
      <c r="J13" s="6">
        <v>122490</v>
      </c>
    </row>
    <row r="14" spans="1:10" ht="10.5" customHeight="1">
      <c r="A14" s="21" t="s">
        <v>78</v>
      </c>
      <c r="B14" s="3"/>
      <c r="C14" s="38">
        <f t="shared" ref="C14:J14" si="0">SUM(C16:C28)</f>
        <v>1163571</v>
      </c>
      <c r="D14" s="39">
        <f t="shared" si="0"/>
        <v>744780</v>
      </c>
      <c r="E14" s="39">
        <f t="shared" si="0"/>
        <v>1871075</v>
      </c>
      <c r="F14" s="39">
        <f t="shared" si="0"/>
        <v>1435170</v>
      </c>
      <c r="G14" s="39">
        <f t="shared" si="0"/>
        <v>1740410</v>
      </c>
      <c r="H14" s="39">
        <f t="shared" si="0"/>
        <v>1076520</v>
      </c>
      <c r="I14" s="39">
        <f t="shared" si="0"/>
        <v>226365</v>
      </c>
      <c r="J14" s="39">
        <f t="shared" si="0"/>
        <v>116100</v>
      </c>
    </row>
    <row r="15" spans="1:10" ht="6" customHeight="1">
      <c r="C15" s="40"/>
      <c r="D15" s="41"/>
      <c r="E15" s="41"/>
      <c r="F15" s="41"/>
      <c r="G15" s="41"/>
      <c r="H15" s="41"/>
      <c r="I15" s="41"/>
      <c r="J15" s="41"/>
    </row>
    <row r="16" spans="1:10" ht="10.5" customHeight="1">
      <c r="A16" s="8"/>
      <c r="B16" s="8" t="s">
        <v>79</v>
      </c>
      <c r="C16" s="42">
        <v>102355</v>
      </c>
      <c r="D16" s="43">
        <v>66150</v>
      </c>
      <c r="E16" s="43">
        <v>189420</v>
      </c>
      <c r="F16" s="43">
        <v>150480</v>
      </c>
      <c r="G16" s="43">
        <v>156687</v>
      </c>
      <c r="H16" s="43">
        <v>97860</v>
      </c>
      <c r="I16" s="43">
        <v>19622</v>
      </c>
      <c r="J16" s="43">
        <v>10290</v>
      </c>
    </row>
    <row r="17" spans="1:10" ht="10.5" customHeight="1">
      <c r="A17" s="8"/>
      <c r="B17" s="8" t="s">
        <v>12</v>
      </c>
      <c r="C17" s="42">
        <v>102749</v>
      </c>
      <c r="D17" s="43">
        <v>68130</v>
      </c>
      <c r="E17" s="43">
        <v>188060</v>
      </c>
      <c r="F17" s="43">
        <v>154050</v>
      </c>
      <c r="G17" s="43">
        <v>157482</v>
      </c>
      <c r="H17" s="43">
        <v>102990</v>
      </c>
      <c r="I17" s="43">
        <v>19426</v>
      </c>
      <c r="J17" s="43">
        <v>10590</v>
      </c>
    </row>
    <row r="18" spans="1:10" ht="10.5" customHeight="1">
      <c r="A18" s="8"/>
      <c r="B18" s="8" t="s">
        <v>80</v>
      </c>
      <c r="C18" s="42">
        <v>102481</v>
      </c>
      <c r="D18" s="43">
        <v>68970</v>
      </c>
      <c r="E18" s="43">
        <v>189701</v>
      </c>
      <c r="F18" s="43">
        <v>154470</v>
      </c>
      <c r="G18" s="43">
        <v>153171</v>
      </c>
      <c r="H18" s="43">
        <v>100620</v>
      </c>
      <c r="I18" s="43">
        <v>18733</v>
      </c>
      <c r="J18" s="43">
        <v>10440</v>
      </c>
    </row>
    <row r="19" spans="1:10" ht="10.5" customHeight="1">
      <c r="A19" s="8"/>
      <c r="B19" s="8" t="s">
        <v>81</v>
      </c>
      <c r="C19" s="42">
        <v>98943</v>
      </c>
      <c r="D19" s="43">
        <v>62460</v>
      </c>
      <c r="E19" s="43">
        <v>163263</v>
      </c>
      <c r="F19" s="43">
        <v>125400</v>
      </c>
      <c r="G19" s="43">
        <v>147184</v>
      </c>
      <c r="H19" s="43">
        <v>93360</v>
      </c>
      <c r="I19" s="43">
        <v>18296</v>
      </c>
      <c r="J19" s="43">
        <v>9660</v>
      </c>
    </row>
    <row r="20" spans="1:10" ht="10.5" customHeight="1">
      <c r="A20" s="8"/>
      <c r="B20" s="8" t="s">
        <v>82</v>
      </c>
      <c r="C20" s="42">
        <v>87943</v>
      </c>
      <c r="D20" s="43">
        <v>53460</v>
      </c>
      <c r="E20" s="43">
        <v>110361</v>
      </c>
      <c r="F20" s="43">
        <v>75450</v>
      </c>
      <c r="G20" s="43">
        <v>140847</v>
      </c>
      <c r="H20" s="43">
        <v>81660</v>
      </c>
      <c r="I20" s="43">
        <v>17978</v>
      </c>
      <c r="J20" s="43">
        <v>8970</v>
      </c>
    </row>
    <row r="21" spans="1:10" ht="10.5" customHeight="1">
      <c r="A21" s="8"/>
      <c r="B21" s="8" t="s">
        <v>16</v>
      </c>
      <c r="C21" s="42">
        <v>99768</v>
      </c>
      <c r="D21" s="43">
        <v>66270</v>
      </c>
      <c r="E21" s="43">
        <v>175635</v>
      </c>
      <c r="F21" s="43">
        <v>140520</v>
      </c>
      <c r="G21" s="43">
        <v>149179</v>
      </c>
      <c r="H21" s="43">
        <v>96780</v>
      </c>
      <c r="I21" s="43">
        <v>18594</v>
      </c>
      <c r="J21" s="43">
        <v>9960</v>
      </c>
    </row>
    <row r="22" spans="1:10" ht="6" customHeight="1">
      <c r="C22" s="44"/>
      <c r="D22" s="45"/>
      <c r="E22" s="45"/>
      <c r="F22" s="45"/>
      <c r="G22" s="45"/>
      <c r="H22" s="45"/>
      <c r="I22" s="45"/>
      <c r="J22" s="45"/>
    </row>
    <row r="23" spans="1:10" ht="10.5" customHeight="1">
      <c r="A23" s="8"/>
      <c r="B23" s="8" t="s">
        <v>17</v>
      </c>
      <c r="C23" s="42">
        <v>99625</v>
      </c>
      <c r="D23" s="43">
        <v>65610</v>
      </c>
      <c r="E23" s="43">
        <v>178366</v>
      </c>
      <c r="F23" s="43">
        <v>141870</v>
      </c>
      <c r="G23" s="43">
        <v>152993</v>
      </c>
      <c r="H23" s="43">
        <v>98100</v>
      </c>
      <c r="I23" s="43">
        <v>18911</v>
      </c>
      <c r="J23" s="43">
        <v>9570</v>
      </c>
    </row>
    <row r="24" spans="1:10" ht="10.5" customHeight="1">
      <c r="A24" s="8"/>
      <c r="B24" s="8" t="s">
        <v>18</v>
      </c>
      <c r="C24" s="42">
        <v>99102</v>
      </c>
      <c r="D24" s="43">
        <v>65460</v>
      </c>
      <c r="E24" s="43">
        <v>175435</v>
      </c>
      <c r="F24" s="43">
        <v>140100</v>
      </c>
      <c r="G24" s="43">
        <v>147900</v>
      </c>
      <c r="H24" s="43">
        <v>95850</v>
      </c>
      <c r="I24" s="43">
        <v>18899</v>
      </c>
      <c r="J24" s="43">
        <v>10110</v>
      </c>
    </row>
    <row r="25" spans="1:10" ht="10.5" customHeight="1">
      <c r="A25" s="8"/>
      <c r="B25" s="8" t="s">
        <v>19</v>
      </c>
      <c r="C25" s="42">
        <v>90237</v>
      </c>
      <c r="D25" s="43">
        <v>53550</v>
      </c>
      <c r="E25" s="43">
        <v>117783</v>
      </c>
      <c r="F25" s="43">
        <v>80310</v>
      </c>
      <c r="G25" s="43">
        <v>129452</v>
      </c>
      <c r="H25" s="43">
        <v>73920</v>
      </c>
      <c r="I25" s="43">
        <v>17835</v>
      </c>
      <c r="J25" s="43">
        <v>8400</v>
      </c>
    </row>
    <row r="26" spans="1:10" ht="10.5" customHeight="1">
      <c r="A26" s="8"/>
      <c r="B26" s="8" t="s">
        <v>83</v>
      </c>
      <c r="C26" s="42">
        <v>98848</v>
      </c>
      <c r="D26" s="43">
        <v>63630</v>
      </c>
      <c r="E26" s="43">
        <v>160467</v>
      </c>
      <c r="F26" s="43">
        <v>123690</v>
      </c>
      <c r="G26" s="43">
        <v>149359</v>
      </c>
      <c r="H26" s="43">
        <v>92670</v>
      </c>
      <c r="I26" s="43">
        <v>18972</v>
      </c>
      <c r="J26" s="43">
        <v>9720</v>
      </c>
    </row>
    <row r="27" spans="1:10" ht="10.5" customHeight="1">
      <c r="A27" s="8"/>
      <c r="B27" s="8" t="s">
        <v>20</v>
      </c>
      <c r="C27" s="42">
        <v>90124</v>
      </c>
      <c r="D27" s="43">
        <v>57420</v>
      </c>
      <c r="E27" s="43">
        <v>107265</v>
      </c>
      <c r="F27" s="43">
        <v>73470</v>
      </c>
      <c r="G27" s="43">
        <v>131622</v>
      </c>
      <c r="H27" s="43">
        <v>81090</v>
      </c>
      <c r="I27" s="43">
        <v>16659</v>
      </c>
      <c r="J27" s="43">
        <v>8850</v>
      </c>
    </row>
    <row r="28" spans="1:10" ht="10.5" customHeight="1">
      <c r="A28" s="8"/>
      <c r="B28" s="8" t="s">
        <v>21</v>
      </c>
      <c r="C28" s="42">
        <v>91396</v>
      </c>
      <c r="D28" s="43">
        <v>53670</v>
      </c>
      <c r="E28" s="43">
        <v>115319</v>
      </c>
      <c r="F28" s="43">
        <v>75360</v>
      </c>
      <c r="G28" s="43">
        <v>124534</v>
      </c>
      <c r="H28" s="43">
        <v>61620</v>
      </c>
      <c r="I28" s="43">
        <v>22440</v>
      </c>
      <c r="J28" s="43">
        <v>9540</v>
      </c>
    </row>
    <row r="29" spans="1:10" ht="6" customHeight="1">
      <c r="A29" s="10"/>
      <c r="B29" s="18"/>
      <c r="C29" s="46"/>
      <c r="D29" s="10"/>
      <c r="E29" s="10"/>
      <c r="F29" s="10"/>
      <c r="G29" s="10"/>
      <c r="H29" s="10"/>
      <c r="I29" s="10"/>
      <c r="J29" s="10"/>
    </row>
    <row r="30" spans="1:10">
      <c r="A30" s="4" t="s">
        <v>37</v>
      </c>
    </row>
  </sheetData>
  <mergeCells count="1">
    <mergeCell ref="A7:B7"/>
  </mergeCells>
  <phoneticPr fontId="7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