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788" windowHeight="6850" windowWidth="19200" xWindow="0" yWindow="0"/>
  </bookViews>
  <sheets>
    <sheet r:id="rId1" name="Ⅰ" sheetId="5"/>
    <sheet r:id="rId2" name="Ⅱ" sheetId="6"/>
    <sheet r:id="rId3" name="Ⅲ" sheetId="15"/>
    <sheet r:id="rId4" name="Ⅳ" sheetId="12"/>
    <sheet r:id="rId5" name="更新を停止したデータ" sheetId="13"/>
  </sheets>
  <calcPr calcId="162913"/>
</workbook>
</file>

<file path=xl/calcChain.xml><?xml version="1.0" encoding="utf-8"?>
<calcChain xmlns="http://schemas.openxmlformats.org/spreadsheetml/2006/main">
  <c r="K10" i="5" l="1"/>
  <c r="N10" i="5"/>
  <c r="K11" i="5"/>
  <c r="N11" i="5"/>
  <c r="K12" i="5"/>
  <c r="N12" i="5"/>
  <c r="K13" i="5"/>
  <c r="N13" i="5"/>
  <c r="K14" i="5"/>
  <c r="N14" i="5"/>
  <c r="K15" i="5"/>
  <c r="N15" i="5"/>
  <c r="K16" i="5"/>
  <c r="N16" i="5"/>
  <c r="K17" i="5"/>
  <c r="N17" i="5"/>
  <c r="K18" i="5"/>
  <c r="N18" i="5"/>
  <c r="K19" i="5"/>
  <c r="N19" i="5"/>
  <c r="K20" i="5"/>
  <c r="N20" i="5"/>
  <c r="K21" i="5"/>
  <c r="N21" i="5"/>
  <c r="K22" i="5"/>
  <c r="N22" i="5"/>
  <c r="K23" i="5"/>
  <c r="N23" i="5"/>
  <c r="K24" i="5"/>
  <c r="N24" i="5"/>
  <c r="K25" i="5"/>
  <c r="N25" i="5"/>
  <c r="K26" i="5"/>
  <c r="N26" i="5"/>
  <c r="K27" i="5"/>
  <c r="N27" i="5"/>
  <c r="K28" i="5"/>
  <c r="N28" i="5"/>
  <c r="K29" i="5"/>
  <c r="N29" i="5"/>
  <c r="K30" i="5"/>
  <c r="N30" i="5"/>
  <c r="K31" i="5"/>
  <c r="N31" i="5"/>
  <c r="K32" i="5"/>
  <c r="N32" i="5"/>
  <c r="K33" i="5"/>
  <c r="N33" i="5"/>
  <c r="K34" i="5"/>
  <c r="N34" i="5"/>
  <c r="K35" i="5"/>
  <c r="N35" i="5"/>
  <c r="K36" i="5"/>
  <c r="N36" i="5"/>
  <c r="K37" i="5"/>
  <c r="N37" i="5"/>
  <c r="K38" i="5"/>
  <c r="N38" i="5"/>
  <c r="K39" i="5"/>
  <c r="N39" i="5"/>
  <c r="K40" i="5"/>
  <c r="N40" i="5"/>
  <c r="K41" i="5"/>
  <c r="N41" i="5"/>
  <c r="K42" i="5"/>
  <c r="N42" i="5"/>
  <c r="K43" i="5"/>
  <c r="N43" i="5"/>
  <c r="K44" i="5"/>
  <c r="N44" i="5"/>
  <c r="K45" i="5"/>
  <c r="N45" i="5"/>
  <c r="K46" i="5"/>
  <c r="N46" i="5"/>
  <c r="N47" i="5"/>
</calcChain>
</file>

<file path=xl/sharedStrings.xml><?xml version="1.0" encoding="utf-8"?>
<sst xmlns="http://schemas.openxmlformats.org/spreadsheetml/2006/main" count="1133" uniqueCount="296">
  <si>
    <t>面積</t>
  </si>
  <si>
    <t>世帯数</t>
  </si>
  <si>
    <t>平成</t>
    <rPh sb="0" eb="2">
      <t>ヘイセイ</t>
    </rPh>
    <phoneticPr fontId="2"/>
  </si>
  <si>
    <t>10年</t>
    <rPh sb="2" eb="3">
      <t>ネン</t>
    </rPh>
    <phoneticPr fontId="2"/>
  </si>
  <si>
    <t>11年</t>
    <rPh sb="2" eb="3">
      <t>ネン</t>
    </rPh>
    <phoneticPr fontId="2"/>
  </si>
  <si>
    <t>12年</t>
    <rPh sb="2" eb="3">
      <t>ネン</t>
    </rPh>
    <phoneticPr fontId="2"/>
  </si>
  <si>
    <t>13年</t>
    <rPh sb="2" eb="3">
      <t>ネン</t>
    </rPh>
    <phoneticPr fontId="2"/>
  </si>
  <si>
    <t>14年</t>
    <rPh sb="2" eb="3">
      <t>ネン</t>
    </rPh>
    <phoneticPr fontId="2"/>
  </si>
  <si>
    <t>15年</t>
    <rPh sb="2" eb="3">
      <t>ネン</t>
    </rPh>
    <phoneticPr fontId="2"/>
  </si>
  <si>
    <t>16年</t>
    <rPh sb="2" eb="3">
      <t>ネン</t>
    </rPh>
    <phoneticPr fontId="2"/>
  </si>
  <si>
    <t>17年</t>
    <rPh sb="2" eb="3">
      <t>ネン</t>
    </rPh>
    <phoneticPr fontId="2"/>
  </si>
  <si>
    <t>18年</t>
    <rPh sb="2" eb="3">
      <t>ネン</t>
    </rPh>
    <phoneticPr fontId="2"/>
  </si>
  <si>
    <t>19年</t>
    <rPh sb="2" eb="3">
      <t>ネン</t>
    </rPh>
    <phoneticPr fontId="2"/>
  </si>
  <si>
    <t>20年</t>
    <rPh sb="2" eb="3">
      <t>ネン</t>
    </rPh>
    <phoneticPr fontId="2"/>
  </si>
  <si>
    <t>21年</t>
    <rPh sb="2" eb="3">
      <t>ネン</t>
    </rPh>
    <phoneticPr fontId="2"/>
  </si>
  <si>
    <t>22年</t>
    <rPh sb="2" eb="3">
      <t>ネン</t>
    </rPh>
    <phoneticPr fontId="2"/>
  </si>
  <si>
    <t>23年</t>
    <rPh sb="2" eb="3">
      <t>ネン</t>
    </rPh>
    <phoneticPr fontId="2"/>
  </si>
  <si>
    <t>24年</t>
    <rPh sb="2" eb="3">
      <t>ネン</t>
    </rPh>
    <phoneticPr fontId="2"/>
  </si>
  <si>
    <t>人</t>
    <phoneticPr fontId="2"/>
  </si>
  <si>
    <t>出生</t>
    <rPh sb="0" eb="2">
      <t>シュッセイ</t>
    </rPh>
    <phoneticPr fontId="2"/>
  </si>
  <si>
    <t>死亡</t>
    <rPh sb="0" eb="2">
      <t>シボウ</t>
    </rPh>
    <phoneticPr fontId="2"/>
  </si>
  <si>
    <t>世帯</t>
    <phoneticPr fontId="2"/>
  </si>
  <si>
    <t>前年10月～当該年9月</t>
    <rPh sb="0" eb="2">
      <t>ゼンネン</t>
    </rPh>
    <rPh sb="4" eb="5">
      <t>ガツ</t>
    </rPh>
    <rPh sb="6" eb="8">
      <t>トウガイ</t>
    </rPh>
    <rPh sb="8" eb="9">
      <t>ネン</t>
    </rPh>
    <rPh sb="10" eb="11">
      <t>ガツ</t>
    </rPh>
    <phoneticPr fontId="2"/>
  </si>
  <si>
    <t>従業者4人以上事業所</t>
    <rPh sb="0" eb="3">
      <t>ジュウギョウシャ</t>
    </rPh>
    <rPh sb="4" eb="7">
      <t>ニンイジョウ</t>
    </rPh>
    <rPh sb="7" eb="10">
      <t>ジギョウショ</t>
    </rPh>
    <phoneticPr fontId="2"/>
  </si>
  <si>
    <t>事業所数</t>
    <rPh sb="0" eb="3">
      <t>ジギョウショ</t>
    </rPh>
    <rPh sb="3" eb="4">
      <t>スウ</t>
    </rPh>
    <phoneticPr fontId="2"/>
  </si>
  <si>
    <t>従業者数</t>
    <rPh sb="0" eb="1">
      <t>ジュウ</t>
    </rPh>
    <rPh sb="1" eb="4">
      <t>ギョウシャスウ</t>
    </rPh>
    <phoneticPr fontId="2"/>
  </si>
  <si>
    <t>事業所</t>
    <rPh sb="0" eb="3">
      <t>ジギョウショ</t>
    </rPh>
    <phoneticPr fontId="2"/>
  </si>
  <si>
    <t>…</t>
    <phoneticPr fontId="2"/>
  </si>
  <si>
    <t>百貨店</t>
    <rPh sb="0" eb="3">
      <t>ヒャッカテン</t>
    </rPh>
    <phoneticPr fontId="2"/>
  </si>
  <si>
    <t>百万円</t>
    <rPh sb="0" eb="3">
      <t>ヒャクマンエン</t>
    </rPh>
    <phoneticPr fontId="2"/>
  </si>
  <si>
    <t>輸出</t>
    <rPh sb="0" eb="2">
      <t>ユシュツ</t>
    </rPh>
    <phoneticPr fontId="2"/>
  </si>
  <si>
    <t>輸入</t>
    <rPh sb="0" eb="2">
      <t>ユニュウ</t>
    </rPh>
    <phoneticPr fontId="2"/>
  </si>
  <si>
    <t>企業倒産状況</t>
    <rPh sb="0" eb="2">
      <t>キギョウ</t>
    </rPh>
    <rPh sb="2" eb="4">
      <t>トウサン</t>
    </rPh>
    <rPh sb="4" eb="6">
      <t>ジョウキョウ</t>
    </rPh>
    <phoneticPr fontId="2"/>
  </si>
  <si>
    <t>件数</t>
    <rPh sb="0" eb="2">
      <t>ケンスウ</t>
    </rPh>
    <phoneticPr fontId="2"/>
  </si>
  <si>
    <t>負債額</t>
    <rPh sb="0" eb="2">
      <t>フサイ</t>
    </rPh>
    <rPh sb="2" eb="3">
      <t>ガク</t>
    </rPh>
    <phoneticPr fontId="2"/>
  </si>
  <si>
    <t>件</t>
    <rPh sb="0" eb="1">
      <t>ケン</t>
    </rPh>
    <phoneticPr fontId="2"/>
  </si>
  <si>
    <t>銀行勘定</t>
    <rPh sb="0" eb="2">
      <t>ギンコウ</t>
    </rPh>
    <rPh sb="2" eb="4">
      <t>カンジョウ</t>
    </rPh>
    <phoneticPr fontId="2"/>
  </si>
  <si>
    <t>預金残高</t>
    <rPh sb="0" eb="2">
      <t>ヨキン</t>
    </rPh>
    <rPh sb="2" eb="4">
      <t>ザンダカ</t>
    </rPh>
    <phoneticPr fontId="2"/>
  </si>
  <si>
    <t>貸出残高</t>
    <rPh sb="0" eb="2">
      <t>カシダシ</t>
    </rPh>
    <rPh sb="2" eb="4">
      <t>ザンダカ</t>
    </rPh>
    <phoneticPr fontId="2"/>
  </si>
  <si>
    <t xml:space="preserve"> 2年</t>
    <rPh sb="2" eb="3">
      <t>ネン</t>
    </rPh>
    <phoneticPr fontId="2"/>
  </si>
  <si>
    <t xml:space="preserve"> 3年</t>
    <rPh sb="2" eb="3">
      <t>ネン</t>
    </rPh>
    <phoneticPr fontId="2"/>
  </si>
  <si>
    <t xml:space="preserve"> 4年</t>
    <rPh sb="2" eb="3">
      <t>ネン</t>
    </rPh>
    <phoneticPr fontId="2"/>
  </si>
  <si>
    <t xml:space="preserve"> 5年</t>
    <rPh sb="2" eb="3">
      <t>ネン</t>
    </rPh>
    <phoneticPr fontId="2"/>
  </si>
  <si>
    <t xml:space="preserve"> 6年</t>
    <rPh sb="2" eb="3">
      <t>ネン</t>
    </rPh>
    <phoneticPr fontId="2"/>
  </si>
  <si>
    <t xml:space="preserve"> 7年</t>
    <rPh sb="2" eb="3">
      <t>ネン</t>
    </rPh>
    <phoneticPr fontId="2"/>
  </si>
  <si>
    <t xml:space="preserve"> 8年</t>
    <rPh sb="2" eb="3">
      <t>ネン</t>
    </rPh>
    <phoneticPr fontId="2"/>
  </si>
  <si>
    <t xml:space="preserve"> 9年</t>
    <rPh sb="2" eb="3">
      <t>ネン</t>
    </rPh>
    <phoneticPr fontId="2"/>
  </si>
  <si>
    <t>年度</t>
    <rPh sb="0" eb="2">
      <t>ネンド</t>
    </rPh>
    <phoneticPr fontId="12"/>
  </si>
  <si>
    <t>…</t>
    <phoneticPr fontId="12"/>
  </si>
  <si>
    <t>年度</t>
    <rPh sb="0" eb="2">
      <t>ネンド</t>
    </rPh>
    <phoneticPr fontId="2"/>
  </si>
  <si>
    <t>㎥</t>
    <phoneticPr fontId="12"/>
  </si>
  <si>
    <t>上水道
給水量</t>
    <rPh sb="0" eb="3">
      <t>ジョウスイドウ</t>
    </rPh>
    <rPh sb="4" eb="6">
      <t>キュウスイ</t>
    </rPh>
    <rPh sb="6" eb="7">
      <t>リョウ</t>
    </rPh>
    <phoneticPr fontId="2"/>
  </si>
  <si>
    <t>下水道
処理量</t>
    <rPh sb="0" eb="1">
      <t>シタ</t>
    </rPh>
    <rPh sb="4" eb="6">
      <t>ショリ</t>
    </rPh>
    <rPh sb="6" eb="7">
      <t>スイリョウ</t>
    </rPh>
    <phoneticPr fontId="2"/>
  </si>
  <si>
    <t>乗車人員</t>
    <rPh sb="0" eb="2">
      <t>ジョウシャ</t>
    </rPh>
    <rPh sb="2" eb="4">
      <t>ジンイン</t>
    </rPh>
    <phoneticPr fontId="2"/>
  </si>
  <si>
    <t>市バス</t>
    <rPh sb="0" eb="1">
      <t>シ</t>
    </rPh>
    <phoneticPr fontId="2"/>
  </si>
  <si>
    <t>市営地下鉄</t>
    <rPh sb="0" eb="2">
      <t>シエイ</t>
    </rPh>
    <rPh sb="2" eb="5">
      <t>チカテツ</t>
    </rPh>
    <phoneticPr fontId="2"/>
  </si>
  <si>
    <t>千人</t>
    <rPh sb="0" eb="2">
      <t>センニン</t>
    </rPh>
    <phoneticPr fontId="2"/>
  </si>
  <si>
    <t>年度末</t>
    <rPh sb="0" eb="3">
      <t>ネンドマツ</t>
    </rPh>
    <phoneticPr fontId="12"/>
  </si>
  <si>
    <t>台</t>
    <rPh sb="0" eb="1">
      <t>ダイ</t>
    </rPh>
    <phoneticPr fontId="12"/>
  </si>
  <si>
    <t>年平均</t>
    <rPh sb="0" eb="3">
      <t>ネンヘイキン</t>
    </rPh>
    <phoneticPr fontId="12"/>
  </si>
  <si>
    <t>世帯</t>
    <rPh sb="0" eb="2">
      <t>セタイ</t>
    </rPh>
    <phoneticPr fontId="12"/>
  </si>
  <si>
    <t>ｍ</t>
    <phoneticPr fontId="12"/>
  </si>
  <si>
    <t>総延長</t>
    <rPh sb="0" eb="1">
      <t>ソウ</t>
    </rPh>
    <rPh sb="1" eb="3">
      <t>エンチョウ</t>
    </rPh>
    <phoneticPr fontId="12"/>
  </si>
  <si>
    <t>年</t>
    <rPh sb="0" eb="1">
      <t>ネン</t>
    </rPh>
    <phoneticPr fontId="12"/>
  </si>
  <si>
    <t>百万円</t>
    <rPh sb="0" eb="3">
      <t>ヒャクマンエン</t>
    </rPh>
    <phoneticPr fontId="12"/>
  </si>
  <si>
    <t>刑法犯</t>
    <rPh sb="0" eb="3">
      <t>ケイホウハン</t>
    </rPh>
    <phoneticPr fontId="12"/>
  </si>
  <si>
    <t>認知件数</t>
    <rPh sb="0" eb="2">
      <t>ニンチ</t>
    </rPh>
    <rPh sb="2" eb="4">
      <t>ケンスウ</t>
    </rPh>
    <phoneticPr fontId="12"/>
  </si>
  <si>
    <t>発生件数</t>
    <rPh sb="0" eb="2">
      <t>ハッセイ</t>
    </rPh>
    <rPh sb="2" eb="4">
      <t>ケンスウ</t>
    </rPh>
    <phoneticPr fontId="12"/>
  </si>
  <si>
    <t>交通事故</t>
    <rPh sb="0" eb="2">
      <t>コウツウ</t>
    </rPh>
    <rPh sb="2" eb="4">
      <t>ジコ</t>
    </rPh>
    <phoneticPr fontId="12"/>
  </si>
  <si>
    <t>件</t>
    <rPh sb="0" eb="1">
      <t>ケン</t>
    </rPh>
    <phoneticPr fontId="12"/>
  </si>
  <si>
    <t>年末</t>
    <rPh sb="0" eb="2">
      <t>ネンマツ</t>
    </rPh>
    <phoneticPr fontId="2"/>
  </si>
  <si>
    <t>年</t>
    <rPh sb="0" eb="1">
      <t>ネン</t>
    </rPh>
    <phoneticPr fontId="2"/>
  </si>
  <si>
    <t>昭和</t>
    <rPh sb="0" eb="2">
      <t>ショウワ</t>
    </rPh>
    <phoneticPr fontId="2"/>
  </si>
  <si>
    <t>50年</t>
    <rPh sb="2" eb="3">
      <t>ネン</t>
    </rPh>
    <phoneticPr fontId="2"/>
  </si>
  <si>
    <t>51年</t>
    <rPh sb="2" eb="3">
      <t>ネン</t>
    </rPh>
    <phoneticPr fontId="2"/>
  </si>
  <si>
    <t>52年</t>
    <rPh sb="2" eb="3">
      <t>ネン</t>
    </rPh>
    <phoneticPr fontId="2"/>
  </si>
  <si>
    <t>53年</t>
    <rPh sb="2" eb="3">
      <t>ネン</t>
    </rPh>
    <phoneticPr fontId="2"/>
  </si>
  <si>
    <t>54年</t>
    <rPh sb="2" eb="3">
      <t>ネン</t>
    </rPh>
    <phoneticPr fontId="2"/>
  </si>
  <si>
    <t>55年</t>
    <rPh sb="2" eb="3">
      <t>ネン</t>
    </rPh>
    <phoneticPr fontId="2"/>
  </si>
  <si>
    <t>56年</t>
    <rPh sb="2" eb="3">
      <t>ネン</t>
    </rPh>
    <phoneticPr fontId="2"/>
  </si>
  <si>
    <t>57年</t>
    <rPh sb="2" eb="3">
      <t>ネン</t>
    </rPh>
    <phoneticPr fontId="2"/>
  </si>
  <si>
    <t>58年</t>
    <rPh sb="2" eb="3">
      <t>ネン</t>
    </rPh>
    <phoneticPr fontId="2"/>
  </si>
  <si>
    <t>59年</t>
    <rPh sb="2" eb="3">
      <t>ネン</t>
    </rPh>
    <phoneticPr fontId="2"/>
  </si>
  <si>
    <t>61年</t>
    <rPh sb="2" eb="3">
      <t>ネン</t>
    </rPh>
    <phoneticPr fontId="2"/>
  </si>
  <si>
    <t>62年</t>
    <rPh sb="2" eb="3">
      <t>ネン</t>
    </rPh>
    <phoneticPr fontId="2"/>
  </si>
  <si>
    <t>63年</t>
    <rPh sb="2" eb="3">
      <t>ネン</t>
    </rPh>
    <phoneticPr fontId="2"/>
  </si>
  <si>
    <t>60年</t>
    <rPh sb="2" eb="3">
      <t>ネン</t>
    </rPh>
    <phoneticPr fontId="2"/>
  </si>
  <si>
    <t xml:space="preserve"> 1年</t>
    <rPh sb="2" eb="3">
      <t>ネン</t>
    </rPh>
    <phoneticPr fontId="2"/>
  </si>
  <si>
    <t>1.土地･気象</t>
    <rPh sb="2" eb="4">
      <t>トチ</t>
    </rPh>
    <rPh sb="5" eb="7">
      <t>キショウ</t>
    </rPh>
    <phoneticPr fontId="2"/>
  </si>
  <si>
    <t>各調査期日</t>
    <rPh sb="0" eb="3">
      <t>カクチョウサ</t>
    </rPh>
    <rPh sb="3" eb="5">
      <t>キジツ</t>
    </rPh>
    <phoneticPr fontId="2"/>
  </si>
  <si>
    <t>農家数</t>
    <rPh sb="0" eb="2">
      <t>ノウカ</t>
    </rPh>
    <rPh sb="2" eb="3">
      <t>スウ</t>
    </rPh>
    <phoneticPr fontId="2"/>
  </si>
  <si>
    <t>戸</t>
    <rPh sb="0" eb="1">
      <t>コ</t>
    </rPh>
    <phoneticPr fontId="2"/>
  </si>
  <si>
    <t>耕地面積</t>
    <rPh sb="0" eb="2">
      <t>コウチ</t>
    </rPh>
    <rPh sb="2" eb="4">
      <t>メンセキ</t>
    </rPh>
    <phoneticPr fontId="2"/>
  </si>
  <si>
    <t>ha</t>
    <phoneticPr fontId="2"/>
  </si>
  <si>
    <t>7.商業・ｻｰﾋﾞｽ業</t>
    <rPh sb="2" eb="4">
      <t>ショウギョウ</t>
    </rPh>
    <rPh sb="10" eb="11">
      <t>ギョウ</t>
    </rPh>
    <phoneticPr fontId="2"/>
  </si>
  <si>
    <t>卸売業</t>
    <rPh sb="0" eb="3">
      <t>オロシウリギョウ</t>
    </rPh>
    <phoneticPr fontId="2"/>
  </si>
  <si>
    <t>小売業</t>
    <rPh sb="0" eb="3">
      <t>コウリギョウ</t>
    </rPh>
    <phoneticPr fontId="2"/>
  </si>
  <si>
    <t>関連表</t>
    <rPh sb="0" eb="2">
      <t>カンレン</t>
    </rPh>
    <rPh sb="2" eb="3">
      <t>ヒョウ</t>
    </rPh>
    <phoneticPr fontId="2"/>
  </si>
  <si>
    <t>住宅地平均価格</t>
    <rPh sb="0" eb="3">
      <t>ジュウタクチ</t>
    </rPh>
    <rPh sb="3" eb="5">
      <t>ヘイキン</t>
    </rPh>
    <rPh sb="5" eb="7">
      <t>カカク</t>
    </rPh>
    <phoneticPr fontId="12"/>
  </si>
  <si>
    <t>百円/㎡</t>
    <rPh sb="0" eb="2">
      <t>ヒャクエン</t>
    </rPh>
    <phoneticPr fontId="12"/>
  </si>
  <si>
    <t>3月中</t>
    <rPh sb="1" eb="3">
      <t>ガツチュウ</t>
    </rPh>
    <phoneticPr fontId="12"/>
  </si>
  <si>
    <t>16.建設・住宅</t>
    <rPh sb="3" eb="5">
      <t>ケンセツ</t>
    </rPh>
    <rPh sb="6" eb="8">
      <t>ジュウタク</t>
    </rPh>
    <phoneticPr fontId="12"/>
  </si>
  <si>
    <t>20.司法・警察</t>
    <rPh sb="3" eb="5">
      <t>シホウ</t>
    </rPh>
    <rPh sb="6" eb="8">
      <t>ケイサツ</t>
    </rPh>
    <phoneticPr fontId="12"/>
  </si>
  <si>
    <t>21.災害･事故</t>
    <rPh sb="3" eb="5">
      <t>サイガイ</t>
    </rPh>
    <rPh sb="6" eb="8">
      <t>ジコ</t>
    </rPh>
    <phoneticPr fontId="12"/>
  </si>
  <si>
    <t>幼稚園</t>
    <rPh sb="0" eb="3">
      <t>ヨウチエン</t>
    </rPh>
    <phoneticPr fontId="2"/>
  </si>
  <si>
    <t>学校数</t>
    <rPh sb="0" eb="2">
      <t>ガッコウ</t>
    </rPh>
    <rPh sb="2" eb="3">
      <t>スウ</t>
    </rPh>
    <phoneticPr fontId="2"/>
  </si>
  <si>
    <t>園児数</t>
    <rPh sb="0" eb="2">
      <t>エンジ</t>
    </rPh>
    <rPh sb="2" eb="3">
      <t>スウ</t>
    </rPh>
    <phoneticPr fontId="2"/>
  </si>
  <si>
    <t>小学校</t>
    <rPh sb="0" eb="3">
      <t>ショウガッコウ</t>
    </rPh>
    <phoneticPr fontId="2"/>
  </si>
  <si>
    <t>生徒数</t>
    <rPh sb="0" eb="2">
      <t>セイト</t>
    </rPh>
    <rPh sb="2" eb="3">
      <t>スウ</t>
    </rPh>
    <phoneticPr fontId="2"/>
  </si>
  <si>
    <t>校</t>
    <rPh sb="0" eb="1">
      <t>コウ</t>
    </rPh>
    <phoneticPr fontId="2"/>
  </si>
  <si>
    <t>人</t>
    <rPh sb="0" eb="1">
      <t>ニン</t>
    </rPh>
    <phoneticPr fontId="12"/>
  </si>
  <si>
    <t>児童数</t>
    <rPh sb="0" eb="2">
      <t>ジドウ</t>
    </rPh>
    <rPh sb="2" eb="3">
      <t>スウ</t>
    </rPh>
    <phoneticPr fontId="2"/>
  </si>
  <si>
    <t>中学校</t>
    <rPh sb="0" eb="3">
      <t>チュウガッコウ</t>
    </rPh>
    <phoneticPr fontId="2"/>
  </si>
  <si>
    <t>高等学校</t>
    <rPh sb="0" eb="2">
      <t>コウトウ</t>
    </rPh>
    <rPh sb="2" eb="4">
      <t>ガッコウ</t>
    </rPh>
    <phoneticPr fontId="2"/>
  </si>
  <si>
    <t>決算額</t>
    <rPh sb="0" eb="2">
      <t>ケッサン</t>
    </rPh>
    <rPh sb="2" eb="3">
      <t>ガク</t>
    </rPh>
    <phoneticPr fontId="12"/>
  </si>
  <si>
    <t>歳入</t>
    <rPh sb="0" eb="2">
      <t>サイニュウ</t>
    </rPh>
    <phoneticPr fontId="12"/>
  </si>
  <si>
    <t>歳出</t>
    <rPh sb="0" eb="2">
      <t>サイシュツ</t>
    </rPh>
    <phoneticPr fontId="12"/>
  </si>
  <si>
    <t>百万円</t>
    <rPh sb="0" eb="2">
      <t>ヒャクマン</t>
    </rPh>
    <rPh sb="2" eb="3">
      <t>エン</t>
    </rPh>
    <phoneticPr fontId="2"/>
  </si>
  <si>
    <t>（期日･期間）</t>
    <rPh sb="1" eb="3">
      <t>キジツ</t>
    </rPh>
    <rPh sb="4" eb="6">
      <t>キカン</t>
    </rPh>
    <phoneticPr fontId="2"/>
  </si>
  <si>
    <t>（単位）</t>
    <rPh sb="1" eb="3">
      <t>タンイ</t>
    </rPh>
    <phoneticPr fontId="2"/>
  </si>
  <si>
    <t>人口</t>
    <rPh sb="0" eb="2">
      <t>ジンコウ</t>
    </rPh>
    <phoneticPr fontId="2"/>
  </si>
  <si>
    <t>…</t>
  </si>
  <si>
    <r>
      <rPr>
        <sz val="8"/>
        <rFont val="ＭＳ ゴシック"/>
        <family val="3"/>
        <charset val="128"/>
      </rPr>
      <t>1</t>
    </r>
    <r>
      <rPr>
        <sz val="8"/>
        <rFont val="ＭＳ 明朝"/>
        <family val="1"/>
        <charset val="128"/>
      </rPr>
      <t>-2</t>
    </r>
    <phoneticPr fontId="2"/>
  </si>
  <si>
    <r>
      <rPr>
        <sz val="8"/>
        <rFont val="ＭＳ ゴシック"/>
        <family val="3"/>
        <charset val="128"/>
      </rPr>
      <t>2</t>
    </r>
    <r>
      <rPr>
        <sz val="8"/>
        <rFont val="ＭＳ 明朝"/>
        <family val="1"/>
        <charset val="128"/>
      </rPr>
      <t>-1</t>
    </r>
    <phoneticPr fontId="2"/>
  </si>
  <si>
    <r>
      <rPr>
        <sz val="8"/>
        <rFont val="ＭＳ ゴシック"/>
        <family val="3"/>
        <charset val="128"/>
      </rPr>
      <t>4</t>
    </r>
    <r>
      <rPr>
        <sz val="8"/>
        <rFont val="ＭＳ 明朝"/>
        <family val="1"/>
        <charset val="128"/>
      </rPr>
      <t>-1</t>
    </r>
    <phoneticPr fontId="2"/>
  </si>
  <si>
    <r>
      <rPr>
        <sz val="8"/>
        <rFont val="ＭＳ ゴシック"/>
        <family val="3"/>
        <charset val="128"/>
      </rPr>
      <t>5</t>
    </r>
    <r>
      <rPr>
        <sz val="8"/>
        <rFont val="ＭＳ 明朝"/>
        <family val="1"/>
        <charset val="128"/>
      </rPr>
      <t>-1</t>
    </r>
    <phoneticPr fontId="2"/>
  </si>
  <si>
    <r>
      <rPr>
        <sz val="8"/>
        <rFont val="ＭＳ ゴシック"/>
        <family val="3"/>
        <charset val="128"/>
      </rPr>
      <t>6</t>
    </r>
    <r>
      <rPr>
        <sz val="8"/>
        <rFont val="ＭＳ 明朝"/>
        <family val="1"/>
        <charset val="128"/>
      </rPr>
      <t>-1</t>
    </r>
    <phoneticPr fontId="2"/>
  </si>
  <si>
    <r>
      <rPr>
        <sz val="8"/>
        <rFont val="ＭＳ ゴシック"/>
        <family val="3"/>
        <charset val="128"/>
      </rPr>
      <t>7</t>
    </r>
    <r>
      <rPr>
        <sz val="8"/>
        <rFont val="ＭＳ 明朝"/>
        <family val="1"/>
        <charset val="128"/>
      </rPr>
      <t>-1</t>
    </r>
    <phoneticPr fontId="2"/>
  </si>
  <si>
    <r>
      <rPr>
        <sz val="8"/>
        <rFont val="ＭＳ ゴシック"/>
        <family val="3"/>
        <charset val="128"/>
      </rPr>
      <t>8</t>
    </r>
    <r>
      <rPr>
        <sz val="8"/>
        <rFont val="ＭＳ 明朝"/>
        <family val="1"/>
        <charset val="128"/>
      </rPr>
      <t>-1</t>
    </r>
    <phoneticPr fontId="12"/>
  </si>
  <si>
    <r>
      <rPr>
        <sz val="8"/>
        <rFont val="ＭＳ ゴシック"/>
        <family val="3"/>
        <charset val="128"/>
      </rPr>
      <t>9</t>
    </r>
    <r>
      <rPr>
        <sz val="8"/>
        <rFont val="ＭＳ 明朝"/>
        <family val="1"/>
        <charset val="128"/>
      </rPr>
      <t>-1</t>
    </r>
    <phoneticPr fontId="12"/>
  </si>
  <si>
    <r>
      <rPr>
        <sz val="8"/>
        <rFont val="ＭＳ ゴシック"/>
        <family val="3"/>
        <charset val="128"/>
      </rPr>
      <t>9</t>
    </r>
    <r>
      <rPr>
        <sz val="8"/>
        <rFont val="ＭＳ 明朝"/>
        <family val="1"/>
        <charset val="128"/>
      </rPr>
      <t>-3</t>
    </r>
    <phoneticPr fontId="12"/>
  </si>
  <si>
    <r>
      <rPr>
        <sz val="8"/>
        <rFont val="ＭＳ ゴシック"/>
        <family val="3"/>
        <charset val="128"/>
      </rPr>
      <t>11</t>
    </r>
    <r>
      <rPr>
        <sz val="8"/>
        <rFont val="ＭＳ 明朝"/>
        <family val="1"/>
        <charset val="128"/>
      </rPr>
      <t>-1</t>
    </r>
    <phoneticPr fontId="12"/>
  </si>
  <si>
    <r>
      <rPr>
        <sz val="8"/>
        <rFont val="ＭＳ ゴシック"/>
        <family val="3"/>
        <charset val="128"/>
      </rPr>
      <t>12</t>
    </r>
    <r>
      <rPr>
        <sz val="8"/>
        <rFont val="ＭＳ 明朝"/>
        <family val="1"/>
        <charset val="128"/>
      </rPr>
      <t>-1</t>
    </r>
    <phoneticPr fontId="12"/>
  </si>
  <si>
    <r>
      <rPr>
        <sz val="8"/>
        <rFont val="ＭＳ ゴシック"/>
        <family val="3"/>
        <charset val="128"/>
      </rPr>
      <t>12</t>
    </r>
    <r>
      <rPr>
        <sz val="8"/>
        <rFont val="ＭＳ 明朝"/>
        <family val="1"/>
        <charset val="128"/>
      </rPr>
      <t>-3</t>
    </r>
    <phoneticPr fontId="12"/>
  </si>
  <si>
    <r>
      <rPr>
        <sz val="8"/>
        <rFont val="ＭＳ ゴシック"/>
        <family val="3"/>
        <charset val="128"/>
      </rPr>
      <t>15</t>
    </r>
    <r>
      <rPr>
        <sz val="8"/>
        <rFont val="ＭＳ 明朝"/>
        <family val="1"/>
        <charset val="128"/>
      </rPr>
      <t>-2</t>
    </r>
    <phoneticPr fontId="12"/>
  </si>
  <si>
    <r>
      <rPr>
        <sz val="8"/>
        <rFont val="ＭＳ ゴシック"/>
        <family val="3"/>
        <charset val="128"/>
      </rPr>
      <t>16</t>
    </r>
    <r>
      <rPr>
        <sz val="8"/>
        <rFont val="ＭＳ 明朝"/>
        <family val="1"/>
        <charset val="128"/>
      </rPr>
      <t>-1</t>
    </r>
    <phoneticPr fontId="12"/>
  </si>
  <si>
    <r>
      <rPr>
        <sz val="8"/>
        <rFont val="ＭＳ ゴシック"/>
        <family val="3"/>
        <charset val="128"/>
      </rPr>
      <t>18</t>
    </r>
    <r>
      <rPr>
        <sz val="8"/>
        <rFont val="ＭＳ 明朝"/>
        <family val="1"/>
        <charset val="128"/>
      </rPr>
      <t>-1</t>
    </r>
    <phoneticPr fontId="12"/>
  </si>
  <si>
    <r>
      <rPr>
        <sz val="8"/>
        <rFont val="ＭＳ ゴシック"/>
        <family val="3"/>
        <charset val="128"/>
      </rPr>
      <t>21</t>
    </r>
    <r>
      <rPr>
        <sz val="8"/>
        <rFont val="ＭＳ 明朝"/>
        <family val="1"/>
        <charset val="128"/>
      </rPr>
      <t>-2</t>
    </r>
    <phoneticPr fontId="12"/>
  </si>
  <si>
    <r>
      <rPr>
        <sz val="8"/>
        <rFont val="ＭＳ ゴシック"/>
        <family val="3"/>
        <charset val="128"/>
      </rPr>
      <t>21</t>
    </r>
    <r>
      <rPr>
        <sz val="8"/>
        <rFont val="ＭＳ 明朝"/>
        <family val="1"/>
        <charset val="128"/>
      </rPr>
      <t>-4</t>
    </r>
    <phoneticPr fontId="12"/>
  </si>
  <si>
    <t>市外転入</t>
    <rPh sb="0" eb="2">
      <t>シガイ</t>
    </rPh>
    <rPh sb="2" eb="4">
      <t>テンニュウ</t>
    </rPh>
    <phoneticPr fontId="2"/>
  </si>
  <si>
    <t>市外転出</t>
    <rPh sb="0" eb="2">
      <t>シガイ</t>
    </rPh>
    <rPh sb="2" eb="4">
      <t>テンシュツ</t>
    </rPh>
    <phoneticPr fontId="2"/>
  </si>
  <si>
    <t>k㎡</t>
    <phoneticPr fontId="2"/>
  </si>
  <si>
    <t>自然増減</t>
    <rPh sb="0" eb="2">
      <t>シゼン</t>
    </rPh>
    <rPh sb="2" eb="4">
      <t>ゾウゲン</t>
    </rPh>
    <phoneticPr fontId="2"/>
  </si>
  <si>
    <t>社会増減</t>
    <rPh sb="0" eb="2">
      <t>シャカイ</t>
    </rPh>
    <rPh sb="2" eb="4">
      <t>ゾウゲン</t>
    </rPh>
    <phoneticPr fontId="2"/>
  </si>
  <si>
    <t>11.運輸･通信</t>
    <rPh sb="3" eb="5">
      <t>ウンユ</t>
    </rPh>
    <rPh sb="6" eb="8">
      <t>ツウシン</t>
    </rPh>
    <phoneticPr fontId="14"/>
  </si>
  <si>
    <t>17.衛生･公害・環境事業</t>
    <rPh sb="3" eb="5">
      <t>エイセイ</t>
    </rPh>
    <rPh sb="6" eb="8">
      <t>コウガイ</t>
    </rPh>
    <rPh sb="9" eb="11">
      <t>カンキョウ</t>
    </rPh>
    <rPh sb="11" eb="13">
      <t>ジギョウ</t>
    </rPh>
    <phoneticPr fontId="14"/>
  </si>
  <si>
    <t>医療施設</t>
    <rPh sb="0" eb="2">
      <t>イリョウ</t>
    </rPh>
    <rPh sb="2" eb="4">
      <t>シセツ</t>
    </rPh>
    <phoneticPr fontId="14"/>
  </si>
  <si>
    <t>病院数</t>
    <rPh sb="0" eb="2">
      <t>ビョウイン</t>
    </rPh>
    <rPh sb="2" eb="3">
      <t>スウ</t>
    </rPh>
    <phoneticPr fontId="14"/>
  </si>
  <si>
    <t>年末</t>
    <rPh sb="0" eb="2">
      <t>ネンマツ</t>
    </rPh>
    <phoneticPr fontId="14"/>
  </si>
  <si>
    <t>病床数</t>
    <rPh sb="0" eb="3">
      <t>ビョウショウスウ</t>
    </rPh>
    <phoneticPr fontId="14"/>
  </si>
  <si>
    <t>床</t>
    <rPh sb="0" eb="1">
      <t>ユカ</t>
    </rPh>
    <phoneticPr fontId="14"/>
  </si>
  <si>
    <t>消費者</t>
    <rPh sb="0" eb="3">
      <t>ショウヒシャ</t>
    </rPh>
    <phoneticPr fontId="12"/>
  </si>
  <si>
    <t>月間有効</t>
    <rPh sb="0" eb="2">
      <t>ゲッカン</t>
    </rPh>
    <rPh sb="2" eb="4">
      <t>ユウコウ</t>
    </rPh>
    <phoneticPr fontId="14"/>
  </si>
  <si>
    <t>求職者数</t>
    <rPh sb="0" eb="2">
      <t>キュウショク</t>
    </rPh>
    <rPh sb="2" eb="3">
      <t>シャ</t>
    </rPh>
    <rPh sb="3" eb="4">
      <t>スウ</t>
    </rPh>
    <phoneticPr fontId="14"/>
  </si>
  <si>
    <t>求人数</t>
    <rPh sb="0" eb="3">
      <t>キュウジンスウ</t>
    </rPh>
    <phoneticPr fontId="14"/>
  </si>
  <si>
    <t>年度計</t>
    <rPh sb="0" eb="2">
      <t>ネンド</t>
    </rPh>
    <rPh sb="2" eb="3">
      <t>ケイ</t>
    </rPh>
    <phoneticPr fontId="14"/>
  </si>
  <si>
    <t>人</t>
    <rPh sb="0" eb="1">
      <t>ニン</t>
    </rPh>
    <phoneticPr fontId="14"/>
  </si>
  <si>
    <t>診療所数</t>
    <rPh sb="0" eb="2">
      <t>シンリョウ</t>
    </rPh>
    <rPh sb="2" eb="3">
      <t>ショ</t>
    </rPh>
    <rPh sb="3" eb="4">
      <t>スウ</t>
    </rPh>
    <phoneticPr fontId="12"/>
  </si>
  <si>
    <t>利用者数</t>
    <rPh sb="0" eb="2">
      <t>リヨウ</t>
    </rPh>
    <rPh sb="2" eb="3">
      <t>シャ</t>
    </rPh>
    <rPh sb="3" eb="4">
      <t>スウ</t>
    </rPh>
    <phoneticPr fontId="2"/>
  </si>
  <si>
    <t>貸出冊数</t>
    <rPh sb="0" eb="2">
      <t>カシダシ</t>
    </rPh>
    <rPh sb="2" eb="4">
      <t>サッスウ</t>
    </rPh>
    <phoneticPr fontId="2"/>
  </si>
  <si>
    <t>年度</t>
    <rPh sb="0" eb="2">
      <t>ネンド</t>
    </rPh>
    <phoneticPr fontId="14"/>
  </si>
  <si>
    <t>人</t>
    <rPh sb="0" eb="1">
      <t>ニン</t>
    </rPh>
    <phoneticPr fontId="2"/>
  </si>
  <si>
    <t>冊</t>
    <rPh sb="0" eb="1">
      <t>サツ</t>
    </rPh>
    <phoneticPr fontId="12"/>
  </si>
  <si>
    <r>
      <rPr>
        <sz val="8"/>
        <rFont val="ＭＳ ゴシック"/>
        <family val="3"/>
        <charset val="128"/>
      </rPr>
      <t>17</t>
    </r>
    <r>
      <rPr>
        <sz val="8"/>
        <rFont val="ＭＳ 明朝"/>
        <family val="1"/>
        <charset val="128"/>
      </rPr>
      <t>-1</t>
    </r>
    <phoneticPr fontId="14"/>
  </si>
  <si>
    <r>
      <rPr>
        <sz val="8"/>
        <rFont val="ＭＳ ゴシック"/>
        <family val="3"/>
        <charset val="128"/>
      </rPr>
      <t>14</t>
    </r>
    <r>
      <rPr>
        <sz val="8"/>
        <rFont val="ＭＳ 明朝"/>
        <family val="1"/>
        <charset val="128"/>
      </rPr>
      <t>-6</t>
    </r>
    <phoneticPr fontId="14"/>
  </si>
  <si>
    <t>（出生-死亡）</t>
    <rPh sb="1" eb="3">
      <t>シュッセイ</t>
    </rPh>
    <rPh sb="4" eb="6">
      <t>シボウ</t>
    </rPh>
    <phoneticPr fontId="14"/>
  </si>
  <si>
    <t>（転入-転出）</t>
    <rPh sb="1" eb="3">
      <t>テンニュウ</t>
    </rPh>
    <rPh sb="4" eb="6">
      <t>テンシュツ</t>
    </rPh>
    <phoneticPr fontId="14"/>
  </si>
  <si>
    <r>
      <rPr>
        <sz val="8"/>
        <rFont val="ＭＳ ゴシック"/>
        <family val="3"/>
        <charset val="128"/>
      </rPr>
      <t>23</t>
    </r>
    <r>
      <rPr>
        <sz val="8"/>
        <rFont val="ＭＳ 明朝"/>
        <family val="1"/>
        <charset val="128"/>
      </rPr>
      <t>-1</t>
    </r>
    <phoneticPr fontId="12"/>
  </si>
  <si>
    <t>生活保護</t>
    <rPh sb="0" eb="2">
      <t>セイカツ</t>
    </rPh>
    <rPh sb="2" eb="4">
      <t>ホゴ</t>
    </rPh>
    <phoneticPr fontId="12"/>
  </si>
  <si>
    <t>世帯数</t>
    <phoneticPr fontId="12"/>
  </si>
  <si>
    <t>自動車</t>
    <rPh sb="0" eb="3">
      <t>ジドウシャ</t>
    </rPh>
    <phoneticPr fontId="12"/>
  </si>
  <si>
    <t>物価指数</t>
    <phoneticPr fontId="14"/>
  </si>
  <si>
    <t>施設</t>
    <rPh sb="0" eb="2">
      <t>シセツ</t>
    </rPh>
    <phoneticPr fontId="14"/>
  </si>
  <si>
    <t>園数</t>
    <rPh sb="0" eb="1">
      <t>エン</t>
    </rPh>
    <rPh sb="1" eb="2">
      <t>スウ</t>
    </rPh>
    <phoneticPr fontId="2"/>
  </si>
  <si>
    <t>園</t>
    <rPh sb="0" eb="1">
      <t>エン</t>
    </rPh>
    <phoneticPr fontId="2"/>
  </si>
  <si>
    <t>主要指標長期時系列表（Ⅳ）</t>
    <rPh sb="0" eb="1">
      <t>シュ</t>
    </rPh>
    <rPh sb="1" eb="2">
      <t>ヨウ</t>
    </rPh>
    <rPh sb="2" eb="3">
      <t>ユビ</t>
    </rPh>
    <rPh sb="3" eb="4">
      <t>シルベ</t>
    </rPh>
    <rPh sb="4" eb="6">
      <t>チョウキ</t>
    </rPh>
    <rPh sb="6" eb="9">
      <t>ジケイレツ</t>
    </rPh>
    <rPh sb="9" eb="10">
      <t>ヒョウ</t>
    </rPh>
    <phoneticPr fontId="6"/>
  </si>
  <si>
    <r>
      <rPr>
        <sz val="8"/>
        <rFont val="ＭＳ ゴシック"/>
        <family val="3"/>
        <charset val="128"/>
      </rPr>
      <t>2</t>
    </r>
    <r>
      <rPr>
        <sz val="8"/>
        <rFont val="ＭＳ 明朝"/>
        <family val="1"/>
        <charset val="128"/>
      </rPr>
      <t>-9</t>
    </r>
    <phoneticPr fontId="2"/>
  </si>
  <si>
    <r>
      <rPr>
        <sz val="8"/>
        <rFont val="ＭＳ ゴシック"/>
        <family val="3"/>
        <charset val="128"/>
      </rPr>
      <t>2</t>
    </r>
    <r>
      <rPr>
        <sz val="8"/>
        <rFont val="ＭＳ 明朝"/>
        <family val="1"/>
        <charset val="128"/>
      </rPr>
      <t>-14</t>
    </r>
    <phoneticPr fontId="2"/>
  </si>
  <si>
    <r>
      <rPr>
        <sz val="8"/>
        <rFont val="ＭＳ ゴシック"/>
        <family val="3"/>
        <charset val="128"/>
      </rPr>
      <t>11</t>
    </r>
    <r>
      <rPr>
        <sz val="8"/>
        <rFont val="ＭＳ 明朝"/>
        <family val="1"/>
        <charset val="128"/>
      </rPr>
      <t>-12</t>
    </r>
    <phoneticPr fontId="12"/>
  </si>
  <si>
    <r>
      <rPr>
        <sz val="8"/>
        <rFont val="ＭＳ ゴシック"/>
        <family val="3"/>
        <charset val="128"/>
      </rPr>
      <t>23</t>
    </r>
    <r>
      <rPr>
        <sz val="8"/>
        <rFont val="ＭＳ 明朝"/>
        <family val="1"/>
        <charset val="128"/>
      </rPr>
      <t>-12</t>
    </r>
    <phoneticPr fontId="12"/>
  </si>
  <si>
    <t>15.社会福祉</t>
    <rPh sb="3" eb="5">
      <t>シャカイ</t>
    </rPh>
    <rPh sb="5" eb="6">
      <t>フク</t>
    </rPh>
    <rPh sb="6" eb="7">
      <t>シ</t>
    </rPh>
    <phoneticPr fontId="12"/>
  </si>
  <si>
    <t>23.財政･選挙･職員</t>
    <rPh sb="3" eb="5">
      <t>ザイセイ</t>
    </rPh>
    <rPh sb="6" eb="8">
      <t>センキョ</t>
    </rPh>
    <rPh sb="9" eb="11">
      <t>ショクイン</t>
    </rPh>
    <phoneticPr fontId="12"/>
  </si>
  <si>
    <t>25年</t>
    <rPh sb="2" eb="3">
      <t>ネン</t>
    </rPh>
    <phoneticPr fontId="2"/>
  </si>
  <si>
    <t xml:space="preserve"> 　　  いずれも売場面積の50％以上がセルフサービス方式の商店をさすが、「スーパー」は売場面積が1,500㎡以上のものをいう。</t>
    <rPh sb="9" eb="11">
      <t>ウリバ</t>
    </rPh>
    <rPh sb="11" eb="13">
      <t>メンセキ</t>
    </rPh>
    <rPh sb="17" eb="19">
      <t>イジョウ</t>
    </rPh>
    <rPh sb="27" eb="29">
      <t>ホウシキ</t>
    </rPh>
    <rPh sb="30" eb="32">
      <t>ショウテン</t>
    </rPh>
    <rPh sb="44" eb="46">
      <t>ウリバ</t>
    </rPh>
    <rPh sb="46" eb="48">
      <t>メンセキ</t>
    </rPh>
    <rPh sb="55" eb="57">
      <t>イジョウ</t>
    </rPh>
    <phoneticPr fontId="2"/>
  </si>
  <si>
    <t>…</t>
    <phoneticPr fontId="2"/>
  </si>
  <si>
    <t>26年</t>
    <rPh sb="2" eb="3">
      <t>ネン</t>
    </rPh>
    <phoneticPr fontId="2"/>
  </si>
  <si>
    <t>27年</t>
    <rPh sb="2" eb="3">
      <t>ネン</t>
    </rPh>
    <phoneticPr fontId="2"/>
  </si>
  <si>
    <r>
      <rPr>
        <sz val="8"/>
        <rFont val="ＭＳ ゴシック"/>
        <family val="3"/>
        <charset val="128"/>
      </rPr>
      <t>20</t>
    </r>
    <r>
      <rPr>
        <sz val="8"/>
        <rFont val="ＭＳ 明朝"/>
        <family val="1"/>
        <charset val="128"/>
      </rPr>
      <t>-8</t>
    </r>
    <phoneticPr fontId="12"/>
  </si>
  <si>
    <t>28年</t>
    <rPh sb="2" eb="3">
      <t>ネン</t>
    </rPh>
    <phoneticPr fontId="2"/>
  </si>
  <si>
    <t>29年</t>
    <rPh sb="2" eb="3">
      <t>ネン</t>
    </rPh>
    <phoneticPr fontId="2"/>
  </si>
  <si>
    <r>
      <t>19</t>
    </r>
    <r>
      <rPr>
        <sz val="8"/>
        <rFont val="ＭＳ 明朝"/>
        <family val="1"/>
        <charset val="128"/>
      </rPr>
      <t>-1</t>
    </r>
    <phoneticPr fontId="12"/>
  </si>
  <si>
    <t>…</t>
    <phoneticPr fontId="2"/>
  </si>
  <si>
    <t>30年</t>
    <rPh sb="2" eb="3">
      <t>ネン</t>
    </rPh>
    <phoneticPr fontId="2"/>
  </si>
  <si>
    <r>
      <rPr>
        <sz val="8"/>
        <rFont val="ＭＳ ゴシック"/>
        <family val="3"/>
        <charset val="128"/>
      </rPr>
      <t>10</t>
    </r>
    <r>
      <rPr>
        <sz val="8"/>
        <rFont val="ＭＳ 明朝"/>
        <family val="1"/>
        <charset val="128"/>
      </rPr>
      <t>-1</t>
    </r>
    <phoneticPr fontId="12"/>
  </si>
  <si>
    <r>
      <rPr>
        <sz val="8"/>
        <rFont val="ＭＳ ゴシック"/>
        <family val="3"/>
        <charset val="128"/>
      </rPr>
      <t>10</t>
    </r>
    <r>
      <rPr>
        <sz val="8"/>
        <rFont val="ＭＳ 明朝"/>
        <family val="1"/>
        <charset val="128"/>
      </rPr>
      <t>-10</t>
    </r>
    <phoneticPr fontId="12"/>
  </si>
  <si>
    <t>学生数</t>
    <rPh sb="0" eb="2">
      <t>ガクセイ</t>
    </rPh>
    <rPh sb="2" eb="3">
      <t>スウ</t>
    </rPh>
    <phoneticPr fontId="2"/>
  </si>
  <si>
    <t>　　　 なお、小売自由化制度開始以前の数値については、統計なごやweb版に掲載している。</t>
    <rPh sb="7" eb="9">
      <t>コウリ</t>
    </rPh>
    <rPh sb="9" eb="12">
      <t>ジユウカ</t>
    </rPh>
    <rPh sb="12" eb="14">
      <t>セイド</t>
    </rPh>
    <rPh sb="14" eb="16">
      <t>カイシ</t>
    </rPh>
    <rPh sb="16" eb="18">
      <t>イゼン</t>
    </rPh>
    <rPh sb="19" eb="21">
      <t>スウチ</t>
    </rPh>
    <rPh sb="27" eb="29">
      <t>トウケイ</t>
    </rPh>
    <rPh sb="35" eb="36">
      <t>バン</t>
    </rPh>
    <rPh sb="37" eb="39">
      <t>ケイサイ</t>
    </rPh>
    <phoneticPr fontId="12"/>
  </si>
  <si>
    <t xml:space="preserve"> 　　 </t>
    <phoneticPr fontId="14"/>
  </si>
  <si>
    <t xml:space="preserve"> 注1) 平成24年10月1日現在の人口及び世帯数については、法改正による外国人人口及び日本人と外国人の混合世帯の取扱変更による数値変動分</t>
    <rPh sb="1" eb="2">
      <t>チュウ</t>
    </rPh>
    <rPh sb="5" eb="7">
      <t>ヘイセイ</t>
    </rPh>
    <rPh sb="9" eb="10">
      <t>ネン</t>
    </rPh>
    <rPh sb="12" eb="13">
      <t>ガツ</t>
    </rPh>
    <rPh sb="14" eb="17">
      <t>ニチゲンザイ</t>
    </rPh>
    <rPh sb="18" eb="20">
      <t>ジンコウ</t>
    </rPh>
    <rPh sb="20" eb="21">
      <t>オヨ</t>
    </rPh>
    <rPh sb="22" eb="25">
      <t>セタイスウ</t>
    </rPh>
    <rPh sb="31" eb="34">
      <t>ホウカイセイ</t>
    </rPh>
    <rPh sb="37" eb="39">
      <t>ガイコク</t>
    </rPh>
    <rPh sb="39" eb="40">
      <t>ジン</t>
    </rPh>
    <rPh sb="40" eb="42">
      <t>ジンコウ</t>
    </rPh>
    <rPh sb="42" eb="43">
      <t>オヨ</t>
    </rPh>
    <rPh sb="44" eb="47">
      <t>ニホンジン</t>
    </rPh>
    <rPh sb="48" eb="50">
      <t>ガイコク</t>
    </rPh>
    <rPh sb="50" eb="51">
      <t>ジン</t>
    </rPh>
    <rPh sb="52" eb="54">
      <t>コンゴウ</t>
    </rPh>
    <rPh sb="54" eb="56">
      <t>セタイ</t>
    </rPh>
    <rPh sb="57" eb="59">
      <t>トリアツカイ</t>
    </rPh>
    <rPh sb="59" eb="61">
      <t>ヘンコウ</t>
    </rPh>
    <rPh sb="64" eb="66">
      <t>スウチ</t>
    </rPh>
    <rPh sb="66" eb="68">
      <t>ヘンドウ</t>
    </rPh>
    <rPh sb="68" eb="69">
      <t>ブン</t>
    </rPh>
    <phoneticPr fontId="2"/>
  </si>
  <si>
    <t>スーパー 5)</t>
    <phoneticPr fontId="2"/>
  </si>
  <si>
    <t>　　　 2月1日時点の数値である。</t>
    <rPh sb="5" eb="6">
      <t>ガツ</t>
    </rPh>
    <rPh sb="7" eb="8">
      <t>ニチ</t>
    </rPh>
    <rPh sb="8" eb="10">
      <t>ジテン</t>
    </rPh>
    <rPh sb="11" eb="13">
      <t>スウチ</t>
    </rPh>
    <phoneticPr fontId="2"/>
  </si>
  <si>
    <t>4.事業所 2)</t>
    <rPh sb="2" eb="5">
      <t>ジギョウショ</t>
    </rPh>
    <phoneticPr fontId="2"/>
  </si>
  <si>
    <t>7.商業・ｻｰﾋﾞｽ業 4)</t>
    <rPh sb="2" eb="4">
      <t>ショウギョウ</t>
    </rPh>
    <rPh sb="10" eb="11">
      <t>ギョウ</t>
    </rPh>
    <phoneticPr fontId="2"/>
  </si>
  <si>
    <t>主要指標長期時系列表（Ⅰ）</t>
    <rPh sb="0" eb="1">
      <t>シュ</t>
    </rPh>
    <rPh sb="1" eb="2">
      <t>ヨウ</t>
    </rPh>
    <rPh sb="2" eb="3">
      <t>ユビ</t>
    </rPh>
    <rPh sb="3" eb="4">
      <t>シルベ</t>
    </rPh>
    <rPh sb="4" eb="5">
      <t>チョウ</t>
    </rPh>
    <rPh sb="5" eb="6">
      <t>キ</t>
    </rPh>
    <rPh sb="9" eb="10">
      <t>ヒョウ</t>
    </rPh>
    <phoneticPr fontId="6"/>
  </si>
  <si>
    <t>2.人口 1)</t>
    <rPh sb="2" eb="3">
      <t>ヒト</t>
    </rPh>
    <rPh sb="3" eb="4">
      <t>クチ</t>
    </rPh>
    <phoneticPr fontId="2"/>
  </si>
  <si>
    <t>5.農業</t>
    <rPh sb="2" eb="3">
      <t>ノウ</t>
    </rPh>
    <rPh sb="3" eb="4">
      <t>ギョウ</t>
    </rPh>
    <phoneticPr fontId="2"/>
  </si>
  <si>
    <t>6.工業 3)</t>
    <rPh sb="2" eb="3">
      <t>タクミ</t>
    </rPh>
    <rPh sb="3" eb="4">
      <t>ギョウ</t>
    </rPh>
    <phoneticPr fontId="2"/>
  </si>
  <si>
    <t>年次</t>
    <rPh sb="1" eb="2">
      <t>ツギ</t>
    </rPh>
    <phoneticPr fontId="2"/>
  </si>
  <si>
    <t>主要指標長期時系列表（Ⅱ）</t>
    <rPh sb="0" eb="1">
      <t>シュ</t>
    </rPh>
    <rPh sb="1" eb="2">
      <t>ヨウ</t>
    </rPh>
    <rPh sb="2" eb="3">
      <t>ユビ</t>
    </rPh>
    <rPh sb="3" eb="4">
      <t>シルベ</t>
    </rPh>
    <rPh sb="4" eb="5">
      <t>チョウ</t>
    </rPh>
    <rPh sb="5" eb="6">
      <t>キ</t>
    </rPh>
    <rPh sb="9" eb="10">
      <t>ヒョウ</t>
    </rPh>
    <phoneticPr fontId="6"/>
  </si>
  <si>
    <t>販売額</t>
    <rPh sb="0" eb="1">
      <t>ハン</t>
    </rPh>
    <rPh sb="1" eb="2">
      <t>バイ</t>
    </rPh>
    <rPh sb="2" eb="3">
      <t>ガク</t>
    </rPh>
    <phoneticPr fontId="2"/>
  </si>
  <si>
    <t>8.貿易</t>
    <rPh sb="2" eb="3">
      <t>ボウ</t>
    </rPh>
    <rPh sb="3" eb="4">
      <t>エキ</t>
    </rPh>
    <phoneticPr fontId="2"/>
  </si>
  <si>
    <t>9.金融</t>
    <rPh sb="2" eb="3">
      <t>キン</t>
    </rPh>
    <rPh sb="3" eb="4">
      <t>トオル</t>
    </rPh>
    <phoneticPr fontId="2"/>
  </si>
  <si>
    <t>12.物価</t>
    <rPh sb="3" eb="4">
      <t>モノ</t>
    </rPh>
    <rPh sb="4" eb="5">
      <t>アタイ</t>
    </rPh>
    <phoneticPr fontId="12"/>
  </si>
  <si>
    <t>手形
交換高</t>
    <rPh sb="0" eb="1">
      <t>テ</t>
    </rPh>
    <rPh sb="1" eb="2">
      <t>カタチ</t>
    </rPh>
    <rPh sb="3" eb="5">
      <t>コウカン</t>
    </rPh>
    <rPh sb="5" eb="6">
      <t>タカ</t>
    </rPh>
    <phoneticPr fontId="2"/>
  </si>
  <si>
    <t>台数</t>
    <phoneticPr fontId="14"/>
  </si>
  <si>
    <t>地価公示</t>
    <rPh sb="0" eb="2">
      <t>チカ</t>
    </rPh>
    <rPh sb="2" eb="4">
      <t>コウジ</t>
    </rPh>
    <phoneticPr fontId="12"/>
  </si>
  <si>
    <t>主要指標長期時系列表（Ⅲ）</t>
    <rPh sb="0" eb="1">
      <t>シュ</t>
    </rPh>
    <rPh sb="1" eb="2">
      <t>ヨウ</t>
    </rPh>
    <rPh sb="2" eb="3">
      <t>ユビ</t>
    </rPh>
    <rPh sb="3" eb="4">
      <t>シルベ</t>
    </rPh>
    <rPh sb="4" eb="5">
      <t>チョウ</t>
    </rPh>
    <rPh sb="5" eb="6">
      <t>キ</t>
    </rPh>
    <rPh sb="9" eb="10">
      <t>ヒョウ</t>
    </rPh>
    <phoneticPr fontId="6"/>
  </si>
  <si>
    <t>道路</t>
    <rPh sb="0" eb="1">
      <t>ミチ</t>
    </rPh>
    <rPh sb="1" eb="2">
      <t>ミチ</t>
    </rPh>
    <phoneticPr fontId="12"/>
  </si>
  <si>
    <t>19.文化</t>
    <rPh sb="3" eb="4">
      <t>ブン</t>
    </rPh>
    <rPh sb="4" eb="5">
      <t>カ</t>
    </rPh>
    <phoneticPr fontId="12"/>
  </si>
  <si>
    <t>火災</t>
    <rPh sb="0" eb="1">
      <t>ヒ</t>
    </rPh>
    <rPh sb="1" eb="2">
      <t>サイ</t>
    </rPh>
    <phoneticPr fontId="12"/>
  </si>
  <si>
    <t>…</t>
    <phoneticPr fontId="2"/>
  </si>
  <si>
    <t>令和</t>
    <rPh sb="0" eb="2">
      <t>レイワ</t>
    </rPh>
    <phoneticPr fontId="2"/>
  </si>
  <si>
    <t xml:space="preserve"> 　　 を含んでおり、平成23年までの数値と単純に比較できない。</t>
    <rPh sb="5" eb="6">
      <t>フク</t>
    </rPh>
    <rPh sb="11" eb="13">
      <t>ヘイセイ</t>
    </rPh>
    <rPh sb="15" eb="16">
      <t>ネン</t>
    </rPh>
    <rPh sb="19" eb="21">
      <t>スウチ</t>
    </rPh>
    <rPh sb="22" eb="24">
      <t>タンジュン</t>
    </rPh>
    <rPh sb="25" eb="27">
      <t>ヒカク</t>
    </rPh>
    <phoneticPr fontId="2"/>
  </si>
  <si>
    <t xml:space="preserve"> 　　　　 平成14年7月南陽図書館開館。16年7月志段味図書館開館。17年5月山田図書館開館。22年5月徳重図書館開館。</t>
    <rPh sb="6" eb="8">
      <t>ヘイセイ</t>
    </rPh>
    <rPh sb="10" eb="11">
      <t>ネン</t>
    </rPh>
    <rPh sb="12" eb="13">
      <t>ガツ</t>
    </rPh>
    <rPh sb="13" eb="15">
      <t>ナンヨウ</t>
    </rPh>
    <rPh sb="15" eb="18">
      <t>トショカン</t>
    </rPh>
    <rPh sb="18" eb="20">
      <t>カイカン</t>
    </rPh>
    <rPh sb="23" eb="24">
      <t>ネン</t>
    </rPh>
    <rPh sb="25" eb="26">
      <t>ガツ</t>
    </rPh>
    <rPh sb="26" eb="29">
      <t>シダミ</t>
    </rPh>
    <rPh sb="29" eb="32">
      <t>トショカン</t>
    </rPh>
    <rPh sb="32" eb="34">
      <t>カイカン</t>
    </rPh>
    <rPh sb="37" eb="38">
      <t>ネン</t>
    </rPh>
    <rPh sb="39" eb="40">
      <t>ガツ</t>
    </rPh>
    <rPh sb="40" eb="42">
      <t>ヤマダ</t>
    </rPh>
    <rPh sb="42" eb="45">
      <t>トショカン</t>
    </rPh>
    <rPh sb="45" eb="47">
      <t>カイカン</t>
    </rPh>
    <rPh sb="50" eb="51">
      <t>ネン</t>
    </rPh>
    <rPh sb="52" eb="53">
      <t>ガツ</t>
    </rPh>
    <rPh sb="53" eb="55">
      <t>トクシゲ</t>
    </rPh>
    <rPh sb="55" eb="58">
      <t>トショカン</t>
    </rPh>
    <rPh sb="58" eb="60">
      <t>カイカン</t>
    </rPh>
    <phoneticPr fontId="12"/>
  </si>
  <si>
    <t xml:space="preserve"> 　　　　 平成8年度より視聴覚資料のみの利用者も含む。平成25年度より自動車図書館及び西文化センターを含む。</t>
    <rPh sb="28" eb="30">
      <t>ヘイセイ</t>
    </rPh>
    <rPh sb="32" eb="34">
      <t>ネンド</t>
    </rPh>
    <rPh sb="36" eb="39">
      <t>ジドウシャ</t>
    </rPh>
    <rPh sb="39" eb="42">
      <t>トショカン</t>
    </rPh>
    <rPh sb="42" eb="43">
      <t>オヨ</t>
    </rPh>
    <rPh sb="44" eb="45">
      <t>ニシ</t>
    </rPh>
    <rPh sb="45" eb="47">
      <t>ブンカ</t>
    </rPh>
    <rPh sb="52" eb="53">
      <t>フク</t>
    </rPh>
    <phoneticPr fontId="12"/>
  </si>
  <si>
    <t>…</t>
    <phoneticPr fontId="12"/>
  </si>
  <si>
    <t>…</t>
    <phoneticPr fontId="12"/>
  </si>
  <si>
    <t>X</t>
    <phoneticPr fontId="12"/>
  </si>
  <si>
    <t>年次</t>
    <phoneticPr fontId="12"/>
  </si>
  <si>
    <t>主要指標長期時系列表（更新停止）</t>
    <rPh sb="0" eb="1">
      <t>シュ</t>
    </rPh>
    <rPh sb="1" eb="2">
      <t>ヨウ</t>
    </rPh>
    <rPh sb="2" eb="3">
      <t>ユビ</t>
    </rPh>
    <rPh sb="3" eb="4">
      <t>シルベ</t>
    </rPh>
    <rPh sb="4" eb="5">
      <t>チョウ</t>
    </rPh>
    <rPh sb="5" eb="6">
      <t>キ</t>
    </rPh>
    <rPh sb="9" eb="10">
      <t>ヒョウ</t>
    </rPh>
    <rPh sb="11" eb="13">
      <t>コウシン</t>
    </rPh>
    <rPh sb="13" eb="15">
      <t>テイシ</t>
    </rPh>
    <phoneticPr fontId="6"/>
  </si>
  <si>
    <t>電灯</t>
    <rPh sb="0" eb="2">
      <t>デントウ</t>
    </rPh>
    <phoneticPr fontId="12"/>
  </si>
  <si>
    <t>電力</t>
    <rPh sb="0" eb="2">
      <t>デンリョク</t>
    </rPh>
    <phoneticPr fontId="12"/>
  </si>
  <si>
    <t>特定規模需要</t>
    <rPh sb="0" eb="2">
      <t>トクテイ</t>
    </rPh>
    <rPh sb="2" eb="3">
      <t>ノリ</t>
    </rPh>
    <rPh sb="3" eb="4">
      <t>ボ</t>
    </rPh>
    <rPh sb="4" eb="6">
      <t>ジュヨウ</t>
    </rPh>
    <phoneticPr fontId="12"/>
  </si>
  <si>
    <t>千kWh</t>
    <rPh sb="0" eb="1">
      <t>セン</t>
    </rPh>
    <phoneticPr fontId="2"/>
  </si>
  <si>
    <t>－</t>
    <phoneticPr fontId="12"/>
  </si>
  <si>
    <t xml:space="preserve">       数値が公表されていない。</t>
    <rPh sb="7" eb="9">
      <t>スウチ</t>
    </rPh>
    <rPh sb="10" eb="12">
      <t>コウヒョウ</t>
    </rPh>
    <phoneticPr fontId="12"/>
  </si>
  <si>
    <t xml:space="preserve"> 　　　平成16年度、17年度に｢特定規模需要｣の対象が拡大されている。</t>
    <phoneticPr fontId="2"/>
  </si>
  <si>
    <t xml:space="preserve"> 　　　特に17年度は、従来「電力｣に含まれていたもののうち、高圧電力のものはすべて｢特定規模需要」に移行している。</t>
    <rPh sb="4" eb="5">
      <t>トク</t>
    </rPh>
    <rPh sb="8" eb="10">
      <t>ネンド</t>
    </rPh>
    <rPh sb="12" eb="14">
      <t>ジュウライ</t>
    </rPh>
    <rPh sb="15" eb="17">
      <t>デンリョク</t>
    </rPh>
    <rPh sb="19" eb="20">
      <t>フク</t>
    </rPh>
    <rPh sb="31" eb="33">
      <t>コウアツ</t>
    </rPh>
    <rPh sb="33" eb="35">
      <t>デンリョク</t>
    </rPh>
    <rPh sb="43" eb="45">
      <t>トクテイ</t>
    </rPh>
    <rPh sb="45" eb="47">
      <t>キボ</t>
    </rPh>
    <rPh sb="47" eb="49">
      <t>ジュヨウ</t>
    </rPh>
    <rPh sb="51" eb="53">
      <t>イコウ</t>
    </rPh>
    <phoneticPr fontId="2"/>
  </si>
  <si>
    <t>　　　 なお、平成22年度までは1㎥当たりの標準熱量は46.04655MJであり、平成23年度以降は45MJ(10,750Kカロリー)である。</t>
    <rPh sb="7" eb="9">
      <t>ヘイセイ</t>
    </rPh>
    <rPh sb="11" eb="13">
      <t>ネンド</t>
    </rPh>
    <rPh sb="22" eb="24">
      <t>ヒョウジュン</t>
    </rPh>
    <rPh sb="24" eb="26">
      <t>ネツリョウ</t>
    </rPh>
    <rPh sb="41" eb="43">
      <t>ヘイセイ</t>
    </rPh>
    <rPh sb="45" eb="47">
      <t>ネンド</t>
    </rPh>
    <rPh sb="47" eb="49">
      <t>イコウ</t>
    </rPh>
    <phoneticPr fontId="12"/>
  </si>
  <si>
    <t>着工建築物</t>
    <rPh sb="0" eb="2">
      <t>チャッコウ</t>
    </rPh>
    <rPh sb="2" eb="5">
      <t>ケンチクブツ</t>
    </rPh>
    <phoneticPr fontId="12"/>
  </si>
  <si>
    <t>着工新設住宅</t>
    <rPh sb="0" eb="2">
      <t>チャッコウ</t>
    </rPh>
    <rPh sb="2" eb="4">
      <t>シンセツ</t>
    </rPh>
    <rPh sb="4" eb="6">
      <t>ジュウタク</t>
    </rPh>
    <phoneticPr fontId="12"/>
  </si>
  <si>
    <t>床面積</t>
    <rPh sb="0" eb="3">
      <t>ユカメンセキ</t>
    </rPh>
    <phoneticPr fontId="12"/>
  </si>
  <si>
    <t>工事費予定額</t>
    <rPh sb="0" eb="3">
      <t>コウジヒ</t>
    </rPh>
    <rPh sb="3" eb="5">
      <t>ヨテイ</t>
    </rPh>
    <rPh sb="5" eb="6">
      <t>ガク</t>
    </rPh>
    <phoneticPr fontId="12"/>
  </si>
  <si>
    <t>戸数</t>
    <rPh sb="0" eb="2">
      <t>コスウ</t>
    </rPh>
    <phoneticPr fontId="12"/>
  </si>
  <si>
    <t>㎡</t>
    <phoneticPr fontId="12"/>
  </si>
  <si>
    <t>万円</t>
    <rPh sb="0" eb="1">
      <t>マン</t>
    </rPh>
    <rPh sb="1" eb="2">
      <t>エン</t>
    </rPh>
    <phoneticPr fontId="12"/>
  </si>
  <si>
    <t>戸</t>
    <rPh sb="0" eb="1">
      <t>ト</t>
    </rPh>
    <phoneticPr fontId="12"/>
  </si>
  <si>
    <t>令和</t>
    <rPh sb="0" eb="2">
      <t>レイワ</t>
    </rPh>
    <phoneticPr fontId="12"/>
  </si>
  <si>
    <t>元年</t>
    <rPh sb="0" eb="2">
      <t>ガンネンネン</t>
    </rPh>
    <phoneticPr fontId="2"/>
  </si>
  <si>
    <t>2年</t>
    <rPh sb="1" eb="2">
      <t>ネン</t>
    </rPh>
    <phoneticPr fontId="2"/>
  </si>
  <si>
    <t xml:space="preserve">       令和元年以降、「着工建築物」の名古屋市数値が公表されていない。</t>
    <rPh sb="7" eb="9">
      <t>レイワ</t>
    </rPh>
    <rPh sb="9" eb="11">
      <t>ガンネン</t>
    </rPh>
    <rPh sb="11" eb="13">
      <t>イコウ</t>
    </rPh>
    <rPh sb="15" eb="17">
      <t>チャッコウ</t>
    </rPh>
    <rPh sb="17" eb="20">
      <t>ケンチクブツ</t>
    </rPh>
    <rPh sb="22" eb="26">
      <t>ナゴヤシ</t>
    </rPh>
    <rPh sb="26" eb="28">
      <t>スウチ</t>
    </rPh>
    <rPh sb="29" eb="31">
      <t>コウヒョウ</t>
    </rPh>
    <phoneticPr fontId="12"/>
  </si>
  <si>
    <t>令和2年=100</t>
    <rPh sb="0" eb="2">
      <t>レイワ</t>
    </rPh>
    <rPh sb="3" eb="4">
      <t>ネン</t>
    </rPh>
    <phoneticPr fontId="12"/>
  </si>
  <si>
    <r>
      <rPr>
        <sz val="8"/>
        <rFont val="ＭＳ ゴシック"/>
        <family val="3"/>
        <charset val="128"/>
      </rPr>
      <t>16</t>
    </r>
    <r>
      <rPr>
        <sz val="8"/>
        <rFont val="ＭＳ 明朝"/>
        <family val="1"/>
        <charset val="128"/>
      </rPr>
      <t>-2</t>
    </r>
    <phoneticPr fontId="12"/>
  </si>
  <si>
    <t>幼保連携型認定こども園</t>
    <rPh sb="0" eb="2">
      <t>ヨウホ</t>
    </rPh>
    <rPh sb="2" eb="7">
      <t>レンケイガタニンテイ</t>
    </rPh>
    <rPh sb="10" eb="11">
      <t>エン</t>
    </rPh>
    <phoneticPr fontId="2"/>
  </si>
  <si>
    <t>園数</t>
    <rPh sb="0" eb="2">
      <t>エンスウ</t>
    </rPh>
    <phoneticPr fontId="2"/>
  </si>
  <si>
    <t>園児数</t>
    <rPh sb="0" eb="3">
      <t>エンジスウ</t>
    </rPh>
    <phoneticPr fontId="2"/>
  </si>
  <si>
    <t>　  　 ｢経済センサス-活動調査」結果。｢事業所統計調査｣及び｢事業所･企業統計調査｣と｢経済センサス-基礎調査｣｢経済センサス-活動調査｣では、</t>
    <rPh sb="6" eb="8">
      <t>ケイザイ</t>
    </rPh>
    <rPh sb="13" eb="15">
      <t>カツドウ</t>
    </rPh>
    <rPh sb="15" eb="17">
      <t>チョウサ</t>
    </rPh>
    <rPh sb="18" eb="20">
      <t>ケッカ</t>
    </rPh>
    <rPh sb="22" eb="25">
      <t>ジギョウショ</t>
    </rPh>
    <rPh sb="25" eb="27">
      <t>トウケイ</t>
    </rPh>
    <rPh sb="27" eb="29">
      <t>チョウサ</t>
    </rPh>
    <rPh sb="30" eb="31">
      <t>オヨ</t>
    </rPh>
    <rPh sb="33" eb="36">
      <t>ジギョウショ</t>
    </rPh>
    <rPh sb="37" eb="39">
      <t>キギョウ</t>
    </rPh>
    <rPh sb="39" eb="41">
      <t>トウケイ</t>
    </rPh>
    <rPh sb="41" eb="43">
      <t>チョウサ</t>
    </rPh>
    <rPh sb="46" eb="48">
      <t>ケイザイ</t>
    </rPh>
    <rPh sb="53" eb="55">
      <t>キソ</t>
    </rPh>
    <rPh sb="55" eb="57">
      <t>チョウサ</t>
    </rPh>
    <rPh sb="59" eb="61">
      <t>ケイザイ</t>
    </rPh>
    <rPh sb="66" eb="68">
      <t>カツドウ</t>
    </rPh>
    <rPh sb="68" eb="70">
      <t>チョウサ</t>
    </rPh>
    <phoneticPr fontId="2"/>
  </si>
  <si>
    <t>　　 　含む総数、従業者数は必要な事項の数値が得られた事業所を対象として集計された総数である。</t>
    <phoneticPr fontId="2"/>
  </si>
  <si>
    <t>　　　 調査対象は同様だが、調査手法が異なるため、単純な比較は出来ない。なお、平成21年以降は民営のみの数値で、事業所数は事業内容等不詳を</t>
    <rPh sb="25" eb="27">
      <t>タンジュン</t>
    </rPh>
    <rPh sb="28" eb="30">
      <t>ヒカク</t>
    </rPh>
    <rPh sb="31" eb="33">
      <t>デキ</t>
    </rPh>
    <rPh sb="39" eb="41">
      <t>ヘイセイ</t>
    </rPh>
    <rPh sb="43" eb="44">
      <t>ネン</t>
    </rPh>
    <rPh sb="44" eb="46">
      <t>イコウ</t>
    </rPh>
    <rPh sb="47" eb="49">
      <t>ミンエイ</t>
    </rPh>
    <rPh sb="52" eb="54">
      <t>スウチ</t>
    </rPh>
    <rPh sb="56" eb="59">
      <t>ジギョウショ</t>
    </rPh>
    <rPh sb="59" eb="60">
      <t>スウ</t>
    </rPh>
    <phoneticPr fontId="2"/>
  </si>
  <si>
    <r>
      <rPr>
        <sz val="8"/>
        <rFont val="ＭＳ ゴシック"/>
        <family val="3"/>
        <charset val="128"/>
      </rPr>
      <t>7</t>
    </r>
    <r>
      <rPr>
        <sz val="8"/>
        <rFont val="ＭＳ 明朝"/>
        <family val="1"/>
        <charset val="128"/>
      </rPr>
      <t>-8</t>
    </r>
    <phoneticPr fontId="2"/>
  </si>
  <si>
    <t>　　5）平成2年までは｢セルフ店」の数値。3年は1～6月「セルフ店」、7～12月｢スーパー」の合算数値。</t>
    <rPh sb="4" eb="6">
      <t>ヘイセイ</t>
    </rPh>
    <rPh sb="7" eb="8">
      <t>ネン</t>
    </rPh>
    <rPh sb="15" eb="16">
      <t>テン</t>
    </rPh>
    <rPh sb="18" eb="20">
      <t>スウチ</t>
    </rPh>
    <rPh sb="22" eb="23">
      <t>ネン</t>
    </rPh>
    <rPh sb="27" eb="28">
      <t>ガツ</t>
    </rPh>
    <rPh sb="32" eb="33">
      <t>テン</t>
    </rPh>
    <rPh sb="39" eb="40">
      <t>ガツ</t>
    </rPh>
    <rPh sb="47" eb="49">
      <t>ガッサン</t>
    </rPh>
    <rPh sb="49" eb="51">
      <t>スウチ</t>
    </rPh>
    <phoneticPr fontId="2"/>
  </si>
  <si>
    <t>　　3）平成23年、28年、令和3年の「工業」の数値は、「経済センサス-活動調査　産業別集計（製造業）」の数値である。なお、平成23年は平成24年</t>
    <rPh sb="4" eb="6">
      <t>ヘイセイ</t>
    </rPh>
    <rPh sb="8" eb="9">
      <t>ネン</t>
    </rPh>
    <rPh sb="12" eb="13">
      <t>ネン</t>
    </rPh>
    <rPh sb="14" eb="16">
      <t>レイワ</t>
    </rPh>
    <rPh sb="17" eb="18">
      <t>ネン</t>
    </rPh>
    <rPh sb="20" eb="22">
      <t>コウギョウ</t>
    </rPh>
    <rPh sb="24" eb="26">
      <t>スウチ</t>
    </rPh>
    <rPh sb="29" eb="31">
      <t>ケイザイ</t>
    </rPh>
    <rPh sb="36" eb="38">
      <t>カツドウ</t>
    </rPh>
    <rPh sb="38" eb="40">
      <t>チョウサ</t>
    </rPh>
    <rPh sb="41" eb="43">
      <t>サンギョウ</t>
    </rPh>
    <rPh sb="43" eb="44">
      <t>ベツ</t>
    </rPh>
    <rPh sb="44" eb="46">
      <t>シュウケイ</t>
    </rPh>
    <rPh sb="47" eb="50">
      <t>セイゾウギョウ</t>
    </rPh>
    <rPh sb="53" eb="55">
      <t>スウチ</t>
    </rPh>
    <rPh sb="62" eb="64">
      <t>ヘイセイ</t>
    </rPh>
    <rPh sb="66" eb="67">
      <t>ネン</t>
    </rPh>
    <rPh sb="68" eb="70">
      <t>ヘイセイ</t>
    </rPh>
    <rPh sb="72" eb="73">
      <t>ネン</t>
    </rPh>
    <phoneticPr fontId="12"/>
  </si>
  <si>
    <t>　  2）平成3年までは｢事業所統計調査」、8年～18年までは「事業所･企業統計調査」、21・26年は「経済センサス-基礎調査」、24・28年・令和3年は</t>
    <rPh sb="5" eb="7">
      <t>ヘイセイ</t>
    </rPh>
    <rPh sb="8" eb="9">
      <t>ネン</t>
    </rPh>
    <rPh sb="13" eb="16">
      <t>ジギョウショ</t>
    </rPh>
    <rPh sb="16" eb="18">
      <t>トウケイ</t>
    </rPh>
    <rPh sb="18" eb="20">
      <t>チョウサ</t>
    </rPh>
    <rPh sb="23" eb="24">
      <t>ネン</t>
    </rPh>
    <rPh sb="27" eb="28">
      <t>ネン</t>
    </rPh>
    <rPh sb="32" eb="35">
      <t>ジギョウショ</t>
    </rPh>
    <rPh sb="36" eb="38">
      <t>キギョウ</t>
    </rPh>
    <rPh sb="38" eb="40">
      <t>トウケイ</t>
    </rPh>
    <rPh sb="40" eb="42">
      <t>チョウサ</t>
    </rPh>
    <rPh sb="49" eb="50">
      <t>ネン</t>
    </rPh>
    <rPh sb="52" eb="54">
      <t>ケイザイ</t>
    </rPh>
    <rPh sb="59" eb="61">
      <t>キソ</t>
    </rPh>
    <rPh sb="61" eb="63">
      <t>チョウサ</t>
    </rPh>
    <rPh sb="70" eb="71">
      <t>ネン</t>
    </rPh>
    <rPh sb="72" eb="74">
      <t>レイワ</t>
    </rPh>
    <phoneticPr fontId="2"/>
  </si>
  <si>
    <t>　　4）平成24年、28年、令和3年の「商業・サービス業」の数値は、「経済センサス-活動調査　産業別集計（卸売業,小売業）」の数値である。</t>
    <rPh sb="4" eb="6">
      <t>ヘイセイ</t>
    </rPh>
    <rPh sb="8" eb="9">
      <t>ネン</t>
    </rPh>
    <rPh sb="12" eb="13">
      <t>ネン</t>
    </rPh>
    <rPh sb="14" eb="16">
      <t>レイワ</t>
    </rPh>
    <rPh sb="17" eb="18">
      <t>ネン</t>
    </rPh>
    <rPh sb="20" eb="22">
      <t>ショウギョウ</t>
    </rPh>
    <rPh sb="27" eb="28">
      <t>ギョウ</t>
    </rPh>
    <rPh sb="30" eb="32">
      <t>スウチ</t>
    </rPh>
    <rPh sb="35" eb="37">
      <t>ケイザイ</t>
    </rPh>
    <rPh sb="42" eb="44">
      <t>カツドウ</t>
    </rPh>
    <rPh sb="44" eb="46">
      <t>チョウサ</t>
    </rPh>
    <rPh sb="47" eb="49">
      <t>サンギョウ</t>
    </rPh>
    <rPh sb="49" eb="50">
      <t>ベツ</t>
    </rPh>
    <rPh sb="50" eb="52">
      <t>シュウケイ</t>
    </rPh>
    <rPh sb="53" eb="56">
      <t>オロシウリギョウ</t>
    </rPh>
    <rPh sb="57" eb="60">
      <t>コウリギョウ</t>
    </rPh>
    <rPh sb="63" eb="65">
      <t>スウチ</t>
    </rPh>
    <phoneticPr fontId="12"/>
  </si>
  <si>
    <t>枚数</t>
    <rPh sb="0" eb="2">
      <t>マイスウ</t>
    </rPh>
    <phoneticPr fontId="12"/>
  </si>
  <si>
    <t>金額</t>
    <rPh sb="0" eb="2">
      <t>キンガク</t>
    </rPh>
    <phoneticPr fontId="12"/>
  </si>
  <si>
    <t>枚</t>
    <rPh sb="0" eb="1">
      <t>マイ</t>
    </rPh>
    <phoneticPr fontId="12"/>
  </si>
  <si>
    <t>千円</t>
    <rPh sb="0" eb="2">
      <t>センエン</t>
    </rPh>
    <phoneticPr fontId="12"/>
  </si>
  <si>
    <t>3年</t>
    <rPh sb="1" eb="2">
      <t>ネン</t>
    </rPh>
    <phoneticPr fontId="2"/>
  </si>
  <si>
    <t>4年</t>
    <rPh sb="1" eb="2">
      <t>ネン</t>
    </rPh>
    <phoneticPr fontId="2"/>
  </si>
  <si>
    <t>5年</t>
    <rPh sb="1" eb="2">
      <t>ネン</t>
    </rPh>
    <phoneticPr fontId="2"/>
  </si>
  <si>
    <t>－</t>
  </si>
  <si>
    <t xml:space="preserve">10.水道 </t>
    <rPh sb="3" eb="5">
      <t>スイドウ</t>
    </rPh>
    <phoneticPr fontId="2"/>
  </si>
  <si>
    <t>14.労動 6)</t>
    <rPh sb="3" eb="4">
      <t>ロウ</t>
    </rPh>
    <rPh sb="4" eb="5">
      <t>ドウ</t>
    </rPh>
    <phoneticPr fontId="2"/>
  </si>
  <si>
    <t>　　6）平成12年度よりパートタイムを含む。</t>
    <rPh sb="4" eb="6">
      <t>ヘイセイ</t>
    </rPh>
    <rPh sb="8" eb="9">
      <t>ネン</t>
    </rPh>
    <rPh sb="9" eb="10">
      <t>ド</t>
    </rPh>
    <rPh sb="19" eb="20">
      <t>フク</t>
    </rPh>
    <phoneticPr fontId="2"/>
  </si>
  <si>
    <t>18.教育7)</t>
    <rPh sb="3" eb="4">
      <t>キョウ</t>
    </rPh>
    <rPh sb="4" eb="5">
      <t>イク</t>
    </rPh>
    <phoneticPr fontId="12"/>
  </si>
  <si>
    <t>市立図書館 9)</t>
    <rPh sb="0" eb="2">
      <t>シリツ</t>
    </rPh>
    <rPh sb="2" eb="5">
      <t>トショカン</t>
    </rPh>
    <phoneticPr fontId="2"/>
  </si>
  <si>
    <t>　　  9）昭和51年6月名東図書館、52年11月天白図書館開館。平成9年7月楠図書館、富田図書館開館。</t>
    <rPh sb="6" eb="8">
      <t>ショウワ</t>
    </rPh>
    <rPh sb="10" eb="11">
      <t>ネン</t>
    </rPh>
    <rPh sb="12" eb="13">
      <t>ガツ</t>
    </rPh>
    <rPh sb="13" eb="15">
      <t>メイトウ</t>
    </rPh>
    <rPh sb="15" eb="18">
      <t>トショカン</t>
    </rPh>
    <rPh sb="21" eb="22">
      <t>ネン</t>
    </rPh>
    <rPh sb="24" eb="25">
      <t>ツキ</t>
    </rPh>
    <rPh sb="25" eb="27">
      <t>テンパク</t>
    </rPh>
    <rPh sb="27" eb="30">
      <t>トショカン</t>
    </rPh>
    <rPh sb="30" eb="32">
      <t>カイカン</t>
    </rPh>
    <phoneticPr fontId="14"/>
  </si>
  <si>
    <t>市職員数
10)</t>
    <rPh sb="0" eb="1">
      <t>シ</t>
    </rPh>
    <rPh sb="1" eb="4">
      <t>ショクインスウ</t>
    </rPh>
    <phoneticPr fontId="12"/>
  </si>
  <si>
    <t xml:space="preserve"> 　   10）平成28年以前は小・中学校の教員を除き、29年以降は小・中学校の教員を含む。</t>
    <rPh sb="8" eb="10">
      <t>ヘイセイ</t>
    </rPh>
    <rPh sb="12" eb="13">
      <t>ネン</t>
    </rPh>
    <rPh sb="13" eb="15">
      <t>イゼン</t>
    </rPh>
    <rPh sb="16" eb="17">
      <t>ショウ</t>
    </rPh>
    <rPh sb="18" eb="21">
      <t>チュウガッコウ</t>
    </rPh>
    <rPh sb="22" eb="24">
      <t>キョウイン</t>
    </rPh>
    <rPh sb="25" eb="26">
      <t>ノゾ</t>
    </rPh>
    <rPh sb="30" eb="31">
      <t>ネン</t>
    </rPh>
    <rPh sb="31" eb="33">
      <t>イコウ</t>
    </rPh>
    <rPh sb="34" eb="35">
      <t>ショウ</t>
    </rPh>
    <rPh sb="36" eb="39">
      <t>チュウガッコウ</t>
    </rPh>
    <rPh sb="40" eb="42">
      <t>キョウイン</t>
    </rPh>
    <rPh sb="43" eb="44">
      <t>フク</t>
    </rPh>
    <phoneticPr fontId="14"/>
  </si>
  <si>
    <t>　　  7） 令和2年以前は速報値、令和3年以降は確定値である。</t>
    <rPh sb="7" eb="9">
      <t>レイワ</t>
    </rPh>
    <rPh sb="10" eb="11">
      <t>ネン</t>
    </rPh>
    <rPh sb="11" eb="13">
      <t>イゼン</t>
    </rPh>
    <rPh sb="14" eb="17">
      <t>ソクホウチ</t>
    </rPh>
    <rPh sb="18" eb="20">
      <t>レイワ</t>
    </rPh>
    <rPh sb="21" eb="22">
      <t>ネン</t>
    </rPh>
    <rPh sb="22" eb="24">
      <t>イコウ</t>
    </rPh>
    <rPh sb="25" eb="28">
      <t>カクテイチ</t>
    </rPh>
    <phoneticPr fontId="14"/>
  </si>
  <si>
    <t xml:space="preserve"> 　　　   また、大学の学生数は、市内の学部に在籍する学生数及び研究科に在籍する学生数であり、専攻科・別科、聴講生等を含む。</t>
    <rPh sb="28" eb="30">
      <t>ガクセイ</t>
    </rPh>
    <rPh sb="30" eb="31">
      <t>スウ</t>
    </rPh>
    <rPh sb="31" eb="32">
      <t>オヨ</t>
    </rPh>
    <rPh sb="33" eb="36">
      <t>ケンキュウカ</t>
    </rPh>
    <rPh sb="37" eb="39">
      <t>ザイセキ</t>
    </rPh>
    <rPh sb="41" eb="43">
      <t>ガクセイ</t>
    </rPh>
    <rPh sb="43" eb="45">
      <t>ダイガクセイ</t>
    </rPh>
    <rPh sb="52" eb="54">
      <t>ベッカ</t>
    </rPh>
    <phoneticPr fontId="14"/>
  </si>
  <si>
    <t>大学8)</t>
    <rPh sb="0" eb="2">
      <t>ダイガク</t>
    </rPh>
    <phoneticPr fontId="2"/>
  </si>
  <si>
    <t>　　  8） 大学の学校数は、令和3年度以前は市内に学部・学科を有する学校数、令和4年度以降は市内に本部を有する学校数である。</t>
    <phoneticPr fontId="14"/>
  </si>
  <si>
    <t>9.金融  1)</t>
    <phoneticPr fontId="12"/>
  </si>
  <si>
    <t xml:space="preserve">    3) 建築物着工統計調査、住宅着工統計調査について調査計画の変更に伴い令和２年４月分より市区町村別の集計結果の公表とりやめとなったため、</t>
    <rPh sb="14" eb="16">
      <t>チョウサ</t>
    </rPh>
    <rPh sb="23" eb="25">
      <t>チョウサ</t>
    </rPh>
    <phoneticPr fontId="12"/>
  </si>
  <si>
    <t>16.建設・住宅  3)</t>
    <phoneticPr fontId="12"/>
  </si>
  <si>
    <t xml:space="preserve">  　4) 小売自由化制度の開始により、電気については平成28年度以降、ガスについては平成30年度以降、名古屋市分の</t>
    <rPh sb="6" eb="8">
      <t>コウリ</t>
    </rPh>
    <rPh sb="8" eb="11">
      <t>ジユウカ</t>
    </rPh>
    <rPh sb="11" eb="13">
      <t>セイド</t>
    </rPh>
    <rPh sb="14" eb="16">
      <t>カイシ</t>
    </rPh>
    <rPh sb="20" eb="22">
      <t>デンキ</t>
    </rPh>
    <rPh sb="27" eb="29">
      <t>ヘイセイ</t>
    </rPh>
    <rPh sb="31" eb="32">
      <t>ネン</t>
    </rPh>
    <rPh sb="32" eb="33">
      <t>ド</t>
    </rPh>
    <rPh sb="33" eb="35">
      <t>イコウ</t>
    </rPh>
    <rPh sb="43" eb="45">
      <t>ヘイセイ</t>
    </rPh>
    <rPh sb="47" eb="49">
      <t>ネンド</t>
    </rPh>
    <rPh sb="49" eb="51">
      <t>イコウ</t>
    </rPh>
    <rPh sb="52" eb="56">
      <t>ナゴヤシ</t>
    </rPh>
    <rPh sb="56" eb="57">
      <t>ブン</t>
    </rPh>
    <phoneticPr fontId="12"/>
  </si>
  <si>
    <t>　　5）平成11年度までは市内分、12年度以降は中部電力名古屋支店管内（市外を含む）の数値である。</t>
    <rPh sb="4" eb="6">
      <t>ヘイセイ</t>
    </rPh>
    <rPh sb="8" eb="10">
      <t>ネンド</t>
    </rPh>
    <rPh sb="13" eb="15">
      <t>シナイ</t>
    </rPh>
    <rPh sb="15" eb="16">
      <t>ブン</t>
    </rPh>
    <rPh sb="19" eb="23">
      <t>ネンドイコウ</t>
    </rPh>
    <rPh sb="24" eb="28">
      <t>チュウブデンリョク</t>
    </rPh>
    <rPh sb="28" eb="31">
      <t>ナゴヤ</t>
    </rPh>
    <rPh sb="31" eb="33">
      <t>シテン</t>
    </rPh>
    <rPh sb="33" eb="35">
      <t>カンナイ</t>
    </rPh>
    <rPh sb="36" eb="38">
      <t>シガイ</t>
    </rPh>
    <rPh sb="39" eb="40">
      <t>フク</t>
    </rPh>
    <rPh sb="43" eb="45">
      <t>スウチ</t>
    </rPh>
    <phoneticPr fontId="12"/>
  </si>
  <si>
    <t xml:space="preserve">    6) 昭和57年度までは1㎥当たり標準熱量4,500kcal、58年以降は11,000kcalで算定されている。</t>
    <rPh sb="7" eb="9">
      <t>ショウワ</t>
    </rPh>
    <rPh sb="11" eb="13">
      <t>ネンド</t>
    </rPh>
    <rPh sb="18" eb="19">
      <t>ア</t>
    </rPh>
    <rPh sb="21" eb="23">
      <t>ヒョウジュン</t>
    </rPh>
    <rPh sb="23" eb="25">
      <t>ネツリョウ</t>
    </rPh>
    <rPh sb="37" eb="40">
      <t>ネンイコウ</t>
    </rPh>
    <rPh sb="52" eb="54">
      <t>サンテイ</t>
    </rPh>
    <phoneticPr fontId="12"/>
  </si>
  <si>
    <t>都市ガス
使用量 6)</t>
    <rPh sb="0" eb="2">
      <t>トシ</t>
    </rPh>
    <rPh sb="5" eb="8">
      <t>シヨウリョウ</t>
    </rPh>
    <phoneticPr fontId="2"/>
  </si>
  <si>
    <t>電灯･電力販売量 5)</t>
    <rPh sb="0" eb="2">
      <t>デントウ</t>
    </rPh>
    <rPh sb="3" eb="5">
      <t>デンリョク</t>
    </rPh>
    <rPh sb="5" eb="7">
      <t>ハンバイ</t>
    </rPh>
    <rPh sb="7" eb="8">
      <t>リョウ</t>
    </rPh>
    <phoneticPr fontId="12"/>
  </si>
  <si>
    <t>24.電気・ガス 4)</t>
    <rPh sb="3" eb="5">
      <t>デンキ</t>
    </rPh>
    <phoneticPr fontId="2"/>
  </si>
  <si>
    <t>不渡手形  2)</t>
    <rPh sb="0" eb="2">
      <t>フワタ</t>
    </rPh>
    <rPh sb="2" eb="4">
      <t>テガタ</t>
    </rPh>
    <phoneticPr fontId="12"/>
  </si>
  <si>
    <t xml:space="preserve">    2) 不渡手形については、うち取引停止処分の枚数及び金額である。</t>
    <phoneticPr fontId="12"/>
  </si>
  <si>
    <t xml:space="preserve">  注1) 令和4年10月に銀行協会が設置している手形交換所が廃止され、データの取得ができなくなった。</t>
    <rPh sb="2" eb="3">
      <t>チュウ</t>
    </rPh>
    <rPh sb="6" eb="8">
      <t>レイワ</t>
    </rPh>
    <rPh sb="9" eb="10">
      <t>ネン</t>
    </rPh>
    <rPh sb="12" eb="13">
      <t>ツキ</t>
    </rPh>
    <rPh sb="14" eb="18">
      <t>ギンコウキョウカイ</t>
    </rPh>
    <rPh sb="19" eb="21">
      <t>セッチ</t>
    </rPh>
    <rPh sb="25" eb="27">
      <t>テガタ</t>
    </rPh>
    <rPh sb="27" eb="30">
      <t>コウカンショ</t>
    </rPh>
    <rPh sb="31" eb="33">
      <t>ハイシ</t>
    </rPh>
    <rPh sb="40" eb="42">
      <t>シュトク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</si>
</sst>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 ###\ ##0"/>
    <numFmt numFmtId="178" formatCode="#\ ##0;&quot;△ &quot;#\ ##0"/>
    <numFmt numFmtId="179" formatCode="#\ ###\ ###\ ###\ ##0"/>
    <numFmt numFmtId="180" formatCode="0.0;&quot;▲ &quot;0.0"/>
    <numFmt numFmtId="181" formatCode="#\ ###\ ##0.0;&quot;△&quot;#\ ###\ ##0.0;&quot;－&quot;"/>
    <numFmt numFmtId="182" formatCode="###\ ##0"/>
    <numFmt numFmtId="183" formatCode="0.0"/>
  </numFmts>
  <fonts count="33">
    <font>
      <sz val="11"/>
      <name val="明朝"/>
      <family val="1"/>
      <charset val="128"/>
    </font>
    <font>
      <sz val="11"/>
      <name val="明朝"/>
      <family val="1"/>
      <charset val="128"/>
    </font>
    <font>
      <sz val="10"/>
      <name val="ＭＳ ゴシック"/>
      <family val="3"/>
      <charset val="128"/>
    </font>
    <font>
      <sz val="11"/>
      <name val="ＭＳ ゴシック"/>
      <family val="3"/>
      <charset val="128"/>
    </font>
    <font>
      <sz val="8"/>
      <name val="ＭＳ 明朝"/>
      <family val="1"/>
      <charset val="128"/>
    </font>
    <font>
      <sz val="11"/>
      <name val="ＭＳ 明朝"/>
      <family val="1"/>
      <charset val="128"/>
    </font>
    <font>
      <sz val="6"/>
      <name val="ＭＳ Ｐ明朝"/>
      <family val="1"/>
      <charset val="128"/>
    </font>
    <font>
      <sz val="7"/>
      <name val="ＭＳ 明朝"/>
      <family val="1"/>
      <charset val="128"/>
    </font>
    <font>
      <sz val="8"/>
      <name val="ＭＳ Ｐ明朝"/>
      <family val="1"/>
      <charset val="128"/>
    </font>
    <font>
      <sz val="8"/>
      <name val="ff4550G-ﾌﾟﾚﾐｱﾑ(体験版)"/>
      <family val="3"/>
      <charset val="128"/>
    </font>
    <font>
      <sz val="8"/>
      <name val="ＭＳ ゴシック"/>
      <family val="3"/>
      <charset val="128"/>
    </font>
    <font>
      <sz val="8"/>
      <name val="ＭＳ Ｐゴシック"/>
      <family val="3"/>
      <charset val="128"/>
    </font>
    <font>
      <sz val="6"/>
      <name val="明朝"/>
      <family val="1"/>
      <charset val="128"/>
    </font>
    <font>
      <sz val="8"/>
      <name val="明朝"/>
      <family val="1"/>
      <charset val="128"/>
    </font>
    <font>
      <sz val="6"/>
      <name val="明朝"/>
      <family val="1"/>
      <charset val="128"/>
    </font>
    <font>
      <sz val="14"/>
      <name val="Terminal"/>
      <family val="3"/>
      <charset val="255"/>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764000366222"/>
        <bgColor indexed="64"/>
      </patternFill>
    </fill>
    <fill>
      <patternFill patternType="solid">
        <fgColor theme="0" tint="-0.14999847407452621"/>
        <bgColor indexed="64"/>
      </patternFill>
    </fill>
  </fills>
  <borders count="44">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35" applyNumberFormat="0" applyAlignment="0" applyProtection="0">
      <alignment vertical="center"/>
    </xf>
    <xf numFmtId="0" fontId="20" fillId="30" borderId="0" applyNumberFormat="0" applyBorder="0" applyAlignment="0" applyProtection="0">
      <alignment vertical="center"/>
    </xf>
    <xf numFmtId="0" fontId="1" fillId="3" borderId="36" applyNumberFormat="0" applyFont="0" applyAlignment="0" applyProtection="0">
      <alignment vertical="center"/>
    </xf>
    <xf numFmtId="0" fontId="21" fillId="0" borderId="37" applyNumberFormat="0" applyFill="0" applyAlignment="0" applyProtection="0">
      <alignment vertical="center"/>
    </xf>
    <xf numFmtId="0" fontId="22" fillId="31" borderId="0" applyNumberFormat="0" applyBorder="0" applyAlignment="0" applyProtection="0">
      <alignment vertical="center"/>
    </xf>
    <xf numFmtId="0" fontId="23" fillId="32" borderId="38"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0" fontId="25" fillId="0" borderId="39" applyNumberFormat="0" applyFill="0" applyAlignment="0" applyProtection="0">
      <alignment vertical="center"/>
    </xf>
    <xf numFmtId="0" fontId="26" fillId="0" borderId="40" applyNumberFormat="0" applyFill="0" applyAlignment="0" applyProtection="0">
      <alignment vertical="center"/>
    </xf>
    <xf numFmtId="0" fontId="27" fillId="0" borderId="41" applyNumberFormat="0" applyFill="0" applyAlignment="0" applyProtection="0">
      <alignment vertical="center"/>
    </xf>
    <xf numFmtId="0" fontId="27" fillId="0" borderId="0" applyNumberFormat="0" applyFill="0" applyBorder="0" applyAlignment="0" applyProtection="0">
      <alignment vertical="center"/>
    </xf>
    <xf numFmtId="0" fontId="28" fillId="0" borderId="42" applyNumberFormat="0" applyFill="0" applyAlignment="0" applyProtection="0">
      <alignment vertical="center"/>
    </xf>
    <xf numFmtId="0" fontId="29" fillId="32" borderId="43" applyNumberFormat="0" applyAlignment="0" applyProtection="0">
      <alignment vertical="center"/>
    </xf>
    <xf numFmtId="0" fontId="30" fillId="0" borderId="0" applyNumberFormat="0" applyFill="0" applyBorder="0" applyAlignment="0" applyProtection="0">
      <alignment vertical="center"/>
    </xf>
    <xf numFmtId="0" fontId="31" fillId="2" borderId="38" applyNumberFormat="0" applyAlignment="0" applyProtection="0">
      <alignment vertical="center"/>
    </xf>
    <xf numFmtId="0" fontId="15" fillId="0" borderId="0"/>
    <xf numFmtId="0" fontId="32" fillId="33" borderId="0" applyNumberFormat="0" applyBorder="0" applyAlignment="0" applyProtection="0">
      <alignment vertical="center"/>
    </xf>
  </cellStyleXfs>
  <cellXfs count="290">
    <xf numFmtId="0" fontId="0" fillId="0" borderId="0" xfId="0" applyAlignment="1"/>
    <xf numFmtId="0" fontId="3"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0" fillId="0" borderId="0" xfId="0" applyAlignment="1" applyProtection="1">
      <protection locked="0"/>
    </xf>
    <xf numFmtId="0" fontId="4" fillId="0" borderId="1" xfId="0" applyFont="1" applyFill="1" applyBorder="1" applyAlignment="1" applyProtection="1">
      <alignment vertical="center"/>
      <protection locked="0"/>
    </xf>
    <xf numFmtId="0" fontId="10" fillId="34"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9" xfId="0" applyFont="1" applyBorder="1" applyAlignment="1" applyProtection="1">
      <alignment horizontal="center" vertical="center"/>
      <protection locked="0"/>
    </xf>
    <xf numFmtId="0" fontId="4" fillId="0" borderId="12" xfId="0" applyFont="1" applyFill="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14" xfId="0" applyFont="1" applyFill="1" applyBorder="1" applyAlignment="1" applyProtection="1">
      <alignment horizontal="right" vertical="center"/>
      <protection locked="0"/>
    </xf>
    <xf numFmtId="0" fontId="4" fillId="0" borderId="0" xfId="0" applyFont="1" applyFill="1" applyBorder="1" applyAlignment="1" applyProtection="1">
      <alignment horizontal="distributed" vertical="center"/>
      <protection locked="0"/>
    </xf>
    <xf numFmtId="0" fontId="0" fillId="0" borderId="0" xfId="0" applyBorder="1" applyAlignment="1" applyProtection="1">
      <alignment horizontal="distributed" vertical="center"/>
      <protection locked="0"/>
    </xf>
    <xf numFmtId="0" fontId="4" fillId="0" borderId="15" xfId="0" applyFont="1" applyFill="1" applyBorder="1" applyAlignment="1" applyProtection="1">
      <alignment vertical="center"/>
      <protection locked="0"/>
    </xf>
    <xf numFmtId="177" fontId="8" fillId="0" borderId="0" xfId="0" applyNumberFormat="1" applyFont="1" applyFill="1" applyBorder="1" applyAlignment="1" applyProtection="1">
      <alignment vertical="center"/>
      <protection locked="0"/>
    </xf>
    <xf numFmtId="177" fontId="8" fillId="0" borderId="0"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0" fillId="0" borderId="0" xfId="0" applyBorder="1" applyAlignment="1" applyProtection="1">
      <protection locked="0"/>
    </xf>
    <xf numFmtId="178" fontId="8" fillId="0" borderId="0" xfId="33" applyNumberFormat="1" applyFont="1" applyFill="1" applyBorder="1" applyAlignment="1" applyProtection="1">
      <alignment horizontal="right" vertical="center"/>
      <protection locked="0"/>
    </xf>
    <xf numFmtId="177" fontId="8" fillId="0" borderId="0" xfId="0" applyNumberFormat="1" applyFont="1" applyFill="1" applyBorder="1" applyAlignment="1" applyProtection="1">
      <protection locked="0"/>
    </xf>
    <xf numFmtId="0" fontId="4" fillId="0" borderId="0" xfId="0" applyFont="1" applyFill="1" applyBorder="1" applyAlignment="1" applyProtection="1">
      <protection locked="0"/>
    </xf>
    <xf numFmtId="0" fontId="0" fillId="0" borderId="0" xfId="0" applyBorder="1" applyAlignment="1" applyProtection="1">
      <alignment horizontal="distributed"/>
      <protection locked="0"/>
    </xf>
    <xf numFmtId="0" fontId="4" fillId="0" borderId="0" xfId="0" applyFont="1" applyFill="1" applyBorder="1" applyAlignment="1" applyProtection="1">
      <alignment horizontal="left"/>
      <protection locked="0"/>
    </xf>
    <xf numFmtId="0" fontId="4" fillId="0" borderId="15" xfId="0" applyFont="1" applyFill="1" applyBorder="1" applyAlignment="1" applyProtection="1">
      <protection locked="0"/>
    </xf>
    <xf numFmtId="177" fontId="8" fillId="0" borderId="0" xfId="0" applyNumberFormat="1" applyFont="1" applyFill="1" applyBorder="1" applyAlignment="1" applyProtection="1">
      <alignment horizontal="right"/>
      <protection locked="0"/>
    </xf>
    <xf numFmtId="177" fontId="8" fillId="0" borderId="16" xfId="0" applyNumberFormat="1" applyFont="1" applyFill="1" applyBorder="1" applyAlignment="1" applyProtection="1">
      <protection locked="0"/>
    </xf>
    <xf numFmtId="177" fontId="8" fillId="0" borderId="17" xfId="0" applyNumberFormat="1" applyFont="1" applyFill="1" applyBorder="1" applyAlignment="1" applyProtection="1">
      <protection locked="0"/>
    </xf>
    <xf numFmtId="0" fontId="11" fillId="0" borderId="15" xfId="0" applyFont="1" applyFill="1" applyBorder="1" applyAlignment="1" applyProtection="1">
      <protection locked="0"/>
    </xf>
    <xf numFmtId="177" fontId="11" fillId="0" borderId="0" xfId="0" applyNumberFormat="1" applyFont="1" applyFill="1" applyBorder="1" applyAlignment="1" applyProtection="1">
      <alignment vertical="center"/>
      <protection locked="0"/>
    </xf>
    <xf numFmtId="177" fontId="9"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49" fontId="4" fillId="0" borderId="18"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4" fillId="0" borderId="6" xfId="0" applyFont="1" applyBorder="1" applyAlignment="1" applyProtection="1">
      <alignment horizontal="center" vertical="center" shrinkToFit="1"/>
      <protection locked="0"/>
    </xf>
    <xf numFmtId="0" fontId="4" fillId="0" borderId="20" xfId="0" applyFont="1" applyBorder="1" applyAlignment="1" applyProtection="1">
      <alignment horizontal="right" vertical="center"/>
      <protection locked="0"/>
    </xf>
    <xf numFmtId="56" fontId="4" fillId="0" borderId="13" xfId="0" applyNumberFormat="1" applyFont="1" applyFill="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180" fontId="8" fillId="0" borderId="0" xfId="0" applyNumberFormat="1" applyFont="1" applyFill="1" applyBorder="1" applyAlignment="1" applyProtection="1">
      <alignment vertical="center"/>
      <protection locked="0"/>
    </xf>
    <xf numFmtId="179" fontId="8" fillId="0" borderId="0" xfId="0" applyNumberFormat="1" applyFont="1" applyBorder="1" applyAlignment="1" applyProtection="1">
      <alignment vertical="center"/>
      <protection locked="0"/>
    </xf>
    <xf numFmtId="0" fontId="4" fillId="0" borderId="21" xfId="0" applyFont="1" applyFill="1" applyBorder="1" applyAlignment="1" applyProtection="1">
      <alignment vertical="center"/>
      <protection locked="0"/>
    </xf>
    <xf numFmtId="179" fontId="8" fillId="0" borderId="0" xfId="0" applyNumberFormat="1" applyFont="1" applyBorder="1" applyAlignment="1" applyProtection="1">
      <protection locked="0"/>
    </xf>
    <xf numFmtId="0" fontId="4" fillId="0" borderId="21" xfId="0" applyFont="1" applyFill="1" applyBorder="1" applyAlignment="1" applyProtection="1">
      <protection locked="0"/>
    </xf>
    <xf numFmtId="177" fontId="11" fillId="0" borderId="0" xfId="0" applyNumberFormat="1" applyFont="1" applyFill="1" applyBorder="1" applyAlignment="1" applyProtection="1">
      <protection locked="0"/>
    </xf>
    <xf numFmtId="0" fontId="11" fillId="0" borderId="21" xfId="0" applyFont="1" applyFill="1" applyBorder="1" applyAlignment="1" applyProtection="1">
      <protection locked="0"/>
    </xf>
    <xf numFmtId="0" fontId="11" fillId="0" borderId="0" xfId="0" applyFont="1" applyFill="1" applyBorder="1" applyAlignment="1" applyProtection="1">
      <protection locked="0"/>
    </xf>
    <xf numFmtId="2" fontId="11" fillId="0" borderId="0" xfId="0" applyNumberFormat="1" applyFont="1" applyFill="1" applyBorder="1" applyAlignment="1" applyProtection="1">
      <alignment vertical="center"/>
      <protection locked="0"/>
    </xf>
    <xf numFmtId="0" fontId="10" fillId="0" borderId="0" xfId="0" applyFont="1" applyFill="1" applyBorder="1" applyAlignment="1" applyProtection="1">
      <alignment horizontal="right" vertical="center"/>
      <protection locked="0"/>
    </xf>
    <xf numFmtId="0" fontId="4" fillId="0" borderId="5" xfId="0"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56" fontId="4" fillId="0" borderId="14" xfId="0" applyNumberFormat="1" applyFont="1" applyFill="1" applyBorder="1" applyAlignment="1" applyProtection="1">
      <alignment horizontal="right" vertical="center"/>
      <protection locked="0"/>
    </xf>
    <xf numFmtId="0" fontId="4" fillId="0" borderId="23" xfId="0" applyFont="1" applyFill="1" applyBorder="1" applyAlignment="1" applyProtection="1">
      <alignment vertical="center"/>
      <protection locked="0"/>
    </xf>
    <xf numFmtId="0" fontId="0" fillId="0" borderId="21" xfId="0" applyBorder="1" applyAlignment="1" applyProtection="1">
      <alignment vertical="center"/>
      <protection locked="0"/>
    </xf>
    <xf numFmtId="56" fontId="4" fillId="0" borderId="0" xfId="0" applyNumberFormat="1" applyFont="1" applyFill="1" applyBorder="1" applyAlignment="1" applyProtection="1">
      <alignment horizontal="right" vertical="center"/>
      <protection locked="0"/>
    </xf>
    <xf numFmtId="0" fontId="4" fillId="0" borderId="17" xfId="0" applyFont="1" applyFill="1" applyBorder="1" applyAlignment="1" applyProtection="1">
      <alignment vertical="center"/>
      <protection locked="0"/>
    </xf>
    <xf numFmtId="177" fontId="11" fillId="0" borderId="4" xfId="0" applyNumberFormat="1" applyFont="1" applyFill="1" applyBorder="1" applyAlignment="1" applyProtection="1">
      <alignment vertical="center"/>
      <protection locked="0"/>
    </xf>
    <xf numFmtId="177" fontId="4" fillId="0" borderId="4" xfId="0" applyNumberFormat="1" applyFont="1" applyFill="1" applyBorder="1" applyAlignment="1" applyProtection="1">
      <alignment vertical="center"/>
      <protection locked="0"/>
    </xf>
    <xf numFmtId="176" fontId="8" fillId="0" borderId="0" xfId="0" applyNumberFormat="1" applyFont="1" applyFill="1" applyBorder="1" applyAlignment="1" applyProtection="1">
      <alignment vertical="center"/>
      <protection locked="0"/>
    </xf>
    <xf numFmtId="0" fontId="10" fillId="34"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56" fontId="4" fillId="0" borderId="25" xfId="0" applyNumberFormat="1" applyFont="1" applyFill="1" applyBorder="1" applyAlignment="1" applyProtection="1">
      <alignment horizontal="center" vertical="center"/>
      <protection locked="0"/>
    </xf>
    <xf numFmtId="56" fontId="4" fillId="0" borderId="23" xfId="0" applyNumberFormat="1" applyFont="1" applyFill="1" applyBorder="1" applyAlignment="1" applyProtection="1">
      <alignment horizontal="right" vertical="center"/>
      <protection locked="0"/>
    </xf>
    <xf numFmtId="0" fontId="4" fillId="0" borderId="21" xfId="0" applyFont="1" applyFill="1" applyBorder="1" applyAlignment="1" applyProtection="1">
      <alignment horizontal="right" vertical="center"/>
      <protection locked="0"/>
    </xf>
    <xf numFmtId="0" fontId="0" fillId="0" borderId="0" xfId="0" applyBorder="1" applyAlignment="1" applyProtection="1">
      <alignment vertical="center"/>
      <protection locked="0"/>
    </xf>
    <xf numFmtId="0" fontId="8" fillId="0" borderId="0" xfId="0" applyFont="1" applyFill="1" applyBorder="1" applyAlignment="1" applyProtection="1">
      <alignment horizontal="right"/>
      <protection locked="0"/>
    </xf>
    <xf numFmtId="178" fontId="8" fillId="0" borderId="0" xfId="0" applyNumberFormat="1" applyFont="1" applyFill="1" applyBorder="1" applyAlignment="1" applyProtection="1">
      <protection locked="0"/>
    </xf>
    <xf numFmtId="181" fontId="8" fillId="0" borderId="0" xfId="0" applyNumberFormat="1" applyFont="1" applyFill="1" applyBorder="1" applyAlignment="1" applyProtection="1">
      <protection locked="0"/>
    </xf>
    <xf numFmtId="2" fontId="8" fillId="0" borderId="0" xfId="0" applyNumberFormat="1" applyFont="1" applyFill="1" applyBorder="1" applyAlignment="1" applyProtection="1">
      <protection locked="0"/>
    </xf>
    <xf numFmtId="181" fontId="8" fillId="4" borderId="0" xfId="0" applyNumberFormat="1" applyFont="1" applyFill="1" applyBorder="1" applyAlignment="1" applyProtection="1">
      <protection locked="0"/>
    </xf>
    <xf numFmtId="177" fontId="8" fillId="0" borderId="23" xfId="0" applyNumberFormat="1" applyFont="1" applyFill="1" applyBorder="1" applyAlignment="1" applyProtection="1">
      <alignment horizontal="right"/>
      <protection locked="0"/>
    </xf>
    <xf numFmtId="0" fontId="10" fillId="0" borderId="0" xfId="0" applyFont="1" applyFill="1" applyBorder="1" applyAlignment="1" applyProtection="1">
      <alignment horizontal="left"/>
      <protection locked="0"/>
    </xf>
    <xf numFmtId="0" fontId="4" fillId="0" borderId="0" xfId="0" applyFont="1" applyFill="1" applyBorder="1" applyAlignment="1" applyProtection="1">
      <alignment horizontal="right" vertical="center"/>
    </xf>
    <xf numFmtId="177" fontId="8" fillId="0" borderId="0" xfId="0" applyNumberFormat="1" applyFont="1" applyFill="1" applyBorder="1" applyAlignment="1" applyProtection="1">
      <alignment horizontal="right"/>
    </xf>
    <xf numFmtId="177" fontId="8" fillId="0" borderId="0" xfId="0" applyNumberFormat="1" applyFont="1" applyFill="1" applyBorder="1" applyAlignment="1" applyProtection="1"/>
    <xf numFmtId="178" fontId="8" fillId="0" borderId="0" xfId="33" applyNumberFormat="1" applyFont="1" applyFill="1" applyBorder="1" applyAlignment="1" applyProtection="1">
      <alignment horizontal="right"/>
    </xf>
    <xf numFmtId="177" fontId="4" fillId="0" borderId="4"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xf>
    <xf numFmtId="177" fontId="8" fillId="0" borderId="17" xfId="0" applyNumberFormat="1" applyFont="1" applyFill="1" applyBorder="1" applyAlignment="1" applyProtection="1">
      <alignment horizontal="right"/>
      <protection locked="0"/>
    </xf>
    <xf numFmtId="0" fontId="4" fillId="0" borderId="14" xfId="0" applyFont="1" applyBorder="1" applyAlignment="1" applyProtection="1">
      <alignment horizontal="right" vertical="center"/>
      <protection locked="0"/>
    </xf>
    <xf numFmtId="0" fontId="4" fillId="0" borderId="26"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0" fillId="0" borderId="27" xfId="0" applyBorder="1" applyAlignment="1" applyProtection="1">
      <alignment vertical="center"/>
      <protection locked="0"/>
    </xf>
    <xf numFmtId="0" fontId="7" fillId="0" borderId="0" xfId="0" applyFont="1" applyFill="1" applyBorder="1" applyAlignment="1">
      <alignment vertical="center"/>
    </xf>
    <xf numFmtId="56" fontId="4" fillId="0" borderId="9"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23" xfId="0" applyFont="1" applyBorder="1" applyAlignment="1" applyProtection="1">
      <alignment horizontal="right" vertical="center"/>
      <protection locked="0"/>
    </xf>
    <xf numFmtId="0" fontId="4" fillId="0" borderId="0" xfId="0" applyFont="1" applyFill="1" applyBorder="1" applyAlignment="1" applyProtection="1">
      <alignment horizontal="distributed"/>
      <protection locked="0"/>
    </xf>
    <xf numFmtId="177" fontId="8" fillId="0" borderId="23" xfId="0" applyNumberFormat="1" applyFont="1" applyFill="1" applyBorder="1" applyAlignment="1" applyProtection="1">
      <protection locked="0"/>
    </xf>
    <xf numFmtId="178" fontId="8" fillId="0" borderId="0" xfId="33" applyNumberFormat="1" applyFont="1" applyFill="1" applyBorder="1" applyAlignment="1" applyProtection="1">
      <alignment horizontal="right"/>
      <protection locked="0"/>
    </xf>
    <xf numFmtId="178" fontId="11" fillId="0" borderId="0" xfId="33" applyNumberFormat="1" applyFont="1" applyFill="1" applyBorder="1" applyAlignment="1" applyProtection="1">
      <alignment horizontal="right"/>
      <protection locked="0"/>
    </xf>
    <xf numFmtId="0" fontId="8" fillId="0" borderId="21" xfId="0" applyFont="1" applyFill="1" applyBorder="1" applyAlignment="1" applyProtection="1">
      <alignment horizontal="right"/>
      <protection locked="0"/>
    </xf>
    <xf numFmtId="181" fontId="8" fillId="0" borderId="0" xfId="0" applyNumberFormat="1" applyFont="1" applyFill="1" applyBorder="1" applyAlignment="1" applyProtection="1">
      <alignment horizontal="right"/>
      <protection locked="0"/>
    </xf>
    <xf numFmtId="177" fontId="11" fillId="0" borderId="0" xfId="0" applyNumberFormat="1" applyFont="1" applyFill="1" applyBorder="1" applyAlignment="1" applyProtection="1">
      <alignment horizontal="right"/>
      <protection locked="0"/>
    </xf>
    <xf numFmtId="2" fontId="11" fillId="0" borderId="0" xfId="0" applyNumberFormat="1" applyFont="1" applyFill="1" applyBorder="1" applyAlignment="1" applyProtection="1">
      <protection locked="0"/>
    </xf>
    <xf numFmtId="177" fontId="8" fillId="0" borderId="28" xfId="0" applyNumberFormat="1" applyFont="1" applyFill="1" applyBorder="1" applyAlignment="1" applyProtection="1">
      <protection locked="0"/>
    </xf>
    <xf numFmtId="177" fontId="8" fillId="0" borderId="21" xfId="0" applyNumberFormat="1" applyFont="1" applyFill="1" applyBorder="1" applyAlignment="1" applyProtection="1">
      <protection locked="0"/>
    </xf>
    <xf numFmtId="177" fontId="11" fillId="0" borderId="0" xfId="0" applyNumberFormat="1" applyFont="1" applyFill="1" applyBorder="1" applyAlignment="1" applyProtection="1"/>
    <xf numFmtId="178" fontId="11" fillId="0" borderId="0" xfId="33" applyNumberFormat="1" applyFont="1" applyFill="1" applyBorder="1" applyAlignment="1" applyProtection="1">
      <alignment horizontal="right"/>
    </xf>
    <xf numFmtId="0" fontId="4" fillId="0" borderId="8"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0" fillId="0" borderId="1" xfId="0" applyBorder="1" applyAlignment="1" applyProtection="1">
      <alignment horizontal="center"/>
      <protection locked="0"/>
    </xf>
    <xf numFmtId="0" fontId="4" fillId="0" borderId="29" xfId="0" applyFont="1" applyBorder="1" applyAlignment="1" applyProtection="1">
      <alignment horizontal="center" vertical="center" wrapText="1"/>
      <protection locked="0"/>
    </xf>
    <xf numFmtId="0" fontId="0" fillId="0" borderId="0" xfId="0" applyBorder="1" applyAlignment="1" applyProtection="1">
      <alignment horizontal="center"/>
      <protection locked="0"/>
    </xf>
    <xf numFmtId="0" fontId="4" fillId="0" borderId="5"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shrinkToFit="1"/>
      <protection locked="0"/>
    </xf>
    <xf numFmtId="0" fontId="0" fillId="0" borderId="0" xfId="0" applyAlignment="1" applyProtection="1">
      <alignment vertical="center"/>
      <protection locked="0"/>
    </xf>
    <xf numFmtId="0" fontId="4" fillId="0" borderId="26" xfId="0" applyFont="1" applyBorder="1" applyAlignment="1" applyProtection="1">
      <alignment horizontal="center" vertical="center" wrapText="1"/>
      <protection locked="0"/>
    </xf>
    <xf numFmtId="0" fontId="10" fillId="0" borderId="0" xfId="0" applyFont="1" applyFill="1" applyBorder="1" applyAlignment="1" applyProtection="1">
      <protection locked="0"/>
    </xf>
    <xf numFmtId="0" fontId="4" fillId="0" borderId="19"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182" fontId="8" fillId="0" borderId="0" xfId="42" applyNumberFormat="1" applyFont="1" applyFill="1" applyBorder="1" applyAlignment="1" applyProtection="1"/>
    <xf numFmtId="178" fontId="8" fillId="0" borderId="0" xfId="33" applyNumberFormat="1" applyFont="1" applyFill="1" applyBorder="1" applyAlignment="1">
      <alignment horizontal="right"/>
    </xf>
    <xf numFmtId="0" fontId="8" fillId="0" borderId="0" xfId="0" applyFont="1" applyFill="1" applyBorder="1" applyAlignment="1" applyProtection="1">
      <protection locked="0"/>
    </xf>
    <xf numFmtId="179" fontId="8" fillId="0" borderId="0" xfId="0" applyNumberFormat="1" applyFont="1" applyFill="1" applyBorder="1" applyAlignment="1" applyProtection="1">
      <protection locked="0"/>
    </xf>
    <xf numFmtId="0" fontId="4" fillId="0" borderId="11" xfId="0" applyFont="1" applyFill="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177" fontId="8" fillId="0" borderId="17" xfId="0" applyNumberFormat="1" applyFont="1" applyFill="1" applyBorder="1" applyAlignment="1" applyProtection="1"/>
    <xf numFmtId="177" fontId="8" fillId="0" borderId="16" xfId="0" applyNumberFormat="1" applyFont="1" applyFill="1" applyBorder="1" applyAlignment="1" applyProtection="1"/>
    <xf numFmtId="177" fontId="8" fillId="0" borderId="0" xfId="0" applyNumberFormat="1" applyFont="1" applyFill="1" applyBorder="1" applyAlignment="1" applyProtection="1">
      <alignment vertical="center"/>
    </xf>
    <xf numFmtId="49" fontId="10" fillId="0" borderId="6" xfId="0" applyNumberFormat="1" applyFont="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2" xfId="0"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56" fontId="4" fillId="0" borderId="9" xfId="0" applyNumberFormat="1" applyFont="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10" fillId="34" borderId="2"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9"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56" fontId="4" fillId="0" borderId="9" xfId="0" applyNumberFormat="1" applyFont="1" applyFill="1" applyBorder="1" applyAlignment="1" applyProtection="1">
      <alignment horizontal="center" vertical="center"/>
      <protection locked="0"/>
    </xf>
    <xf numFmtId="181" fontId="11" fillId="4" borderId="0" xfId="0" applyNumberFormat="1" applyFont="1" applyFill="1" applyBorder="1" applyAlignment="1" applyProtection="1">
      <alignment horizontal="right"/>
      <protection locked="0"/>
    </xf>
    <xf numFmtId="0" fontId="4" fillId="0" borderId="13" xfId="0" applyFont="1" applyBorder="1" applyAlignment="1" applyProtection="1">
      <alignment horizontal="right" vertical="center" shrinkToFit="1"/>
      <protection locked="0"/>
    </xf>
    <xf numFmtId="183" fontId="8" fillId="0" borderId="0" xfId="0" applyNumberFormat="1" applyFont="1" applyFill="1" applyBorder="1" applyAlignment="1" applyProtection="1">
      <protection locked="0"/>
    </xf>
    <xf numFmtId="183" fontId="11" fillId="0" borderId="0" xfId="0" applyNumberFormat="1" applyFont="1" applyFill="1" applyBorder="1" applyAlignment="1" applyProtection="1">
      <protection locked="0"/>
    </xf>
    <xf numFmtId="56" fontId="4" fillId="0" borderId="27" xfId="0" applyNumberFormat="1" applyFont="1" applyFill="1" applyBorder="1" applyAlignment="1" applyProtection="1">
      <alignment horizontal="right" vertical="center"/>
      <protection locked="0"/>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right" vertical="center"/>
      <protection locked="0"/>
    </xf>
    <xf numFmtId="0" fontId="4" fillId="0" borderId="8" xfId="0" applyFont="1" applyFill="1" applyBorder="1" applyAlignment="1" applyProtection="1">
      <alignment horizontal="center" vertical="center"/>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0" fillId="0" borderId="10"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distributed" vertical="center"/>
      <protection locked="0"/>
    </xf>
    <xf numFmtId="0" fontId="0" fillId="0" borderId="0" xfId="0" applyFont="1" applyBorder="1" applyAlignment="1" applyProtection="1">
      <alignment horizontal="distributed"/>
      <protection locked="0"/>
    </xf>
    <xf numFmtId="181" fontId="8" fillId="4" borderId="0" xfId="0" applyNumberFormat="1" applyFont="1" applyFill="1" applyBorder="1" applyAlignment="1" applyProtection="1">
      <alignment horizontal="right"/>
      <protection locked="0"/>
    </xf>
    <xf numFmtId="179" fontId="11" fillId="0" borderId="0" xfId="0" applyNumberFormat="1" applyFont="1" applyFill="1" applyBorder="1" applyAlignment="1" applyProtection="1">
      <protection locked="0"/>
    </xf>
    <xf numFmtId="182" fontId="11" fillId="0" borderId="0" xfId="42" applyNumberFormat="1" applyFont="1" applyFill="1" applyBorder="1" applyAlignment="1" applyProtection="1"/>
    <xf numFmtId="178" fontId="11" fillId="0" borderId="0" xfId="33" applyNumberFormat="1" applyFont="1" applyFill="1" applyBorder="1" applyAlignment="1">
      <alignment horizontal="right"/>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3" fillId="0" borderId="11" xfId="0" applyFont="1" applyBorder="1" applyAlignment="1" applyProtection="1">
      <alignment horizontal="right" vertical="center"/>
      <protection locked="0"/>
    </xf>
    <xf numFmtId="49" fontId="4" fillId="0" borderId="0" xfId="0" applyNumberFormat="1" applyFont="1" applyFill="1" applyBorder="1" applyAlignment="1" applyProtection="1">
      <alignment horizontal="center" vertical="center"/>
      <protection locked="0"/>
    </xf>
    <xf numFmtId="49" fontId="4" fillId="0" borderId="0" xfId="33" applyNumberFormat="1" applyFont="1" applyFill="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0" fontId="4" fillId="0" borderId="11" xfId="0" applyFont="1" applyFill="1" applyBorder="1" applyAlignment="1" applyProtection="1">
      <alignment horizontal="right" vertical="center"/>
      <protection locked="0"/>
    </xf>
    <xf numFmtId="49" fontId="4" fillId="0" borderId="2" xfId="0"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56" fontId="4" fillId="0" borderId="11" xfId="0" applyNumberFormat="1" applyFont="1" applyFill="1" applyBorder="1" applyAlignment="1" applyProtection="1">
      <alignment horizontal="right" vertical="center"/>
      <protection locked="0"/>
    </xf>
    <xf numFmtId="0" fontId="0" fillId="0" borderId="27" xfId="0" applyFont="1" applyBorder="1" applyAlignment="1" applyProtection="1">
      <alignment horizontal="right" vertical="center"/>
      <protection locked="0"/>
    </xf>
    <xf numFmtId="0" fontId="4" fillId="0" borderId="14" xfId="0" applyFont="1" applyFill="1" applyBorder="1" applyAlignment="1" applyProtection="1">
      <alignment horizontal="distributed" vertical="center"/>
      <protection locked="0"/>
    </xf>
    <xf numFmtId="0" fontId="0" fillId="0" borderId="13" xfId="0" applyBorder="1" applyAlignment="1" applyProtection="1">
      <alignment vertical="center"/>
      <protection locked="0"/>
    </xf>
    <xf numFmtId="0" fontId="0" fillId="0" borderId="11" xfId="0" applyBorder="1" applyAlignment="1" applyProtection="1">
      <alignment vertical="center"/>
      <protection locked="0"/>
    </xf>
    <xf numFmtId="0" fontId="4" fillId="0" borderId="19"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4" fillId="0" borderId="30" xfId="0" applyFont="1" applyFill="1" applyBorder="1" applyAlignment="1" applyProtection="1">
      <alignment horizontal="distributed" vertical="center"/>
      <protection locked="0"/>
    </xf>
    <xf numFmtId="0" fontId="0" fillId="0" borderId="9" xfId="0" applyBorder="1" applyAlignment="1" applyProtection="1">
      <alignment vertical="center"/>
      <protection locked="0"/>
    </xf>
    <xf numFmtId="0" fontId="0" fillId="0" borderId="22" xfId="0" applyBorder="1" applyAlignment="1" applyProtection="1">
      <alignment vertical="center"/>
      <protection locked="0"/>
    </xf>
    <xf numFmtId="56" fontId="4" fillId="0" borderId="30" xfId="0" applyNumberFormat="1"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49" fontId="4" fillId="0" borderId="19" xfId="0" applyNumberFormat="1" applyFont="1" applyFill="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10" fillId="34" borderId="19" xfId="0"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6" fontId="4" fillId="0" borderId="9" xfId="0" applyNumberFormat="1" applyFont="1" applyBorder="1" applyAlignment="1" applyProtection="1">
      <alignment horizontal="center" vertical="center"/>
      <protection locked="0"/>
    </xf>
    <xf numFmtId="0" fontId="10" fillId="34" borderId="18" xfId="0" applyFont="1" applyFill="1" applyBorder="1" applyAlignment="1" applyProtection="1">
      <alignment horizontal="center" vertical="center"/>
      <protection locked="0"/>
    </xf>
    <xf numFmtId="0" fontId="3" fillId="34" borderId="2" xfId="0" applyFont="1" applyFill="1" applyBorder="1" applyAlignment="1" applyProtection="1">
      <alignment horizontal="center" vertical="center"/>
      <protection locked="0"/>
    </xf>
    <xf numFmtId="0" fontId="3" fillId="34" borderId="18" xfId="0" applyFont="1" applyFill="1" applyBorder="1" applyAlignment="1" applyProtection="1">
      <alignment horizontal="center" vertical="center"/>
      <protection locked="0"/>
    </xf>
    <xf numFmtId="0" fontId="4" fillId="0" borderId="25" xfId="0" applyFont="1" applyFill="1" applyBorder="1" applyAlignment="1" applyProtection="1">
      <alignment horizontal="distributed" vertical="center"/>
      <protection locked="0"/>
    </xf>
    <xf numFmtId="0" fontId="0" fillId="0" borderId="9" xfId="0" applyFont="1" applyBorder="1" applyAlignment="1" applyProtection="1">
      <alignment vertical="center"/>
      <protection locked="0"/>
    </xf>
    <xf numFmtId="0" fontId="0" fillId="0" borderId="22" xfId="0" applyFont="1" applyBorder="1" applyAlignment="1" applyProtection="1">
      <alignment vertical="center"/>
      <protection locked="0"/>
    </xf>
    <xf numFmtId="0" fontId="4" fillId="0" borderId="8"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49" fontId="0" fillId="0" borderId="18" xfId="0" applyNumberFormat="1" applyFont="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distributed" vertical="center"/>
      <protection locked="0"/>
    </xf>
    <xf numFmtId="0" fontId="0" fillId="0" borderId="13"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4" fillId="0" borderId="18"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4" fillId="0" borderId="18" xfId="33" applyNumberFormat="1" applyFont="1" applyFill="1" applyBorder="1" applyAlignment="1" applyProtection="1">
      <alignment horizontal="center" vertical="center"/>
      <protection locked="0"/>
    </xf>
    <xf numFmtId="49" fontId="4" fillId="0" borderId="18" xfId="0" applyNumberFormat="1" applyFont="1" applyFill="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4" fillId="0" borderId="2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0" fillId="34" borderId="2" xfId="0" applyFont="1" applyFill="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9" xfId="0"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56" fontId="4" fillId="0" borderId="22" xfId="0" applyNumberFormat="1" applyFont="1" applyBorder="1" applyAlignment="1" applyProtection="1">
      <alignment horizontal="center" vertical="center"/>
      <protection locked="0"/>
    </xf>
    <xf numFmtId="0" fontId="4" fillId="0" borderId="11" xfId="0" applyFont="1" applyFill="1"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33" xfId="0" applyBorder="1" applyAlignment="1" applyProtection="1">
      <alignment vertical="center"/>
      <protection locked="0"/>
    </xf>
    <xf numFmtId="49" fontId="4" fillId="0" borderId="2" xfId="0" applyNumberFormat="1" applyFont="1" applyFill="1" applyBorder="1" applyAlignment="1" applyProtection="1">
      <alignment horizontal="center" vertical="center"/>
      <protection locked="0"/>
    </xf>
    <xf numFmtId="0" fontId="0" fillId="0" borderId="32" xfId="0" applyBorder="1" applyAlignment="1" applyProtection="1">
      <alignment vertical="center"/>
      <protection locked="0"/>
    </xf>
    <xf numFmtId="56" fontId="4" fillId="0" borderId="31" xfId="0" applyNumberFormat="1" applyFont="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56" fontId="4" fillId="0" borderId="10" xfId="0" applyNumberFormat="1" applyFont="1" applyBorder="1" applyAlignment="1" applyProtection="1">
      <alignment horizontal="center" vertical="center"/>
      <protection locked="0"/>
    </xf>
    <xf numFmtId="0" fontId="10" fillId="34" borderId="19" xfId="0" applyFont="1" applyFill="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0" fillId="0" borderId="2" xfId="0" applyFill="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14" xfId="0" applyFont="1" applyFill="1" applyBorder="1" applyAlignment="1" applyProtection="1">
      <alignment horizontal="right" vertical="center"/>
      <protection locked="0"/>
    </xf>
    <xf numFmtId="0" fontId="0" fillId="0" borderId="23" xfId="0" applyBorder="1" applyAlignment="1" applyProtection="1">
      <protection locked="0"/>
    </xf>
    <xf numFmtId="49" fontId="10" fillId="0" borderId="19" xfId="0" applyNumberFormat="1" applyFont="1" applyFill="1" applyBorder="1" applyAlignment="1" applyProtection="1">
      <alignment horizontal="center" vertical="center"/>
      <protection locked="0"/>
    </xf>
    <xf numFmtId="0" fontId="0" fillId="0" borderId="18" xfId="0" applyBorder="1" applyAlignment="1" applyProtection="1">
      <protection locked="0"/>
    </xf>
    <xf numFmtId="56" fontId="4" fillId="0" borderId="22" xfId="0" applyNumberFormat="1" applyFont="1" applyFill="1" applyBorder="1" applyAlignment="1" applyProtection="1">
      <alignment horizontal="center" vertical="center"/>
      <protection locked="0"/>
    </xf>
    <xf numFmtId="56" fontId="13" fillId="0" borderId="22" xfId="0" applyNumberFormat="1" applyFont="1" applyBorder="1" applyAlignment="1" applyProtection="1">
      <alignment horizontal="center" vertical="center"/>
      <protection locked="0"/>
    </xf>
    <xf numFmtId="0" fontId="0" fillId="0" borderId="10" xfId="0" applyBorder="1" applyAlignment="1" applyProtection="1">
      <protection locked="0"/>
    </xf>
    <xf numFmtId="0" fontId="3" fillId="0" borderId="18" xfId="0" applyFont="1" applyBorder="1" applyAlignment="1" applyProtection="1">
      <alignment horizontal="center"/>
      <protection locked="0"/>
    </xf>
    <xf numFmtId="0" fontId="0" fillId="0" borderId="4" xfId="0"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 xfId="0" applyBorder="1" applyAlignment="1" applyProtection="1">
      <alignment horizontal="center"/>
      <protection locked="0"/>
    </xf>
    <xf numFmtId="0" fontId="4" fillId="0" borderId="2" xfId="0" applyFont="1" applyFill="1" applyBorder="1" applyAlignment="1" applyProtection="1">
      <alignment horizontal="center" vertical="center"/>
      <protection locked="0"/>
    </xf>
    <xf numFmtId="0" fontId="4" fillId="0" borderId="13" xfId="0" applyFont="1" applyFill="1" applyBorder="1" applyAlignment="1" applyProtection="1">
      <alignment horizontal="right" vertical="center"/>
      <protection locked="0"/>
    </xf>
    <xf numFmtId="0" fontId="0" fillId="0" borderId="13" xfId="0" applyBorder="1" applyAlignment="1" applyProtection="1">
      <alignment horizontal="right" vertical="center"/>
      <protection locked="0"/>
    </xf>
    <xf numFmtId="49" fontId="4" fillId="0" borderId="19" xfId="33" applyNumberFormat="1" applyFont="1" applyFill="1" applyBorder="1" applyAlignment="1" applyProtection="1">
      <alignment horizontal="center" vertical="center"/>
      <protection locked="0"/>
    </xf>
    <xf numFmtId="49" fontId="4" fillId="0" borderId="2" xfId="33" applyNumberFormat="1" applyFont="1" applyFill="1" applyBorder="1" applyAlignment="1" applyProtection="1">
      <alignment horizontal="center" vertical="center"/>
      <protection locked="0"/>
    </xf>
    <xf numFmtId="56" fontId="4" fillId="0" borderId="9" xfId="0" applyNumberFormat="1" applyFont="1" applyFill="1" applyBorder="1" applyAlignment="1" applyProtection="1">
      <alignment horizontal="center" vertical="center"/>
      <protection locked="0"/>
    </xf>
    <xf numFmtId="0" fontId="4" fillId="35" borderId="18"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4" fillId="35" borderId="19" xfId="0" applyFont="1" applyFill="1" applyBorder="1" applyAlignment="1" applyProtection="1">
      <alignment horizontal="center" vertical="center"/>
      <protection locked="0"/>
    </xf>
    <xf numFmtId="0" fontId="4" fillId="35" borderId="2" xfId="0" applyFont="1" applyFill="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8"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
  <sheetViews>
    <sheetView showGridLines="0" tabSelected="1" zoomScaleNormal="100" workbookViewId="0">
      <pane ySplit="9" topLeftCell="A10" activePane="bottomLeft" state="frozen"/>
      <selection pane="bottomLeft"/>
    </sheetView>
  </sheetViews>
  <sheetFormatPr defaultColWidth="11.36328125" defaultRowHeight="9.5"/>
  <cols>
    <col min="1" max="1" width="0.90625" style="2" customWidth="1"/>
    <col min="2" max="2" width="3.08984375" style="2" customWidth="1"/>
    <col min="3" max="3" width="0.7265625" style="2" customWidth="1"/>
    <col min="4" max="4" width="6" style="2" customWidth="1"/>
    <col min="5" max="5" width="0.90625" style="2" customWidth="1"/>
    <col min="6" max="6" width="9.7265625" style="2" customWidth="1"/>
    <col min="7" max="7" width="8.26953125" style="2" bestFit="1" customWidth="1"/>
    <col min="8" max="8" width="8.6328125" style="2" customWidth="1"/>
    <col min="9" max="10" width="6.6328125" style="2" customWidth="1"/>
    <col min="11" max="11" width="8.26953125" style="2" bestFit="1" customWidth="1"/>
    <col min="12" max="14" width="8.08984375" style="2" customWidth="1"/>
    <col min="15" max="16" width="7.6328125" style="2" customWidth="1"/>
    <col min="17" max="17" width="6" style="2" bestFit="1" customWidth="1"/>
    <col min="18" max="24" width="7.453125" style="2" bestFit="1" customWidth="1"/>
    <col min="25" max="25" width="0.7265625" style="2" customWidth="1"/>
    <col min="26" max="26" width="0.90625" style="2" customWidth="1"/>
    <col min="27" max="27" width="3.08984375" style="2" customWidth="1"/>
    <col min="28" max="28" width="0.7265625" style="2" customWidth="1"/>
    <col min="29" max="29" width="6" style="2" customWidth="1"/>
    <col min="30" max="30" width="0.90625" style="2" customWidth="1"/>
    <col min="31" max="16384" width="11.36328125" style="2"/>
  </cols>
  <sheetData>
    <row r="1" spans="1:30" ht="13">
      <c r="A1" s="1"/>
      <c r="B1" s="1"/>
      <c r="C1" s="1"/>
      <c r="Z1" s="1"/>
      <c r="AA1" s="1"/>
      <c r="AB1" s="1"/>
    </row>
    <row r="2" spans="1:30" ht="13.5" customHeight="1">
      <c r="A2" s="41" t="s">
        <v>203</v>
      </c>
      <c r="J2" s="41"/>
      <c r="O2" s="41"/>
      <c r="P2" s="41"/>
      <c r="Q2" s="41"/>
      <c r="R2" s="41"/>
      <c r="T2" s="41"/>
      <c r="U2" s="41"/>
      <c r="V2" s="41"/>
      <c r="W2" s="41"/>
      <c r="X2" s="41"/>
      <c r="Y2" s="41"/>
      <c r="Z2" s="41"/>
      <c r="AA2" s="41"/>
      <c r="AB2" s="41"/>
      <c r="AC2" s="41"/>
      <c r="AD2" s="41"/>
    </row>
    <row r="3" spans="1:30" ht="13.5" customHeight="1"/>
    <row r="4" spans="1:30" ht="18" customHeight="1">
      <c r="A4" s="4"/>
      <c r="B4" s="108"/>
      <c r="C4" s="108"/>
      <c r="D4" s="108"/>
      <c r="E4" s="108"/>
      <c r="F4" s="66" t="s">
        <v>88</v>
      </c>
      <c r="G4" s="205" t="s">
        <v>204</v>
      </c>
      <c r="H4" s="211"/>
      <c r="I4" s="211"/>
      <c r="J4" s="211"/>
      <c r="K4" s="211"/>
      <c r="L4" s="211"/>
      <c r="M4" s="211"/>
      <c r="N4" s="232"/>
      <c r="O4" s="209" t="s">
        <v>201</v>
      </c>
      <c r="P4" s="210"/>
      <c r="Q4" s="209" t="s">
        <v>205</v>
      </c>
      <c r="R4" s="211"/>
      <c r="S4" s="205" t="s">
        <v>206</v>
      </c>
      <c r="T4" s="211"/>
      <c r="U4" s="205" t="s">
        <v>202</v>
      </c>
      <c r="V4" s="206"/>
      <c r="W4" s="206"/>
      <c r="X4" s="206"/>
      <c r="Y4" s="207"/>
      <c r="Z4" s="67"/>
      <c r="AA4" s="108"/>
      <c r="AB4" s="108"/>
      <c r="AC4" s="108"/>
      <c r="AD4" s="4"/>
    </row>
    <row r="5" spans="1:30" ht="15" customHeight="1">
      <c r="A5" s="219" t="s">
        <v>207</v>
      </c>
      <c r="B5" s="219"/>
      <c r="C5" s="219"/>
      <c r="D5" s="219"/>
      <c r="E5" s="229"/>
      <c r="F5" s="202" t="s">
        <v>0</v>
      </c>
      <c r="G5" s="202" t="s">
        <v>1</v>
      </c>
      <c r="H5" s="233" t="s">
        <v>120</v>
      </c>
      <c r="I5" s="229" t="s">
        <v>19</v>
      </c>
      <c r="J5" s="202" t="s">
        <v>20</v>
      </c>
      <c r="K5" s="139" t="s">
        <v>142</v>
      </c>
      <c r="L5" s="202" t="s">
        <v>139</v>
      </c>
      <c r="M5" s="202" t="s">
        <v>140</v>
      </c>
      <c r="N5" s="138" t="s">
        <v>143</v>
      </c>
      <c r="O5" s="193" t="s">
        <v>24</v>
      </c>
      <c r="P5" s="195" t="s">
        <v>25</v>
      </c>
      <c r="Q5" s="193" t="s">
        <v>90</v>
      </c>
      <c r="R5" s="195" t="s">
        <v>92</v>
      </c>
      <c r="S5" s="185" t="s">
        <v>23</v>
      </c>
      <c r="T5" s="186"/>
      <c r="U5" s="185" t="s">
        <v>95</v>
      </c>
      <c r="V5" s="187"/>
      <c r="W5" s="185" t="s">
        <v>96</v>
      </c>
      <c r="X5" s="204"/>
      <c r="Y5" s="187"/>
      <c r="Z5" s="218" t="s">
        <v>207</v>
      </c>
      <c r="AA5" s="219"/>
      <c r="AB5" s="219"/>
      <c r="AC5" s="219"/>
      <c r="AD5" s="219"/>
    </row>
    <row r="6" spans="1:30" ht="15" customHeight="1">
      <c r="A6" s="7"/>
      <c r="B6" s="68"/>
      <c r="C6" s="68"/>
      <c r="D6" s="68"/>
      <c r="E6" s="68"/>
      <c r="F6" s="203"/>
      <c r="G6" s="203"/>
      <c r="H6" s="203"/>
      <c r="I6" s="234"/>
      <c r="J6" s="203"/>
      <c r="K6" s="8" t="s">
        <v>165</v>
      </c>
      <c r="L6" s="203"/>
      <c r="M6" s="203"/>
      <c r="N6" s="8" t="s">
        <v>166</v>
      </c>
      <c r="O6" s="194"/>
      <c r="P6" s="196"/>
      <c r="Q6" s="194"/>
      <c r="R6" s="196"/>
      <c r="S6" s="56" t="s">
        <v>24</v>
      </c>
      <c r="T6" s="68" t="s">
        <v>25</v>
      </c>
      <c r="U6" s="56" t="s">
        <v>24</v>
      </c>
      <c r="V6" s="56" t="s">
        <v>25</v>
      </c>
      <c r="W6" s="56" t="s">
        <v>24</v>
      </c>
      <c r="X6" s="215" t="s">
        <v>25</v>
      </c>
      <c r="Y6" s="194"/>
      <c r="Z6" s="157"/>
      <c r="AA6" s="68"/>
      <c r="AB6" s="68"/>
      <c r="AC6" s="68"/>
      <c r="AD6" s="7"/>
    </row>
    <row r="7" spans="1:30" ht="15" customHeight="1">
      <c r="A7" s="188" t="s">
        <v>118</v>
      </c>
      <c r="B7" s="189"/>
      <c r="C7" s="189"/>
      <c r="D7" s="189"/>
      <c r="E7" s="190"/>
      <c r="F7" s="69">
        <v>41548</v>
      </c>
      <c r="G7" s="149">
        <v>41548</v>
      </c>
      <c r="H7" s="149">
        <v>41548</v>
      </c>
      <c r="I7" s="197" t="s">
        <v>71</v>
      </c>
      <c r="J7" s="198"/>
      <c r="K7" s="199"/>
      <c r="L7" s="197" t="s">
        <v>22</v>
      </c>
      <c r="M7" s="198"/>
      <c r="N7" s="230"/>
      <c r="O7" s="191" t="s">
        <v>89</v>
      </c>
      <c r="P7" s="192"/>
      <c r="Q7" s="191">
        <v>41306</v>
      </c>
      <c r="R7" s="192"/>
      <c r="S7" s="208" t="s">
        <v>89</v>
      </c>
      <c r="T7" s="192"/>
      <c r="U7" s="208" t="s">
        <v>89</v>
      </c>
      <c r="V7" s="192"/>
      <c r="W7" s="192"/>
      <c r="X7" s="216"/>
      <c r="Y7" s="160"/>
      <c r="Z7" s="212" t="s">
        <v>118</v>
      </c>
      <c r="AA7" s="213"/>
      <c r="AB7" s="213"/>
      <c r="AC7" s="213"/>
      <c r="AD7" s="214"/>
    </row>
    <row r="8" spans="1:30" ht="15" customHeight="1">
      <c r="A8" s="182" t="s">
        <v>119</v>
      </c>
      <c r="B8" s="183"/>
      <c r="C8" s="183"/>
      <c r="D8" s="183"/>
      <c r="E8" s="184"/>
      <c r="F8" s="14" t="s">
        <v>141</v>
      </c>
      <c r="G8" s="148" t="s">
        <v>21</v>
      </c>
      <c r="H8" s="44" t="s">
        <v>18</v>
      </c>
      <c r="I8" s="136"/>
      <c r="J8" s="70"/>
      <c r="K8" s="58" t="s">
        <v>18</v>
      </c>
      <c r="L8" s="136"/>
      <c r="M8" s="70"/>
      <c r="N8" s="154" t="s">
        <v>18</v>
      </c>
      <c r="O8" s="158" t="s">
        <v>26</v>
      </c>
      <c r="P8" s="44" t="s">
        <v>18</v>
      </c>
      <c r="Q8" s="158" t="s">
        <v>91</v>
      </c>
      <c r="R8" s="44" t="s">
        <v>93</v>
      </c>
      <c r="S8" s="159" t="s">
        <v>26</v>
      </c>
      <c r="T8" s="44" t="s">
        <v>18</v>
      </c>
      <c r="U8" s="159" t="s">
        <v>26</v>
      </c>
      <c r="V8" s="44" t="s">
        <v>18</v>
      </c>
      <c r="W8" s="159" t="s">
        <v>26</v>
      </c>
      <c r="X8" s="180" t="s">
        <v>18</v>
      </c>
      <c r="Y8" s="181"/>
      <c r="Z8" s="220" t="s">
        <v>119</v>
      </c>
      <c r="AA8" s="221"/>
      <c r="AB8" s="221"/>
      <c r="AC8" s="221"/>
      <c r="AD8" s="222"/>
    </row>
    <row r="9" spans="1:30" ht="3.75" customHeight="1">
      <c r="B9" s="17"/>
      <c r="C9" s="18"/>
      <c r="D9" s="18"/>
      <c r="F9" s="71"/>
      <c r="G9" s="22"/>
      <c r="H9" s="61"/>
      <c r="I9" s="72"/>
      <c r="J9" s="61"/>
      <c r="K9" s="61"/>
      <c r="L9" s="72"/>
      <c r="M9" s="61"/>
      <c r="N9" s="61"/>
      <c r="O9" s="22"/>
      <c r="P9" s="61"/>
      <c r="Q9" s="22"/>
      <c r="R9" s="61"/>
      <c r="S9" s="22"/>
      <c r="T9" s="61"/>
      <c r="U9" s="161"/>
      <c r="V9" s="161"/>
      <c r="W9" s="61"/>
      <c r="X9" s="61"/>
      <c r="Y9" s="61"/>
      <c r="Z9" s="48"/>
      <c r="AA9" s="17"/>
      <c r="AB9" s="162"/>
      <c r="AC9" s="162"/>
    </row>
    <row r="10" spans="1:30" s="26" customFormat="1" ht="12" customHeight="1">
      <c r="B10" s="26" t="s">
        <v>72</v>
      </c>
      <c r="C10" s="27"/>
      <c r="D10" s="28" t="s">
        <v>73</v>
      </c>
      <c r="F10" s="99">
        <v>326.25</v>
      </c>
      <c r="G10" s="25">
        <v>634794</v>
      </c>
      <c r="H10" s="25">
        <v>2079740</v>
      </c>
      <c r="I10" s="25">
        <v>35758</v>
      </c>
      <c r="J10" s="25">
        <v>10518</v>
      </c>
      <c r="K10" s="25">
        <f t="shared" ref="K10:K46" si="0">I10-J10</f>
        <v>25240</v>
      </c>
      <c r="L10" s="25">
        <v>106628</v>
      </c>
      <c r="M10" s="25">
        <v>131199</v>
      </c>
      <c r="N10" s="74">
        <f t="shared" ref="N10:N47" si="1">L10-M10</f>
        <v>-24571</v>
      </c>
      <c r="O10" s="25">
        <v>130647</v>
      </c>
      <c r="P10" s="25">
        <v>1232534</v>
      </c>
      <c r="Q10" s="25">
        <v>8272</v>
      </c>
      <c r="R10" s="75">
        <v>3169.9</v>
      </c>
      <c r="S10" s="25">
        <v>11448</v>
      </c>
      <c r="T10" s="25">
        <v>238539</v>
      </c>
      <c r="U10" s="30" t="s">
        <v>27</v>
      </c>
      <c r="V10" s="30" t="s">
        <v>27</v>
      </c>
      <c r="W10" s="30" t="s">
        <v>27</v>
      </c>
      <c r="X10" s="30" t="s">
        <v>27</v>
      </c>
      <c r="Y10" s="30"/>
      <c r="Z10" s="50"/>
      <c r="AA10" s="26" t="s">
        <v>72</v>
      </c>
      <c r="AB10" s="163"/>
      <c r="AC10" s="28" t="s">
        <v>73</v>
      </c>
    </row>
    <row r="11" spans="1:30" s="26" customFormat="1" ht="12" customHeight="1">
      <c r="B11" s="95"/>
      <c r="C11" s="27"/>
      <c r="D11" s="28" t="s">
        <v>74</v>
      </c>
      <c r="F11" s="99">
        <v>326.25</v>
      </c>
      <c r="G11" s="25">
        <v>637045</v>
      </c>
      <c r="H11" s="25">
        <v>2080050</v>
      </c>
      <c r="I11" s="25">
        <v>33489</v>
      </c>
      <c r="J11" s="25">
        <v>10754</v>
      </c>
      <c r="K11" s="25">
        <f t="shared" si="0"/>
        <v>22735</v>
      </c>
      <c r="L11" s="25">
        <v>99373</v>
      </c>
      <c r="M11" s="25">
        <v>122695</v>
      </c>
      <c r="N11" s="74">
        <f t="shared" si="1"/>
        <v>-23322</v>
      </c>
      <c r="O11" s="30" t="s">
        <v>27</v>
      </c>
      <c r="P11" s="30" t="s">
        <v>27</v>
      </c>
      <c r="Q11" s="30" t="s">
        <v>27</v>
      </c>
      <c r="R11" s="100" t="s">
        <v>27</v>
      </c>
      <c r="S11" s="25">
        <v>11340</v>
      </c>
      <c r="T11" s="25">
        <v>230001</v>
      </c>
      <c r="U11" s="25">
        <v>15192</v>
      </c>
      <c r="V11" s="25">
        <v>196380</v>
      </c>
      <c r="W11" s="25">
        <v>33241</v>
      </c>
      <c r="X11" s="25">
        <v>124658</v>
      </c>
      <c r="Y11" s="25"/>
      <c r="Z11" s="50"/>
      <c r="AA11" s="95"/>
      <c r="AB11" s="163"/>
      <c r="AC11" s="28" t="s">
        <v>74</v>
      </c>
    </row>
    <row r="12" spans="1:30" s="26" customFormat="1" ht="12" customHeight="1">
      <c r="B12" s="95"/>
      <c r="C12" s="27"/>
      <c r="D12" s="28" t="s">
        <v>75</v>
      </c>
      <c r="E12" s="29"/>
      <c r="F12" s="73">
        <v>326.35000000000002</v>
      </c>
      <c r="G12" s="25">
        <v>640501</v>
      </c>
      <c r="H12" s="25">
        <v>2083616</v>
      </c>
      <c r="I12" s="25">
        <v>31231</v>
      </c>
      <c r="J12" s="25">
        <v>10620</v>
      </c>
      <c r="K12" s="25">
        <f t="shared" si="0"/>
        <v>20611</v>
      </c>
      <c r="L12" s="25">
        <v>101512</v>
      </c>
      <c r="M12" s="25">
        <v>119663</v>
      </c>
      <c r="N12" s="74">
        <f t="shared" si="1"/>
        <v>-18151</v>
      </c>
      <c r="O12" s="30" t="s">
        <v>27</v>
      </c>
      <c r="P12" s="30" t="s">
        <v>27</v>
      </c>
      <c r="Q12" s="30" t="s">
        <v>27</v>
      </c>
      <c r="R12" s="100" t="s">
        <v>27</v>
      </c>
      <c r="S12" s="25">
        <v>10982</v>
      </c>
      <c r="T12" s="25">
        <v>222195</v>
      </c>
      <c r="U12" s="30" t="s">
        <v>27</v>
      </c>
      <c r="V12" s="30" t="s">
        <v>27</v>
      </c>
      <c r="W12" s="30" t="s">
        <v>27</v>
      </c>
      <c r="X12" s="30" t="s">
        <v>27</v>
      </c>
      <c r="Y12" s="30"/>
      <c r="Z12" s="50"/>
      <c r="AA12" s="95"/>
      <c r="AB12" s="163"/>
      <c r="AC12" s="28" t="s">
        <v>75</v>
      </c>
    </row>
    <row r="13" spans="1:30" s="26" customFormat="1" ht="12" customHeight="1">
      <c r="B13" s="95"/>
      <c r="C13" s="27"/>
      <c r="D13" s="28" t="s">
        <v>76</v>
      </c>
      <c r="E13" s="29"/>
      <c r="F13" s="73">
        <v>326.35000000000002</v>
      </c>
      <c r="G13" s="25">
        <v>643399</v>
      </c>
      <c r="H13" s="25">
        <v>2086118</v>
      </c>
      <c r="I13" s="25">
        <v>30806</v>
      </c>
      <c r="J13" s="25">
        <v>10704</v>
      </c>
      <c r="K13" s="25">
        <f t="shared" si="0"/>
        <v>20102</v>
      </c>
      <c r="L13" s="25">
        <v>101292</v>
      </c>
      <c r="M13" s="25">
        <v>119203</v>
      </c>
      <c r="N13" s="74">
        <f t="shared" si="1"/>
        <v>-17911</v>
      </c>
      <c r="O13" s="25">
        <v>142546</v>
      </c>
      <c r="P13" s="25">
        <v>1269680</v>
      </c>
      <c r="Q13" s="30" t="s">
        <v>27</v>
      </c>
      <c r="R13" s="100" t="s">
        <v>27</v>
      </c>
      <c r="S13" s="25">
        <v>11930</v>
      </c>
      <c r="T13" s="25">
        <v>222851</v>
      </c>
      <c r="U13" s="30" t="s">
        <v>27</v>
      </c>
      <c r="V13" s="30" t="s">
        <v>27</v>
      </c>
      <c r="W13" s="30" t="s">
        <v>27</v>
      </c>
      <c r="X13" s="30" t="s">
        <v>27</v>
      </c>
      <c r="Y13" s="30"/>
      <c r="Z13" s="50"/>
      <c r="AA13" s="95"/>
      <c r="AB13" s="163"/>
      <c r="AC13" s="28" t="s">
        <v>76</v>
      </c>
    </row>
    <row r="14" spans="1:30" s="26" customFormat="1" ht="12" customHeight="1">
      <c r="B14" s="95"/>
      <c r="C14" s="27"/>
      <c r="D14" s="28" t="s">
        <v>77</v>
      </c>
      <c r="E14" s="29"/>
      <c r="F14" s="73">
        <v>327.56</v>
      </c>
      <c r="G14" s="25">
        <v>646537</v>
      </c>
      <c r="H14" s="25">
        <v>2089332</v>
      </c>
      <c r="I14" s="25">
        <v>28826</v>
      </c>
      <c r="J14" s="25">
        <v>10531</v>
      </c>
      <c r="K14" s="25">
        <f t="shared" si="0"/>
        <v>18295</v>
      </c>
      <c r="L14" s="25">
        <v>99769</v>
      </c>
      <c r="M14" s="25">
        <v>115856</v>
      </c>
      <c r="N14" s="74">
        <f t="shared" si="1"/>
        <v>-16087</v>
      </c>
      <c r="O14" s="30" t="s">
        <v>27</v>
      </c>
      <c r="P14" s="30" t="s">
        <v>27</v>
      </c>
      <c r="Q14" s="30" t="s">
        <v>27</v>
      </c>
      <c r="R14" s="100" t="s">
        <v>27</v>
      </c>
      <c r="S14" s="25">
        <v>11694</v>
      </c>
      <c r="T14" s="25">
        <v>215807</v>
      </c>
      <c r="U14" s="25">
        <v>17084</v>
      </c>
      <c r="V14" s="25">
        <v>206815</v>
      </c>
      <c r="W14" s="25">
        <v>34453</v>
      </c>
      <c r="X14" s="25">
        <v>129022</v>
      </c>
      <c r="Y14" s="25"/>
      <c r="Z14" s="50"/>
      <c r="AA14" s="95"/>
      <c r="AB14" s="163"/>
      <c r="AC14" s="28" t="s">
        <v>77</v>
      </c>
    </row>
    <row r="15" spans="1:30" s="26" customFormat="1" ht="15.75" customHeight="1">
      <c r="C15" s="27"/>
      <c r="D15" s="28" t="s">
        <v>78</v>
      </c>
      <c r="E15" s="29"/>
      <c r="F15" s="73">
        <v>327.56</v>
      </c>
      <c r="G15" s="25">
        <v>705323</v>
      </c>
      <c r="H15" s="25">
        <v>2087902</v>
      </c>
      <c r="I15" s="25">
        <v>28182</v>
      </c>
      <c r="J15" s="25">
        <v>10921</v>
      </c>
      <c r="K15" s="25">
        <f t="shared" si="0"/>
        <v>17261</v>
      </c>
      <c r="L15" s="25">
        <v>98154</v>
      </c>
      <c r="M15" s="25">
        <v>116208</v>
      </c>
      <c r="N15" s="74">
        <f t="shared" si="1"/>
        <v>-18054</v>
      </c>
      <c r="O15" s="30" t="s">
        <v>27</v>
      </c>
      <c r="P15" s="30" t="s">
        <v>27</v>
      </c>
      <c r="Q15" s="25">
        <v>7642</v>
      </c>
      <c r="R15" s="75">
        <v>2524</v>
      </c>
      <c r="S15" s="25">
        <v>11457</v>
      </c>
      <c r="T15" s="25">
        <v>212820</v>
      </c>
      <c r="U15" s="30" t="s">
        <v>27</v>
      </c>
      <c r="V15" s="30" t="s">
        <v>27</v>
      </c>
      <c r="W15" s="30" t="s">
        <v>27</v>
      </c>
      <c r="X15" s="30" t="s">
        <v>27</v>
      </c>
      <c r="Y15" s="30"/>
      <c r="Z15" s="50"/>
      <c r="AB15" s="163"/>
      <c r="AC15" s="28" t="s">
        <v>78</v>
      </c>
    </row>
    <row r="16" spans="1:30" s="26" customFormat="1" ht="12" customHeight="1">
      <c r="B16" s="95"/>
      <c r="C16" s="27"/>
      <c r="D16" s="28" t="s">
        <v>79</v>
      </c>
      <c r="E16" s="29"/>
      <c r="F16" s="73">
        <v>327.63</v>
      </c>
      <c r="G16" s="25">
        <v>709067</v>
      </c>
      <c r="H16" s="25">
        <v>2089163</v>
      </c>
      <c r="I16" s="25">
        <v>27228</v>
      </c>
      <c r="J16" s="25">
        <v>11111</v>
      </c>
      <c r="K16" s="25">
        <f t="shared" si="0"/>
        <v>16117</v>
      </c>
      <c r="L16" s="25">
        <v>94663</v>
      </c>
      <c r="M16" s="25">
        <v>110686</v>
      </c>
      <c r="N16" s="74">
        <f t="shared" si="1"/>
        <v>-16023</v>
      </c>
      <c r="O16" s="25">
        <v>150555</v>
      </c>
      <c r="P16" s="25">
        <v>1340988</v>
      </c>
      <c r="Q16" s="30" t="s">
        <v>27</v>
      </c>
      <c r="R16" s="100" t="s">
        <v>27</v>
      </c>
      <c r="S16" s="25">
        <v>11351</v>
      </c>
      <c r="T16" s="25">
        <v>212494</v>
      </c>
      <c r="U16" s="30" t="s">
        <v>27</v>
      </c>
      <c r="V16" s="30" t="s">
        <v>27</v>
      </c>
      <c r="W16" s="30" t="s">
        <v>27</v>
      </c>
      <c r="X16" s="30" t="s">
        <v>27</v>
      </c>
      <c r="Y16" s="30"/>
      <c r="Z16" s="50"/>
      <c r="AA16" s="95"/>
      <c r="AB16" s="163"/>
      <c r="AC16" s="28" t="s">
        <v>79</v>
      </c>
    </row>
    <row r="17" spans="2:29" s="26" customFormat="1" ht="12" customHeight="1">
      <c r="B17" s="95"/>
      <c r="C17" s="27"/>
      <c r="D17" s="28" t="s">
        <v>80</v>
      </c>
      <c r="E17" s="29"/>
      <c r="F17" s="73">
        <v>327.63</v>
      </c>
      <c r="G17" s="25">
        <v>714515</v>
      </c>
      <c r="H17" s="25">
        <v>2093416</v>
      </c>
      <c r="I17" s="25">
        <v>26694</v>
      </c>
      <c r="J17" s="25">
        <v>10887</v>
      </c>
      <c r="K17" s="25">
        <f t="shared" si="0"/>
        <v>15807</v>
      </c>
      <c r="L17" s="25">
        <v>93697</v>
      </c>
      <c r="M17" s="25">
        <v>106332</v>
      </c>
      <c r="N17" s="74">
        <f t="shared" si="1"/>
        <v>-12635</v>
      </c>
      <c r="O17" s="30" t="s">
        <v>27</v>
      </c>
      <c r="P17" s="30" t="s">
        <v>27</v>
      </c>
      <c r="Q17" s="30" t="s">
        <v>27</v>
      </c>
      <c r="R17" s="100" t="s">
        <v>27</v>
      </c>
      <c r="S17" s="25">
        <v>10852</v>
      </c>
      <c r="T17" s="25">
        <v>207281</v>
      </c>
      <c r="U17" s="25">
        <v>18319</v>
      </c>
      <c r="V17" s="25">
        <v>215763</v>
      </c>
      <c r="W17" s="25">
        <v>34238</v>
      </c>
      <c r="X17" s="25">
        <v>133374</v>
      </c>
      <c r="Y17" s="25"/>
      <c r="Z17" s="50"/>
      <c r="AA17" s="95"/>
      <c r="AB17" s="163"/>
      <c r="AC17" s="28" t="s">
        <v>80</v>
      </c>
    </row>
    <row r="18" spans="2:29" s="26" customFormat="1" ht="12" customHeight="1">
      <c r="B18" s="95"/>
      <c r="C18" s="27"/>
      <c r="D18" s="28" t="s">
        <v>81</v>
      </c>
      <c r="E18" s="29"/>
      <c r="F18" s="73">
        <v>327.91</v>
      </c>
      <c r="G18" s="25">
        <v>720273</v>
      </c>
      <c r="H18" s="25">
        <v>2099830</v>
      </c>
      <c r="I18" s="25">
        <v>27310</v>
      </c>
      <c r="J18" s="25">
        <v>11063</v>
      </c>
      <c r="K18" s="25">
        <f t="shared" si="0"/>
        <v>16247</v>
      </c>
      <c r="L18" s="25">
        <v>93217</v>
      </c>
      <c r="M18" s="25">
        <v>103999</v>
      </c>
      <c r="N18" s="74">
        <f t="shared" si="1"/>
        <v>-10782</v>
      </c>
      <c r="O18" s="30" t="s">
        <v>27</v>
      </c>
      <c r="P18" s="30" t="s">
        <v>27</v>
      </c>
      <c r="Q18" s="30" t="s">
        <v>27</v>
      </c>
      <c r="R18" s="100" t="s">
        <v>27</v>
      </c>
      <c r="S18" s="25">
        <v>11427</v>
      </c>
      <c r="T18" s="25">
        <v>207365</v>
      </c>
      <c r="U18" s="30" t="s">
        <v>27</v>
      </c>
      <c r="V18" s="30" t="s">
        <v>27</v>
      </c>
      <c r="W18" s="30" t="s">
        <v>27</v>
      </c>
      <c r="X18" s="30" t="s">
        <v>27</v>
      </c>
      <c r="Y18" s="30"/>
      <c r="Z18" s="50"/>
      <c r="AA18" s="95"/>
      <c r="AB18" s="163"/>
      <c r="AC18" s="28" t="s">
        <v>81</v>
      </c>
    </row>
    <row r="19" spans="2:29" s="26" customFormat="1" ht="12" customHeight="1">
      <c r="B19" s="95"/>
      <c r="C19" s="27"/>
      <c r="D19" s="28" t="s">
        <v>82</v>
      </c>
      <c r="E19" s="29"/>
      <c r="F19" s="73">
        <v>327.91</v>
      </c>
      <c r="G19" s="25">
        <v>727992</v>
      </c>
      <c r="H19" s="25">
        <v>2109600</v>
      </c>
      <c r="I19" s="25">
        <v>27131</v>
      </c>
      <c r="J19" s="25">
        <v>11219</v>
      </c>
      <c r="K19" s="25">
        <f t="shared" si="0"/>
        <v>15912</v>
      </c>
      <c r="L19" s="25">
        <v>90868</v>
      </c>
      <c r="M19" s="25">
        <v>97772</v>
      </c>
      <c r="N19" s="74">
        <f t="shared" si="1"/>
        <v>-6904</v>
      </c>
      <c r="O19" s="30" t="s">
        <v>27</v>
      </c>
      <c r="P19" s="30" t="s">
        <v>27</v>
      </c>
      <c r="Q19" s="30" t="s">
        <v>27</v>
      </c>
      <c r="R19" s="100" t="s">
        <v>27</v>
      </c>
      <c r="S19" s="25">
        <v>10709</v>
      </c>
      <c r="T19" s="25">
        <v>206221</v>
      </c>
      <c r="U19" s="30" t="s">
        <v>27</v>
      </c>
      <c r="V19" s="30" t="s">
        <v>27</v>
      </c>
      <c r="W19" s="30" t="s">
        <v>27</v>
      </c>
      <c r="X19" s="30" t="s">
        <v>27</v>
      </c>
      <c r="Y19" s="30"/>
      <c r="Z19" s="50"/>
      <c r="AA19" s="95"/>
      <c r="AB19" s="163"/>
      <c r="AC19" s="28" t="s">
        <v>82</v>
      </c>
    </row>
    <row r="20" spans="2:29" s="26" customFormat="1" ht="15.75" customHeight="1">
      <c r="C20" s="27"/>
      <c r="D20" s="28" t="s">
        <v>86</v>
      </c>
      <c r="E20" s="29"/>
      <c r="F20" s="73">
        <v>327.91</v>
      </c>
      <c r="G20" s="25">
        <v>730666</v>
      </c>
      <c r="H20" s="25">
        <v>2116381</v>
      </c>
      <c r="I20" s="25">
        <v>26000</v>
      </c>
      <c r="J20" s="25">
        <v>11551</v>
      </c>
      <c r="K20" s="25">
        <f t="shared" si="0"/>
        <v>14449</v>
      </c>
      <c r="L20" s="25">
        <v>90983</v>
      </c>
      <c r="M20" s="25">
        <v>95772</v>
      </c>
      <c r="N20" s="74">
        <f t="shared" si="1"/>
        <v>-4789</v>
      </c>
      <c r="O20" s="30" t="s">
        <v>27</v>
      </c>
      <c r="P20" s="30" t="s">
        <v>27</v>
      </c>
      <c r="Q20" s="25">
        <v>7810</v>
      </c>
      <c r="R20" s="75">
        <v>2309.1</v>
      </c>
      <c r="S20" s="25">
        <v>11003</v>
      </c>
      <c r="T20" s="25">
        <v>206508</v>
      </c>
      <c r="U20" s="25">
        <v>17451</v>
      </c>
      <c r="V20" s="25">
        <v>213855</v>
      </c>
      <c r="W20" s="25">
        <v>32229</v>
      </c>
      <c r="X20" s="25">
        <v>132264</v>
      </c>
      <c r="Y20" s="25"/>
      <c r="Z20" s="50"/>
      <c r="AB20" s="163"/>
      <c r="AC20" s="28" t="s">
        <v>86</v>
      </c>
    </row>
    <row r="21" spans="2:29" s="26" customFormat="1" ht="12" customHeight="1">
      <c r="B21" s="95"/>
      <c r="C21" s="27"/>
      <c r="D21" s="28" t="s">
        <v>83</v>
      </c>
      <c r="E21" s="29"/>
      <c r="F21" s="73">
        <v>327.91</v>
      </c>
      <c r="G21" s="25">
        <v>741943</v>
      </c>
      <c r="H21" s="25">
        <v>2130632</v>
      </c>
      <c r="I21" s="25">
        <v>25187</v>
      </c>
      <c r="J21" s="25">
        <v>11608</v>
      </c>
      <c r="K21" s="25">
        <f t="shared" si="0"/>
        <v>13579</v>
      </c>
      <c r="L21" s="25">
        <v>94998</v>
      </c>
      <c r="M21" s="25">
        <v>95258</v>
      </c>
      <c r="N21" s="74">
        <f t="shared" si="1"/>
        <v>-260</v>
      </c>
      <c r="O21" s="25">
        <v>153129</v>
      </c>
      <c r="P21" s="25">
        <v>1369821</v>
      </c>
      <c r="Q21" s="30" t="s">
        <v>27</v>
      </c>
      <c r="R21" s="100" t="s">
        <v>27</v>
      </c>
      <c r="S21" s="25">
        <v>10787</v>
      </c>
      <c r="T21" s="25">
        <v>208176</v>
      </c>
      <c r="U21" s="30" t="s">
        <v>27</v>
      </c>
      <c r="V21" s="30" t="s">
        <v>27</v>
      </c>
      <c r="W21" s="30" t="s">
        <v>27</v>
      </c>
      <c r="X21" s="30" t="s">
        <v>27</v>
      </c>
      <c r="Y21" s="30"/>
      <c r="Z21" s="50"/>
      <c r="AA21" s="95"/>
      <c r="AB21" s="163"/>
      <c r="AC21" s="28" t="s">
        <v>83</v>
      </c>
    </row>
    <row r="22" spans="2:29" s="26" customFormat="1" ht="12" customHeight="1">
      <c r="B22" s="95"/>
      <c r="C22" s="27"/>
      <c r="D22" s="28" t="s">
        <v>84</v>
      </c>
      <c r="E22" s="29"/>
      <c r="F22" s="73">
        <v>327.91</v>
      </c>
      <c r="G22" s="25">
        <v>752746</v>
      </c>
      <c r="H22" s="25">
        <v>2142896</v>
      </c>
      <c r="I22" s="25">
        <v>25507</v>
      </c>
      <c r="J22" s="25">
        <v>11827</v>
      </c>
      <c r="K22" s="25">
        <f t="shared" si="0"/>
        <v>13680</v>
      </c>
      <c r="L22" s="25">
        <v>94328</v>
      </c>
      <c r="M22" s="25">
        <v>96675</v>
      </c>
      <c r="N22" s="74">
        <f t="shared" si="1"/>
        <v>-2347</v>
      </c>
      <c r="O22" s="30" t="s">
        <v>27</v>
      </c>
      <c r="P22" s="30" t="s">
        <v>27</v>
      </c>
      <c r="Q22" s="30" t="s">
        <v>27</v>
      </c>
      <c r="R22" s="100" t="s">
        <v>27</v>
      </c>
      <c r="S22" s="25">
        <v>10311</v>
      </c>
      <c r="T22" s="25">
        <v>201408</v>
      </c>
      <c r="U22" s="30" t="s">
        <v>27</v>
      </c>
      <c r="V22" s="30" t="s">
        <v>27</v>
      </c>
      <c r="W22" s="30" t="s">
        <v>27</v>
      </c>
      <c r="X22" s="30" t="s">
        <v>27</v>
      </c>
      <c r="Y22" s="30"/>
      <c r="Z22" s="50"/>
      <c r="AA22" s="95"/>
      <c r="AB22" s="163"/>
      <c r="AC22" s="28" t="s">
        <v>84</v>
      </c>
    </row>
    <row r="23" spans="2:29" s="26" customFormat="1" ht="12" customHeight="1">
      <c r="C23" s="27"/>
      <c r="D23" s="28" t="s">
        <v>85</v>
      </c>
      <c r="E23" s="29"/>
      <c r="F23" s="73">
        <v>326.37</v>
      </c>
      <c r="G23" s="25">
        <v>761431</v>
      </c>
      <c r="H23" s="25">
        <v>2147667</v>
      </c>
      <c r="I23" s="25">
        <v>24500</v>
      </c>
      <c r="J23" s="25">
        <v>12543</v>
      </c>
      <c r="K23" s="25">
        <f t="shared" si="0"/>
        <v>11957</v>
      </c>
      <c r="L23" s="25">
        <v>91099</v>
      </c>
      <c r="M23" s="25">
        <v>98827</v>
      </c>
      <c r="N23" s="74">
        <f t="shared" si="1"/>
        <v>-7728</v>
      </c>
      <c r="O23" s="30" t="s">
        <v>27</v>
      </c>
      <c r="P23" s="30" t="s">
        <v>27</v>
      </c>
      <c r="Q23" s="30" t="s">
        <v>27</v>
      </c>
      <c r="R23" s="100" t="s">
        <v>27</v>
      </c>
      <c r="S23" s="25">
        <v>10870</v>
      </c>
      <c r="T23" s="25">
        <v>203082</v>
      </c>
      <c r="U23" s="25">
        <v>18197</v>
      </c>
      <c r="V23" s="25">
        <v>227833</v>
      </c>
      <c r="W23" s="25">
        <v>31840</v>
      </c>
      <c r="X23" s="25">
        <v>141905</v>
      </c>
      <c r="Y23" s="25"/>
      <c r="Z23" s="50"/>
      <c r="AB23" s="163"/>
      <c r="AC23" s="28" t="s">
        <v>85</v>
      </c>
    </row>
    <row r="24" spans="2:29" s="26" customFormat="1" ht="12" customHeight="1">
      <c r="B24" s="26" t="s">
        <v>2</v>
      </c>
      <c r="C24" s="27"/>
      <c r="D24" s="28" t="s">
        <v>87</v>
      </c>
      <c r="E24" s="29"/>
      <c r="F24" s="73">
        <v>326.37</v>
      </c>
      <c r="G24" s="25">
        <v>770363</v>
      </c>
      <c r="H24" s="25">
        <v>2149517</v>
      </c>
      <c r="I24" s="25">
        <v>22974</v>
      </c>
      <c r="J24" s="25">
        <v>12743</v>
      </c>
      <c r="K24" s="25">
        <f t="shared" si="0"/>
        <v>10231</v>
      </c>
      <c r="L24" s="25">
        <v>92571</v>
      </c>
      <c r="M24" s="25">
        <v>101728</v>
      </c>
      <c r="N24" s="74">
        <f t="shared" si="1"/>
        <v>-9157</v>
      </c>
      <c r="O24" s="30" t="s">
        <v>27</v>
      </c>
      <c r="P24" s="30" t="s">
        <v>27</v>
      </c>
      <c r="Q24" s="30" t="s">
        <v>27</v>
      </c>
      <c r="R24" s="100" t="s">
        <v>27</v>
      </c>
      <c r="S24" s="25">
        <v>10266</v>
      </c>
      <c r="T24" s="25">
        <v>198953</v>
      </c>
      <c r="U24" s="30" t="s">
        <v>27</v>
      </c>
      <c r="V24" s="30" t="s">
        <v>27</v>
      </c>
      <c r="W24" s="30" t="s">
        <v>27</v>
      </c>
      <c r="X24" s="30" t="s">
        <v>27</v>
      </c>
      <c r="Y24" s="30"/>
      <c r="Z24" s="50"/>
      <c r="AA24" s="26" t="s">
        <v>2</v>
      </c>
      <c r="AB24" s="163"/>
      <c r="AC24" s="28" t="s">
        <v>87</v>
      </c>
    </row>
    <row r="25" spans="2:29" s="26" customFormat="1" ht="15.75" customHeight="1">
      <c r="D25" s="28" t="s">
        <v>39</v>
      </c>
      <c r="E25" s="29"/>
      <c r="F25" s="76">
        <v>326.37</v>
      </c>
      <c r="G25" s="25">
        <v>792080</v>
      </c>
      <c r="H25" s="25">
        <v>2154793</v>
      </c>
      <c r="I25" s="25">
        <v>22607</v>
      </c>
      <c r="J25" s="25">
        <v>12912</v>
      </c>
      <c r="K25" s="25">
        <f t="shared" si="0"/>
        <v>9695</v>
      </c>
      <c r="L25" s="25">
        <v>91800</v>
      </c>
      <c r="M25" s="25">
        <v>102513</v>
      </c>
      <c r="N25" s="74">
        <f t="shared" si="1"/>
        <v>-10713</v>
      </c>
      <c r="O25" s="30" t="s">
        <v>27</v>
      </c>
      <c r="P25" s="30" t="s">
        <v>27</v>
      </c>
      <c r="Q25" s="30">
        <v>6289</v>
      </c>
      <c r="R25" s="75">
        <v>2158.6999999999998</v>
      </c>
      <c r="S25" s="30">
        <v>10628</v>
      </c>
      <c r="T25" s="25">
        <v>201995</v>
      </c>
      <c r="U25" s="30" t="s">
        <v>27</v>
      </c>
      <c r="V25" s="30" t="s">
        <v>27</v>
      </c>
      <c r="W25" s="30" t="s">
        <v>27</v>
      </c>
      <c r="X25" s="30" t="s">
        <v>27</v>
      </c>
      <c r="Y25" s="30"/>
      <c r="Z25" s="50"/>
      <c r="AC25" s="28" t="s">
        <v>39</v>
      </c>
    </row>
    <row r="26" spans="2:29" s="26" customFormat="1" ht="12" customHeight="1">
      <c r="D26" s="28" t="s">
        <v>40</v>
      </c>
      <c r="E26" s="29"/>
      <c r="F26" s="76">
        <v>326.37</v>
      </c>
      <c r="G26" s="25">
        <v>805693</v>
      </c>
      <c r="H26" s="25">
        <v>2158784</v>
      </c>
      <c r="I26" s="25">
        <v>22312</v>
      </c>
      <c r="J26" s="25">
        <v>13240</v>
      </c>
      <c r="K26" s="25">
        <f t="shared" si="0"/>
        <v>9072</v>
      </c>
      <c r="L26" s="25">
        <v>97531</v>
      </c>
      <c r="M26" s="25">
        <v>103753</v>
      </c>
      <c r="N26" s="74">
        <f t="shared" si="1"/>
        <v>-6222</v>
      </c>
      <c r="O26" s="25">
        <v>156367</v>
      </c>
      <c r="P26" s="25">
        <v>1529447</v>
      </c>
      <c r="Q26" s="30" t="s">
        <v>27</v>
      </c>
      <c r="R26" s="100" t="s">
        <v>27</v>
      </c>
      <c r="S26" s="25">
        <v>10589</v>
      </c>
      <c r="T26" s="25">
        <v>202731</v>
      </c>
      <c r="U26" s="25">
        <v>19433</v>
      </c>
      <c r="V26" s="25">
        <v>250082</v>
      </c>
      <c r="W26" s="25">
        <v>30663</v>
      </c>
      <c r="X26" s="25">
        <v>139923</v>
      </c>
      <c r="Y26" s="25"/>
      <c r="Z26" s="50"/>
      <c r="AC26" s="28" t="s">
        <v>40</v>
      </c>
    </row>
    <row r="27" spans="2:29" s="26" customFormat="1" ht="12" customHeight="1">
      <c r="D27" s="28" t="s">
        <v>41</v>
      </c>
      <c r="E27" s="29"/>
      <c r="F27" s="76">
        <v>326.37</v>
      </c>
      <c r="G27" s="25">
        <v>817207</v>
      </c>
      <c r="H27" s="25">
        <v>2162007</v>
      </c>
      <c r="I27" s="25">
        <v>22485</v>
      </c>
      <c r="J27" s="25">
        <v>13476</v>
      </c>
      <c r="K27" s="25">
        <f t="shared" si="0"/>
        <v>9009</v>
      </c>
      <c r="L27" s="25">
        <v>95600</v>
      </c>
      <c r="M27" s="25">
        <v>103036</v>
      </c>
      <c r="N27" s="74">
        <f t="shared" si="1"/>
        <v>-7436</v>
      </c>
      <c r="O27" s="30" t="s">
        <v>27</v>
      </c>
      <c r="P27" s="30" t="s">
        <v>27</v>
      </c>
      <c r="Q27" s="30" t="s">
        <v>27</v>
      </c>
      <c r="R27" s="100" t="s">
        <v>27</v>
      </c>
      <c r="S27" s="25">
        <v>9974</v>
      </c>
      <c r="T27" s="25">
        <v>195518</v>
      </c>
      <c r="U27" s="30" t="s">
        <v>27</v>
      </c>
      <c r="V27" s="30" t="s">
        <v>27</v>
      </c>
      <c r="W27" s="30" t="s">
        <v>27</v>
      </c>
      <c r="X27" s="30" t="s">
        <v>27</v>
      </c>
      <c r="Y27" s="30"/>
      <c r="Z27" s="50"/>
      <c r="AC27" s="28" t="s">
        <v>41</v>
      </c>
    </row>
    <row r="28" spans="2:29" s="26" customFormat="1" ht="12" customHeight="1">
      <c r="D28" s="28" t="s">
        <v>42</v>
      </c>
      <c r="E28" s="29"/>
      <c r="F28" s="76">
        <v>326.37</v>
      </c>
      <c r="G28" s="25">
        <v>825105</v>
      </c>
      <c r="H28" s="25">
        <v>2158713</v>
      </c>
      <c r="I28" s="25">
        <v>21804</v>
      </c>
      <c r="J28" s="25">
        <v>13544</v>
      </c>
      <c r="K28" s="25">
        <f t="shared" si="0"/>
        <v>8260</v>
      </c>
      <c r="L28" s="25">
        <v>92109</v>
      </c>
      <c r="M28" s="25">
        <v>104866</v>
      </c>
      <c r="N28" s="74">
        <f t="shared" si="1"/>
        <v>-12757</v>
      </c>
      <c r="O28" s="30" t="s">
        <v>27</v>
      </c>
      <c r="P28" s="30" t="s">
        <v>27</v>
      </c>
      <c r="Q28" s="30" t="s">
        <v>27</v>
      </c>
      <c r="R28" s="100" t="s">
        <v>27</v>
      </c>
      <c r="S28" s="25">
        <v>10061</v>
      </c>
      <c r="T28" s="25">
        <v>190989</v>
      </c>
      <c r="U28" s="30" t="s">
        <v>27</v>
      </c>
      <c r="V28" s="30" t="s">
        <v>27</v>
      </c>
      <c r="W28" s="30" t="s">
        <v>27</v>
      </c>
      <c r="X28" s="30" t="s">
        <v>27</v>
      </c>
      <c r="Y28" s="30"/>
      <c r="Z28" s="50"/>
      <c r="AC28" s="28" t="s">
        <v>42</v>
      </c>
    </row>
    <row r="29" spans="2:29" s="26" customFormat="1" ht="12" customHeight="1">
      <c r="D29" s="28" t="s">
        <v>43</v>
      </c>
      <c r="E29" s="29"/>
      <c r="F29" s="76">
        <v>326.37</v>
      </c>
      <c r="G29" s="25">
        <v>830766</v>
      </c>
      <c r="H29" s="25">
        <v>2153293</v>
      </c>
      <c r="I29" s="25">
        <v>22264</v>
      </c>
      <c r="J29" s="25">
        <v>13777</v>
      </c>
      <c r="K29" s="25">
        <f t="shared" si="0"/>
        <v>8487</v>
      </c>
      <c r="L29" s="25">
        <v>90963</v>
      </c>
      <c r="M29" s="25">
        <v>105808</v>
      </c>
      <c r="N29" s="74">
        <f t="shared" si="1"/>
        <v>-14845</v>
      </c>
      <c r="O29" s="30" t="s">
        <v>27</v>
      </c>
      <c r="P29" s="30" t="s">
        <v>27</v>
      </c>
      <c r="Q29" s="30" t="s">
        <v>27</v>
      </c>
      <c r="R29" s="100" t="s">
        <v>27</v>
      </c>
      <c r="S29" s="25">
        <v>9206</v>
      </c>
      <c r="T29" s="25">
        <v>179917</v>
      </c>
      <c r="U29" s="25">
        <v>17749</v>
      </c>
      <c r="V29" s="25">
        <v>242065</v>
      </c>
      <c r="W29" s="25">
        <v>28857</v>
      </c>
      <c r="X29" s="25">
        <v>152951</v>
      </c>
      <c r="Y29" s="25"/>
      <c r="Z29" s="50"/>
      <c r="AC29" s="28" t="s">
        <v>43</v>
      </c>
    </row>
    <row r="30" spans="2:29" s="26" customFormat="1" ht="15.75" customHeight="1">
      <c r="D30" s="28" t="s">
        <v>44</v>
      </c>
      <c r="E30" s="29"/>
      <c r="F30" s="76">
        <v>326.37</v>
      </c>
      <c r="G30" s="25">
        <v>841083</v>
      </c>
      <c r="H30" s="25">
        <v>2152184</v>
      </c>
      <c r="I30" s="25">
        <v>21013</v>
      </c>
      <c r="J30" s="25">
        <v>14353</v>
      </c>
      <c r="K30" s="25">
        <f t="shared" si="0"/>
        <v>6660</v>
      </c>
      <c r="L30" s="25">
        <v>91864</v>
      </c>
      <c r="M30" s="25">
        <v>104070</v>
      </c>
      <c r="N30" s="74">
        <f t="shared" si="1"/>
        <v>-12206</v>
      </c>
      <c r="O30" s="30" t="s">
        <v>27</v>
      </c>
      <c r="P30" s="30" t="s">
        <v>27</v>
      </c>
      <c r="Q30" s="25">
        <v>4841</v>
      </c>
      <c r="R30" s="75">
        <v>1660.1999999999998</v>
      </c>
      <c r="S30" s="25">
        <v>9345</v>
      </c>
      <c r="T30" s="25">
        <v>176535</v>
      </c>
      <c r="U30" s="30" t="s">
        <v>27</v>
      </c>
      <c r="V30" s="30" t="s">
        <v>27</v>
      </c>
      <c r="W30" s="30" t="s">
        <v>27</v>
      </c>
      <c r="X30" s="30" t="s">
        <v>27</v>
      </c>
      <c r="Y30" s="30"/>
      <c r="Z30" s="50"/>
      <c r="AC30" s="28" t="s">
        <v>44</v>
      </c>
    </row>
    <row r="31" spans="2:29" s="26" customFormat="1" ht="12" customHeight="1">
      <c r="D31" s="28" t="s">
        <v>45</v>
      </c>
      <c r="E31" s="29"/>
      <c r="F31" s="76">
        <v>326.35000000000002</v>
      </c>
      <c r="G31" s="25">
        <v>851083</v>
      </c>
      <c r="H31" s="25">
        <v>2151084</v>
      </c>
      <c r="I31" s="25">
        <v>21158</v>
      </c>
      <c r="J31" s="25">
        <v>14356</v>
      </c>
      <c r="K31" s="25">
        <f t="shared" si="0"/>
        <v>6802</v>
      </c>
      <c r="L31" s="25">
        <v>91669</v>
      </c>
      <c r="M31" s="25">
        <v>100574</v>
      </c>
      <c r="N31" s="74">
        <f t="shared" si="1"/>
        <v>-8905</v>
      </c>
      <c r="O31" s="25">
        <v>153713</v>
      </c>
      <c r="P31" s="25">
        <v>1580201</v>
      </c>
      <c r="Q31" s="30" t="s">
        <v>27</v>
      </c>
      <c r="R31" s="100" t="s">
        <v>27</v>
      </c>
      <c r="S31" s="25">
        <v>8738</v>
      </c>
      <c r="T31" s="25">
        <v>170721</v>
      </c>
      <c r="U31" s="30" t="s">
        <v>27</v>
      </c>
      <c r="V31" s="30" t="s">
        <v>27</v>
      </c>
      <c r="W31" s="30" t="s">
        <v>27</v>
      </c>
      <c r="X31" s="30" t="s">
        <v>27</v>
      </c>
      <c r="Y31" s="30"/>
      <c r="Z31" s="50"/>
      <c r="AC31" s="28" t="s">
        <v>45</v>
      </c>
    </row>
    <row r="32" spans="2:29" s="26" customFormat="1" ht="12" customHeight="1">
      <c r="D32" s="28" t="s">
        <v>46</v>
      </c>
      <c r="E32" s="29"/>
      <c r="F32" s="76">
        <v>326.35000000000002</v>
      </c>
      <c r="G32" s="25">
        <v>862348</v>
      </c>
      <c r="H32" s="25">
        <v>2154376</v>
      </c>
      <c r="I32" s="25">
        <v>20949</v>
      </c>
      <c r="J32" s="25">
        <v>14142</v>
      </c>
      <c r="K32" s="25">
        <f t="shared" si="0"/>
        <v>6807</v>
      </c>
      <c r="L32" s="25">
        <v>94988</v>
      </c>
      <c r="M32" s="25">
        <v>99803</v>
      </c>
      <c r="N32" s="74">
        <f t="shared" si="1"/>
        <v>-4815</v>
      </c>
      <c r="O32" s="30" t="s">
        <v>27</v>
      </c>
      <c r="P32" s="30" t="s">
        <v>27</v>
      </c>
      <c r="Q32" s="30" t="s">
        <v>27</v>
      </c>
      <c r="R32" s="100" t="s">
        <v>27</v>
      </c>
      <c r="S32" s="25">
        <v>8442</v>
      </c>
      <c r="T32" s="25">
        <v>165600</v>
      </c>
      <c r="U32" s="25">
        <v>17161</v>
      </c>
      <c r="V32" s="25">
        <v>224370</v>
      </c>
      <c r="W32" s="25">
        <v>27245</v>
      </c>
      <c r="X32" s="25">
        <v>149209</v>
      </c>
      <c r="Y32" s="25"/>
      <c r="Z32" s="50"/>
      <c r="AC32" s="28" t="s">
        <v>46</v>
      </c>
    </row>
    <row r="33" spans="4:29" s="26" customFormat="1" ht="12" customHeight="1">
      <c r="D33" s="28" t="s">
        <v>3</v>
      </c>
      <c r="E33" s="29"/>
      <c r="F33" s="76">
        <v>326.35000000000002</v>
      </c>
      <c r="G33" s="25">
        <v>875242</v>
      </c>
      <c r="H33" s="25">
        <v>2161680</v>
      </c>
      <c r="I33" s="25">
        <v>21093</v>
      </c>
      <c r="J33" s="25">
        <v>14769</v>
      </c>
      <c r="K33" s="25">
        <f t="shared" si="0"/>
        <v>6324</v>
      </c>
      <c r="L33" s="25">
        <v>96288</v>
      </c>
      <c r="M33" s="25">
        <v>96638</v>
      </c>
      <c r="N33" s="74">
        <f t="shared" si="1"/>
        <v>-350</v>
      </c>
      <c r="O33" s="30" t="s">
        <v>27</v>
      </c>
      <c r="P33" s="30" t="s">
        <v>27</v>
      </c>
      <c r="Q33" s="30" t="s">
        <v>27</v>
      </c>
      <c r="R33" s="100" t="s">
        <v>27</v>
      </c>
      <c r="S33" s="97">
        <v>8709</v>
      </c>
      <c r="T33" s="25">
        <v>162856</v>
      </c>
      <c r="U33" s="30" t="s">
        <v>27</v>
      </c>
      <c r="V33" s="30" t="s">
        <v>27</v>
      </c>
      <c r="W33" s="30" t="s">
        <v>27</v>
      </c>
      <c r="X33" s="30" t="s">
        <v>27</v>
      </c>
      <c r="Y33" s="30"/>
      <c r="Z33" s="50"/>
      <c r="AC33" s="28" t="s">
        <v>3</v>
      </c>
    </row>
    <row r="34" spans="4:29" s="26" customFormat="1" ht="12" customHeight="1">
      <c r="D34" s="28" t="s">
        <v>4</v>
      </c>
      <c r="E34" s="29"/>
      <c r="F34" s="76">
        <v>326.45</v>
      </c>
      <c r="G34" s="25">
        <v>886435</v>
      </c>
      <c r="H34" s="25">
        <v>2167327</v>
      </c>
      <c r="I34" s="25">
        <v>20778</v>
      </c>
      <c r="J34" s="25">
        <v>15210</v>
      </c>
      <c r="K34" s="25">
        <f t="shared" si="0"/>
        <v>5568</v>
      </c>
      <c r="L34" s="25">
        <v>94323</v>
      </c>
      <c r="M34" s="25">
        <v>95814</v>
      </c>
      <c r="N34" s="74">
        <f t="shared" si="1"/>
        <v>-1491</v>
      </c>
      <c r="O34" s="30" t="s">
        <v>27</v>
      </c>
      <c r="P34" s="30" t="s">
        <v>27</v>
      </c>
      <c r="Q34" s="30" t="s">
        <v>27</v>
      </c>
      <c r="R34" s="100" t="s">
        <v>27</v>
      </c>
      <c r="S34" s="97">
        <v>7905</v>
      </c>
      <c r="T34" s="25">
        <v>151931</v>
      </c>
      <c r="U34" s="30" t="s">
        <v>27</v>
      </c>
      <c r="V34" s="30" t="s">
        <v>27</v>
      </c>
      <c r="W34" s="30" t="s">
        <v>27</v>
      </c>
      <c r="X34" s="30" t="s">
        <v>27</v>
      </c>
      <c r="Y34" s="30"/>
      <c r="Z34" s="50"/>
      <c r="AC34" s="28" t="s">
        <v>4</v>
      </c>
    </row>
    <row r="35" spans="4:29" s="26" customFormat="1" ht="15.75" customHeight="1">
      <c r="D35" s="28" t="s">
        <v>5</v>
      </c>
      <c r="E35" s="29"/>
      <c r="F35" s="76">
        <v>326.45</v>
      </c>
      <c r="G35" s="25">
        <v>897932</v>
      </c>
      <c r="H35" s="25">
        <v>2171557</v>
      </c>
      <c r="I35" s="25">
        <v>20760</v>
      </c>
      <c r="J35" s="25">
        <v>15143</v>
      </c>
      <c r="K35" s="25">
        <f t="shared" si="0"/>
        <v>5617</v>
      </c>
      <c r="L35" s="25">
        <v>94168</v>
      </c>
      <c r="M35" s="25">
        <v>94251</v>
      </c>
      <c r="N35" s="74">
        <f t="shared" si="1"/>
        <v>-83</v>
      </c>
      <c r="O35" s="30" t="s">
        <v>27</v>
      </c>
      <c r="P35" s="30" t="s">
        <v>27</v>
      </c>
      <c r="Q35" s="25">
        <v>4331</v>
      </c>
      <c r="R35" s="75">
        <v>1527.1399999999999</v>
      </c>
      <c r="S35" s="25">
        <v>7838</v>
      </c>
      <c r="T35" s="25">
        <v>146473</v>
      </c>
      <c r="U35" s="30" t="s">
        <v>27</v>
      </c>
      <c r="V35" s="30" t="s">
        <v>27</v>
      </c>
      <c r="W35" s="30" t="s">
        <v>27</v>
      </c>
      <c r="X35" s="30" t="s">
        <v>27</v>
      </c>
      <c r="Y35" s="30"/>
      <c r="Z35" s="50"/>
      <c r="AC35" s="28" t="s">
        <v>5</v>
      </c>
    </row>
    <row r="36" spans="4:29" s="26" customFormat="1" ht="12" customHeight="1">
      <c r="D36" s="28" t="s">
        <v>6</v>
      </c>
      <c r="E36" s="29"/>
      <c r="F36" s="76">
        <v>326.45</v>
      </c>
      <c r="G36" s="25">
        <v>909232</v>
      </c>
      <c r="H36" s="25">
        <v>2177451</v>
      </c>
      <c r="I36" s="25">
        <v>20328</v>
      </c>
      <c r="J36" s="25">
        <v>15294</v>
      </c>
      <c r="K36" s="25">
        <f t="shared" si="0"/>
        <v>5034</v>
      </c>
      <c r="L36" s="25">
        <v>95488</v>
      </c>
      <c r="M36" s="25">
        <v>95929</v>
      </c>
      <c r="N36" s="74">
        <f t="shared" si="1"/>
        <v>-441</v>
      </c>
      <c r="O36" s="25">
        <v>141085</v>
      </c>
      <c r="P36" s="25">
        <v>1455469</v>
      </c>
      <c r="Q36" s="30" t="s">
        <v>27</v>
      </c>
      <c r="R36" s="100" t="s">
        <v>27</v>
      </c>
      <c r="S36" s="25">
        <v>7236</v>
      </c>
      <c r="T36" s="25">
        <v>139646</v>
      </c>
      <c r="U36" s="30" t="s">
        <v>27</v>
      </c>
      <c r="V36" s="30" t="s">
        <v>27</v>
      </c>
      <c r="W36" s="30" t="s">
        <v>27</v>
      </c>
      <c r="X36" s="30" t="s">
        <v>27</v>
      </c>
      <c r="Y36" s="30"/>
      <c r="Z36" s="50"/>
      <c r="AC36" s="28" t="s">
        <v>6</v>
      </c>
    </row>
    <row r="37" spans="4:29" s="26" customFormat="1" ht="12" customHeight="1">
      <c r="D37" s="28" t="s">
        <v>7</v>
      </c>
      <c r="E37" s="29"/>
      <c r="F37" s="76">
        <v>326.45</v>
      </c>
      <c r="G37" s="25">
        <v>921994</v>
      </c>
      <c r="H37" s="25">
        <v>2186075</v>
      </c>
      <c r="I37" s="25">
        <v>19805</v>
      </c>
      <c r="J37" s="25">
        <v>15566</v>
      </c>
      <c r="K37" s="25">
        <f t="shared" si="0"/>
        <v>4239</v>
      </c>
      <c r="L37" s="25">
        <v>96408</v>
      </c>
      <c r="M37" s="25">
        <v>93285</v>
      </c>
      <c r="N37" s="74">
        <f t="shared" si="1"/>
        <v>3123</v>
      </c>
      <c r="O37" s="30" t="s">
        <v>27</v>
      </c>
      <c r="P37" s="30" t="s">
        <v>27</v>
      </c>
      <c r="Q37" s="30" t="s">
        <v>27</v>
      </c>
      <c r="R37" s="100" t="s">
        <v>27</v>
      </c>
      <c r="S37" s="25">
        <v>6706</v>
      </c>
      <c r="T37" s="25">
        <v>128278</v>
      </c>
      <c r="U37" s="25">
        <v>15190</v>
      </c>
      <c r="V37" s="25">
        <v>189041</v>
      </c>
      <c r="W37" s="25">
        <v>23541</v>
      </c>
      <c r="X37" s="25">
        <v>159340</v>
      </c>
      <c r="Y37" s="25"/>
      <c r="Z37" s="50"/>
      <c r="AC37" s="28" t="s">
        <v>7</v>
      </c>
    </row>
    <row r="38" spans="4:29" s="26" customFormat="1" ht="12" customHeight="1">
      <c r="D38" s="28" t="s">
        <v>8</v>
      </c>
      <c r="E38" s="29"/>
      <c r="F38" s="76">
        <v>326.45</v>
      </c>
      <c r="G38" s="25">
        <v>932891</v>
      </c>
      <c r="H38" s="25">
        <v>2193376</v>
      </c>
      <c r="I38" s="25">
        <v>19565</v>
      </c>
      <c r="J38" s="25">
        <v>15857</v>
      </c>
      <c r="K38" s="25">
        <f t="shared" si="0"/>
        <v>3708</v>
      </c>
      <c r="L38" s="25">
        <v>97112</v>
      </c>
      <c r="M38" s="25">
        <v>94663</v>
      </c>
      <c r="N38" s="74">
        <f t="shared" si="1"/>
        <v>2449</v>
      </c>
      <c r="O38" s="30" t="s">
        <v>27</v>
      </c>
      <c r="P38" s="30" t="s">
        <v>27</v>
      </c>
      <c r="Q38" s="30" t="s">
        <v>27</v>
      </c>
      <c r="R38" s="100" t="s">
        <v>27</v>
      </c>
      <c r="S38" s="25">
        <v>6756</v>
      </c>
      <c r="T38" s="25">
        <v>126143</v>
      </c>
      <c r="U38" s="30" t="s">
        <v>27</v>
      </c>
      <c r="V38" s="30" t="s">
        <v>27</v>
      </c>
      <c r="W38" s="30" t="s">
        <v>27</v>
      </c>
      <c r="X38" s="30" t="s">
        <v>27</v>
      </c>
      <c r="Y38" s="30"/>
      <c r="Z38" s="50"/>
      <c r="AC38" s="28" t="s">
        <v>8</v>
      </c>
    </row>
    <row r="39" spans="4:29" s="26" customFormat="1" ht="12" customHeight="1">
      <c r="D39" s="28" t="s">
        <v>9</v>
      </c>
      <c r="E39" s="29"/>
      <c r="F39" s="76">
        <v>326.45</v>
      </c>
      <c r="G39" s="25">
        <v>945328</v>
      </c>
      <c r="H39" s="25">
        <v>2202111</v>
      </c>
      <c r="I39" s="25">
        <v>19708</v>
      </c>
      <c r="J39" s="25">
        <v>16353</v>
      </c>
      <c r="K39" s="25">
        <f t="shared" si="0"/>
        <v>3355</v>
      </c>
      <c r="L39" s="25">
        <v>98053</v>
      </c>
      <c r="M39" s="25">
        <v>94108</v>
      </c>
      <c r="N39" s="74">
        <f t="shared" si="1"/>
        <v>3945</v>
      </c>
      <c r="O39" s="30" t="s">
        <v>27</v>
      </c>
      <c r="P39" s="30" t="s">
        <v>27</v>
      </c>
      <c r="Q39" s="30" t="s">
        <v>27</v>
      </c>
      <c r="R39" s="100" t="s">
        <v>27</v>
      </c>
      <c r="S39" s="25">
        <v>6183</v>
      </c>
      <c r="T39" s="25">
        <v>121479</v>
      </c>
      <c r="U39" s="30" t="s">
        <v>27</v>
      </c>
      <c r="V39" s="30" t="s">
        <v>27</v>
      </c>
      <c r="W39" s="30" t="s">
        <v>27</v>
      </c>
      <c r="X39" s="30" t="s">
        <v>27</v>
      </c>
      <c r="Y39" s="30"/>
      <c r="Z39" s="50"/>
      <c r="AC39" s="28" t="s">
        <v>9</v>
      </c>
    </row>
    <row r="40" spans="4:29" s="26" customFormat="1" ht="15.75" customHeight="1">
      <c r="D40" s="28" t="s">
        <v>10</v>
      </c>
      <c r="E40" s="29"/>
      <c r="F40" s="76">
        <v>326.45</v>
      </c>
      <c r="G40" s="25">
        <v>955851</v>
      </c>
      <c r="H40" s="25">
        <v>2215062</v>
      </c>
      <c r="I40" s="25">
        <v>19046</v>
      </c>
      <c r="J40" s="25">
        <v>17396</v>
      </c>
      <c r="K40" s="25">
        <f t="shared" si="0"/>
        <v>1650</v>
      </c>
      <c r="L40" s="25">
        <v>102575</v>
      </c>
      <c r="M40" s="25">
        <v>92285</v>
      </c>
      <c r="N40" s="74">
        <f t="shared" si="1"/>
        <v>10290</v>
      </c>
      <c r="O40" s="30" t="s">
        <v>27</v>
      </c>
      <c r="P40" s="30" t="s">
        <v>27</v>
      </c>
      <c r="Q40" s="25">
        <v>3484</v>
      </c>
      <c r="R40" s="75">
        <v>1254.3</v>
      </c>
      <c r="S40" s="25">
        <v>6338</v>
      </c>
      <c r="T40" s="25">
        <v>121198</v>
      </c>
      <c r="U40" s="30" t="s">
        <v>27</v>
      </c>
      <c r="V40" s="30" t="s">
        <v>27</v>
      </c>
      <c r="W40" s="30" t="s">
        <v>27</v>
      </c>
      <c r="X40" s="30" t="s">
        <v>27</v>
      </c>
      <c r="Y40" s="30"/>
      <c r="Z40" s="50"/>
      <c r="AC40" s="28" t="s">
        <v>10</v>
      </c>
    </row>
    <row r="41" spans="4:29" s="26" customFormat="1" ht="12" customHeight="1">
      <c r="D41" s="28" t="s">
        <v>11</v>
      </c>
      <c r="E41" s="29"/>
      <c r="F41" s="76">
        <v>326.45</v>
      </c>
      <c r="G41" s="25">
        <v>969528</v>
      </c>
      <c r="H41" s="25">
        <v>2223148</v>
      </c>
      <c r="I41" s="25">
        <v>19775</v>
      </c>
      <c r="J41" s="25">
        <v>17291</v>
      </c>
      <c r="K41" s="25">
        <f t="shared" si="0"/>
        <v>2484</v>
      </c>
      <c r="L41" s="25">
        <v>100098</v>
      </c>
      <c r="M41" s="25">
        <v>95173</v>
      </c>
      <c r="N41" s="74">
        <f t="shared" si="1"/>
        <v>4925</v>
      </c>
      <c r="O41" s="25">
        <v>130013</v>
      </c>
      <c r="P41" s="25">
        <v>1449671</v>
      </c>
      <c r="Q41" s="30" t="s">
        <v>27</v>
      </c>
      <c r="R41" s="100" t="s">
        <v>27</v>
      </c>
      <c r="S41" s="25">
        <v>5835</v>
      </c>
      <c r="T41" s="25">
        <v>118607</v>
      </c>
      <c r="U41" s="30" t="s">
        <v>27</v>
      </c>
      <c r="V41" s="30" t="s">
        <v>27</v>
      </c>
      <c r="W41" s="30" t="s">
        <v>27</v>
      </c>
      <c r="X41" s="30" t="s">
        <v>27</v>
      </c>
      <c r="Y41" s="30"/>
      <c r="Z41" s="50"/>
      <c r="AC41" s="28" t="s">
        <v>11</v>
      </c>
    </row>
    <row r="42" spans="4:29" s="26" customFormat="1" ht="12" customHeight="1">
      <c r="D42" s="28" t="s">
        <v>12</v>
      </c>
      <c r="E42" s="29"/>
      <c r="F42" s="76">
        <v>326.45</v>
      </c>
      <c r="G42" s="25">
        <v>985322</v>
      </c>
      <c r="H42" s="25">
        <v>2236561</v>
      </c>
      <c r="I42" s="25">
        <v>20195</v>
      </c>
      <c r="J42" s="25">
        <v>17729</v>
      </c>
      <c r="K42" s="25">
        <f t="shared" si="0"/>
        <v>2466</v>
      </c>
      <c r="L42" s="25">
        <v>102184</v>
      </c>
      <c r="M42" s="25">
        <v>92437</v>
      </c>
      <c r="N42" s="74">
        <f t="shared" si="1"/>
        <v>9747</v>
      </c>
      <c r="O42" s="30" t="s">
        <v>27</v>
      </c>
      <c r="P42" s="30" t="s">
        <v>27</v>
      </c>
      <c r="Q42" s="30" t="s">
        <v>27</v>
      </c>
      <c r="R42" s="100" t="s">
        <v>27</v>
      </c>
      <c r="S42" s="25">
        <v>5778</v>
      </c>
      <c r="T42" s="25">
        <v>122119</v>
      </c>
      <c r="U42" s="25">
        <v>12853</v>
      </c>
      <c r="V42" s="25">
        <v>167439</v>
      </c>
      <c r="W42" s="25">
        <v>19759</v>
      </c>
      <c r="X42" s="25">
        <v>153086</v>
      </c>
      <c r="Y42" s="25"/>
      <c r="Z42" s="50"/>
      <c r="AC42" s="28" t="s">
        <v>12</v>
      </c>
    </row>
    <row r="43" spans="4:29" s="26" customFormat="1" ht="12" customHeight="1">
      <c r="D43" s="28" t="s">
        <v>13</v>
      </c>
      <c r="E43" s="29"/>
      <c r="F43" s="76">
        <v>326.43</v>
      </c>
      <c r="G43" s="25">
        <v>999717</v>
      </c>
      <c r="H43" s="25">
        <v>2247752</v>
      </c>
      <c r="I43" s="25">
        <v>20455</v>
      </c>
      <c r="J43" s="25">
        <v>18466</v>
      </c>
      <c r="K43" s="25">
        <f t="shared" si="0"/>
        <v>1989</v>
      </c>
      <c r="L43" s="25">
        <v>101791</v>
      </c>
      <c r="M43" s="25">
        <v>93842</v>
      </c>
      <c r="N43" s="74">
        <f t="shared" si="1"/>
        <v>7949</v>
      </c>
      <c r="O43" s="30" t="s">
        <v>27</v>
      </c>
      <c r="P43" s="30" t="s">
        <v>27</v>
      </c>
      <c r="Q43" s="30" t="s">
        <v>27</v>
      </c>
      <c r="R43" s="100" t="s">
        <v>27</v>
      </c>
      <c r="S43" s="25">
        <v>5819</v>
      </c>
      <c r="T43" s="25">
        <v>119172</v>
      </c>
      <c r="U43" s="30" t="s">
        <v>27</v>
      </c>
      <c r="V43" s="30" t="s">
        <v>27</v>
      </c>
      <c r="W43" s="30" t="s">
        <v>27</v>
      </c>
      <c r="X43" s="30" t="s">
        <v>27</v>
      </c>
      <c r="Y43" s="30"/>
      <c r="Z43" s="50"/>
      <c r="AC43" s="28" t="s">
        <v>13</v>
      </c>
    </row>
    <row r="44" spans="4:29" s="26" customFormat="1" ht="12" customHeight="1">
      <c r="D44" s="28" t="s">
        <v>14</v>
      </c>
      <c r="E44" s="29"/>
      <c r="F44" s="76">
        <v>326.43</v>
      </c>
      <c r="G44" s="25">
        <v>1012259</v>
      </c>
      <c r="H44" s="25">
        <v>2257888</v>
      </c>
      <c r="I44" s="25">
        <v>20005</v>
      </c>
      <c r="J44" s="25">
        <v>18334</v>
      </c>
      <c r="K44" s="25">
        <f t="shared" si="0"/>
        <v>1671</v>
      </c>
      <c r="L44" s="25">
        <v>101136</v>
      </c>
      <c r="M44" s="25">
        <v>94148</v>
      </c>
      <c r="N44" s="74">
        <f t="shared" si="1"/>
        <v>6988</v>
      </c>
      <c r="O44" s="32">
        <v>139139</v>
      </c>
      <c r="P44" s="32">
        <v>1461385</v>
      </c>
      <c r="Q44" s="30" t="s">
        <v>27</v>
      </c>
      <c r="R44" s="100" t="s">
        <v>27</v>
      </c>
      <c r="S44" s="25">
        <v>5169</v>
      </c>
      <c r="T44" s="25">
        <v>110492</v>
      </c>
      <c r="U44" s="30" t="s">
        <v>27</v>
      </c>
      <c r="V44" s="30" t="s">
        <v>27</v>
      </c>
      <c r="W44" s="30" t="s">
        <v>27</v>
      </c>
      <c r="X44" s="30" t="s">
        <v>27</v>
      </c>
      <c r="Y44" s="30"/>
      <c r="Z44" s="50"/>
      <c r="AC44" s="28" t="s">
        <v>14</v>
      </c>
    </row>
    <row r="45" spans="4:29" s="26" customFormat="1" ht="15.75" customHeight="1">
      <c r="D45" s="28" t="s">
        <v>15</v>
      </c>
      <c r="E45" s="29"/>
      <c r="F45" s="76">
        <v>326.43</v>
      </c>
      <c r="G45" s="25">
        <v>1021227</v>
      </c>
      <c r="H45" s="25">
        <v>2263894</v>
      </c>
      <c r="I45" s="25">
        <v>20125</v>
      </c>
      <c r="J45" s="25">
        <v>19014</v>
      </c>
      <c r="K45" s="25">
        <f t="shared" si="0"/>
        <v>1111</v>
      </c>
      <c r="L45" s="25">
        <v>90410</v>
      </c>
      <c r="M45" s="25">
        <v>91999</v>
      </c>
      <c r="N45" s="74">
        <f t="shared" si="1"/>
        <v>-1589</v>
      </c>
      <c r="O45" s="30" t="s">
        <v>27</v>
      </c>
      <c r="P45" s="30" t="s">
        <v>27</v>
      </c>
      <c r="Q45" s="25">
        <v>3155</v>
      </c>
      <c r="R45" s="77">
        <v>1053.9000000000001</v>
      </c>
      <c r="S45" s="30">
        <v>4775</v>
      </c>
      <c r="T45" s="30">
        <v>106668</v>
      </c>
      <c r="U45" s="30" t="s">
        <v>27</v>
      </c>
      <c r="V45" s="30" t="s">
        <v>27</v>
      </c>
      <c r="W45" s="30" t="s">
        <v>27</v>
      </c>
      <c r="X45" s="30" t="s">
        <v>27</v>
      </c>
      <c r="Y45" s="30"/>
      <c r="Z45" s="50"/>
      <c r="AC45" s="28" t="s">
        <v>15</v>
      </c>
    </row>
    <row r="46" spans="4:29" s="26" customFormat="1" ht="12" customHeight="1">
      <c r="D46" s="28" t="s">
        <v>16</v>
      </c>
      <c r="E46" s="29"/>
      <c r="F46" s="76">
        <v>326.43</v>
      </c>
      <c r="G46" s="25">
        <v>1028853</v>
      </c>
      <c r="H46" s="25">
        <v>2266517</v>
      </c>
      <c r="I46" s="25">
        <v>19868</v>
      </c>
      <c r="J46" s="25">
        <v>19594</v>
      </c>
      <c r="K46" s="25">
        <f t="shared" si="0"/>
        <v>274</v>
      </c>
      <c r="L46" s="25">
        <v>90442</v>
      </c>
      <c r="M46" s="25">
        <v>89205</v>
      </c>
      <c r="N46" s="74">
        <f t="shared" si="1"/>
        <v>1237</v>
      </c>
      <c r="O46" s="30" t="s">
        <v>27</v>
      </c>
      <c r="P46" s="30" t="s">
        <v>27</v>
      </c>
      <c r="Q46" s="30" t="s">
        <v>27</v>
      </c>
      <c r="R46" s="100" t="s">
        <v>27</v>
      </c>
      <c r="S46" s="78">
        <v>5078</v>
      </c>
      <c r="T46" s="78">
        <v>105497</v>
      </c>
      <c r="U46" s="30" t="s">
        <v>27</v>
      </c>
      <c r="V46" s="30" t="s">
        <v>27</v>
      </c>
      <c r="W46" s="30" t="s">
        <v>27</v>
      </c>
      <c r="X46" s="30" t="s">
        <v>27</v>
      </c>
      <c r="Y46" s="30"/>
      <c r="Z46" s="50"/>
      <c r="AC46" s="28" t="s">
        <v>16</v>
      </c>
    </row>
    <row r="47" spans="4:29" s="26" customFormat="1" ht="12" customHeight="1">
      <c r="D47" s="28" t="s">
        <v>17</v>
      </c>
      <c r="E47" s="33"/>
      <c r="F47" s="76">
        <v>326.43</v>
      </c>
      <c r="G47" s="32">
        <v>1023428</v>
      </c>
      <c r="H47" s="32">
        <v>2266851</v>
      </c>
      <c r="I47" s="25">
        <v>19610</v>
      </c>
      <c r="J47" s="25">
        <v>19680</v>
      </c>
      <c r="K47" s="74">
        <v>-70</v>
      </c>
      <c r="L47" s="25">
        <v>91257</v>
      </c>
      <c r="M47" s="25">
        <v>89182</v>
      </c>
      <c r="N47" s="74">
        <f t="shared" si="1"/>
        <v>2075</v>
      </c>
      <c r="O47" s="25">
        <v>129226</v>
      </c>
      <c r="P47" s="25">
        <v>1385648</v>
      </c>
      <c r="Q47" s="30" t="s">
        <v>27</v>
      </c>
      <c r="R47" s="100" t="s">
        <v>27</v>
      </c>
      <c r="S47" s="25">
        <v>4514</v>
      </c>
      <c r="T47" s="25">
        <v>101203</v>
      </c>
      <c r="U47" s="78">
        <v>10074</v>
      </c>
      <c r="V47" s="78">
        <v>122595</v>
      </c>
      <c r="W47" s="78">
        <v>13335</v>
      </c>
      <c r="X47" s="78">
        <v>111840</v>
      </c>
      <c r="Y47" s="101"/>
      <c r="Z47" s="52"/>
      <c r="AA47" s="53"/>
      <c r="AB47" s="53"/>
      <c r="AC47" s="28" t="s">
        <v>17</v>
      </c>
    </row>
    <row r="48" spans="4:29" s="26" customFormat="1" ht="12" customHeight="1">
      <c r="D48" s="28" t="s">
        <v>182</v>
      </c>
      <c r="E48" s="33"/>
      <c r="F48" s="76">
        <v>326.43</v>
      </c>
      <c r="G48" s="25">
        <v>1034154</v>
      </c>
      <c r="H48" s="25">
        <v>2271380</v>
      </c>
      <c r="I48" s="25">
        <v>19492</v>
      </c>
      <c r="J48" s="25">
        <v>20181</v>
      </c>
      <c r="K48" s="74">
        <v>-689</v>
      </c>
      <c r="L48" s="25">
        <v>93265</v>
      </c>
      <c r="M48" s="25">
        <v>85931</v>
      </c>
      <c r="N48" s="74">
        <v>7334</v>
      </c>
      <c r="O48" s="30" t="s">
        <v>27</v>
      </c>
      <c r="P48" s="30" t="s">
        <v>27</v>
      </c>
      <c r="Q48" s="30" t="s">
        <v>184</v>
      </c>
      <c r="R48" s="100" t="s">
        <v>184</v>
      </c>
      <c r="S48" s="25">
        <v>4223</v>
      </c>
      <c r="T48" s="25">
        <v>100083</v>
      </c>
      <c r="U48" s="30" t="s">
        <v>184</v>
      </c>
      <c r="V48" s="30" t="s">
        <v>184</v>
      </c>
      <c r="W48" s="30" t="s">
        <v>184</v>
      </c>
      <c r="X48" s="30" t="s">
        <v>184</v>
      </c>
      <c r="Y48" s="101"/>
      <c r="Z48" s="52"/>
      <c r="AA48" s="53"/>
      <c r="AB48" s="53"/>
      <c r="AC48" s="28" t="s">
        <v>182</v>
      </c>
    </row>
    <row r="49" spans="1:30" s="26" customFormat="1" ht="12" customHeight="1">
      <c r="D49" s="28" t="s">
        <v>185</v>
      </c>
      <c r="E49" s="33"/>
      <c r="F49" s="76">
        <v>326.44</v>
      </c>
      <c r="G49" s="25">
        <v>1045642</v>
      </c>
      <c r="H49" s="25">
        <v>2276590</v>
      </c>
      <c r="I49" s="25">
        <v>19316</v>
      </c>
      <c r="J49" s="25">
        <v>20387</v>
      </c>
      <c r="K49" s="74">
        <v>-1071</v>
      </c>
      <c r="L49" s="25">
        <v>94301</v>
      </c>
      <c r="M49" s="25">
        <v>86210</v>
      </c>
      <c r="N49" s="74">
        <v>8091</v>
      </c>
      <c r="O49" s="30">
        <v>130998</v>
      </c>
      <c r="P49" s="30">
        <v>1425480</v>
      </c>
      <c r="Q49" s="30" t="s">
        <v>27</v>
      </c>
      <c r="R49" s="100" t="s">
        <v>27</v>
      </c>
      <c r="S49" s="25">
        <v>4112</v>
      </c>
      <c r="T49" s="25">
        <v>100136</v>
      </c>
      <c r="U49" s="30">
        <v>9490</v>
      </c>
      <c r="V49" s="30">
        <v>119087</v>
      </c>
      <c r="W49" s="30">
        <v>13287</v>
      </c>
      <c r="X49" s="30">
        <v>114490</v>
      </c>
      <c r="Y49" s="101"/>
      <c r="Z49" s="52"/>
      <c r="AA49" s="53"/>
      <c r="AB49" s="53"/>
      <c r="AC49" s="28" t="s">
        <v>185</v>
      </c>
    </row>
    <row r="50" spans="1:30" s="26" customFormat="1" ht="15.75" customHeight="1">
      <c r="D50" s="28" t="s">
        <v>186</v>
      </c>
      <c r="E50" s="29"/>
      <c r="F50" s="76">
        <v>326.45</v>
      </c>
      <c r="G50" s="25">
        <v>1058497</v>
      </c>
      <c r="H50" s="25">
        <v>2295638</v>
      </c>
      <c r="I50" s="25">
        <v>19606</v>
      </c>
      <c r="J50" s="25">
        <v>20968</v>
      </c>
      <c r="K50" s="74">
        <v>-1362</v>
      </c>
      <c r="L50" s="25">
        <v>97740</v>
      </c>
      <c r="M50" s="25">
        <v>87740</v>
      </c>
      <c r="N50" s="74">
        <v>10000</v>
      </c>
      <c r="O50" s="30" t="s">
        <v>27</v>
      </c>
      <c r="P50" s="30" t="s">
        <v>27</v>
      </c>
      <c r="Q50" s="30">
        <v>2641</v>
      </c>
      <c r="R50" s="77">
        <v>890.2</v>
      </c>
      <c r="S50" s="30" t="s">
        <v>27</v>
      </c>
      <c r="T50" s="30" t="s">
        <v>27</v>
      </c>
      <c r="U50" s="30" t="s">
        <v>27</v>
      </c>
      <c r="V50" s="30" t="s">
        <v>27</v>
      </c>
      <c r="W50" s="30" t="s">
        <v>27</v>
      </c>
      <c r="X50" s="30" t="s">
        <v>27</v>
      </c>
      <c r="Y50" s="25"/>
      <c r="Z50" s="50"/>
      <c r="AC50" s="28" t="s">
        <v>186</v>
      </c>
    </row>
    <row r="51" spans="1:30" s="26" customFormat="1" ht="12" customHeight="1">
      <c r="D51" s="28" t="s">
        <v>188</v>
      </c>
      <c r="E51" s="29"/>
      <c r="F51" s="76">
        <v>326.45</v>
      </c>
      <c r="G51" s="25">
        <v>1072913</v>
      </c>
      <c r="H51" s="25">
        <v>2304794</v>
      </c>
      <c r="I51" s="25">
        <v>19542</v>
      </c>
      <c r="J51" s="25">
        <v>21221</v>
      </c>
      <c r="K51" s="74">
        <v>-1679</v>
      </c>
      <c r="L51" s="25">
        <v>100161</v>
      </c>
      <c r="M51" s="25">
        <v>89269</v>
      </c>
      <c r="N51" s="74">
        <v>10892</v>
      </c>
      <c r="O51" s="30">
        <v>126879</v>
      </c>
      <c r="P51" s="30">
        <v>1417153</v>
      </c>
      <c r="Q51" s="30" t="s">
        <v>121</v>
      </c>
      <c r="R51" s="100" t="s">
        <v>27</v>
      </c>
      <c r="S51" s="78">
        <v>4221</v>
      </c>
      <c r="T51" s="78">
        <v>98359</v>
      </c>
      <c r="U51" s="78">
        <v>10289</v>
      </c>
      <c r="V51" s="78">
        <v>132649</v>
      </c>
      <c r="W51" s="78">
        <v>13855</v>
      </c>
      <c r="X51" s="78">
        <v>127481</v>
      </c>
      <c r="Y51" s="25"/>
      <c r="Z51" s="50"/>
      <c r="AC51" s="28" t="s">
        <v>188</v>
      </c>
    </row>
    <row r="52" spans="1:30" s="26" customFormat="1" ht="12" customHeight="1">
      <c r="D52" s="28" t="s">
        <v>189</v>
      </c>
      <c r="E52" s="29"/>
      <c r="F52" s="76">
        <v>326.45</v>
      </c>
      <c r="G52" s="25">
        <v>1088175</v>
      </c>
      <c r="H52" s="25">
        <v>2314125</v>
      </c>
      <c r="I52" s="25">
        <v>19120</v>
      </c>
      <c r="J52" s="25">
        <v>21638</v>
      </c>
      <c r="K52" s="74">
        <v>-2518</v>
      </c>
      <c r="L52" s="25">
        <v>102525</v>
      </c>
      <c r="M52" s="25">
        <v>90291</v>
      </c>
      <c r="N52" s="74">
        <v>12234</v>
      </c>
      <c r="O52" s="30" t="s">
        <v>27</v>
      </c>
      <c r="P52" s="30" t="s">
        <v>27</v>
      </c>
      <c r="Q52" s="30" t="s">
        <v>121</v>
      </c>
      <c r="R52" s="100" t="s">
        <v>191</v>
      </c>
      <c r="S52" s="86">
        <v>3695</v>
      </c>
      <c r="T52" s="86">
        <v>96624</v>
      </c>
      <c r="U52" s="86" t="s">
        <v>27</v>
      </c>
      <c r="V52" s="86" t="s">
        <v>27</v>
      </c>
      <c r="W52" s="86" t="s">
        <v>27</v>
      </c>
      <c r="X52" s="86" t="s">
        <v>27</v>
      </c>
      <c r="Y52" s="25"/>
      <c r="Z52" s="50"/>
      <c r="AC52" s="28" t="s">
        <v>189</v>
      </c>
    </row>
    <row r="53" spans="1:30" s="26" customFormat="1" ht="12" customHeight="1">
      <c r="D53" s="28" t="s">
        <v>192</v>
      </c>
      <c r="E53" s="29"/>
      <c r="F53" s="76">
        <v>326.5</v>
      </c>
      <c r="G53" s="25">
        <v>1102535</v>
      </c>
      <c r="H53" s="25">
        <v>2320361</v>
      </c>
      <c r="I53" s="25">
        <v>18904</v>
      </c>
      <c r="J53" s="25">
        <v>22426</v>
      </c>
      <c r="K53" s="74">
        <v>-3522</v>
      </c>
      <c r="L53" s="25">
        <v>105282</v>
      </c>
      <c r="M53" s="25">
        <v>94215</v>
      </c>
      <c r="N53" s="74">
        <v>11067</v>
      </c>
      <c r="O53" s="30" t="s">
        <v>220</v>
      </c>
      <c r="P53" s="30" t="s">
        <v>220</v>
      </c>
      <c r="Q53" s="30" t="s">
        <v>27</v>
      </c>
      <c r="R53" s="100" t="s">
        <v>220</v>
      </c>
      <c r="S53" s="86">
        <v>3623</v>
      </c>
      <c r="T53" s="86">
        <v>95601</v>
      </c>
      <c r="U53" s="86" t="s">
        <v>220</v>
      </c>
      <c r="V53" s="86" t="s">
        <v>220</v>
      </c>
      <c r="W53" s="86" t="s">
        <v>220</v>
      </c>
      <c r="X53" s="86" t="s">
        <v>220</v>
      </c>
      <c r="Y53" s="25"/>
      <c r="Z53" s="50"/>
      <c r="AC53" s="28" t="s">
        <v>192</v>
      </c>
    </row>
    <row r="54" spans="1:30" s="26" customFormat="1" ht="12" customHeight="1">
      <c r="B54" s="26" t="s">
        <v>221</v>
      </c>
      <c r="D54" s="28" t="s">
        <v>87</v>
      </c>
      <c r="E54" s="29"/>
      <c r="F54" s="76">
        <v>326.5</v>
      </c>
      <c r="G54" s="25">
        <v>1117913</v>
      </c>
      <c r="H54" s="25">
        <v>2327557</v>
      </c>
      <c r="I54" s="125">
        <v>17740</v>
      </c>
      <c r="J54" s="125">
        <v>22871</v>
      </c>
      <c r="K54" s="126">
        <v>-5131</v>
      </c>
      <c r="L54" s="25">
        <v>112319</v>
      </c>
      <c r="M54" s="25">
        <v>97617</v>
      </c>
      <c r="N54" s="25">
        <v>14702</v>
      </c>
      <c r="O54" s="30" t="s">
        <v>48</v>
      </c>
      <c r="P54" s="30" t="s">
        <v>121</v>
      </c>
      <c r="Q54" s="30" t="s">
        <v>121</v>
      </c>
      <c r="R54" s="30" t="s">
        <v>225</v>
      </c>
      <c r="S54" s="30">
        <v>3504</v>
      </c>
      <c r="T54" s="30">
        <v>94643</v>
      </c>
      <c r="U54" s="30" t="s">
        <v>226</v>
      </c>
      <c r="V54" s="30" t="s">
        <v>121</v>
      </c>
      <c r="W54" s="30" t="s">
        <v>121</v>
      </c>
      <c r="X54" s="30" t="s">
        <v>121</v>
      </c>
      <c r="Y54" s="25"/>
      <c r="Z54" s="50"/>
      <c r="AA54" s="26" t="s">
        <v>221</v>
      </c>
      <c r="AC54" s="28" t="s">
        <v>87</v>
      </c>
    </row>
    <row r="55" spans="1:30" s="26" customFormat="1" ht="12" customHeight="1">
      <c r="B55" s="120"/>
      <c r="D55" s="28" t="s">
        <v>39</v>
      </c>
      <c r="E55" s="29"/>
      <c r="F55" s="76">
        <v>326.5</v>
      </c>
      <c r="G55" s="25">
        <v>1122103</v>
      </c>
      <c r="H55" s="25">
        <v>2332176</v>
      </c>
      <c r="I55" s="125">
        <v>17538</v>
      </c>
      <c r="J55" s="125">
        <v>23120</v>
      </c>
      <c r="K55" s="126">
        <v>-5582</v>
      </c>
      <c r="L55" s="25">
        <v>100415</v>
      </c>
      <c r="M55" s="25">
        <v>92692</v>
      </c>
      <c r="N55" s="25">
        <v>7723</v>
      </c>
      <c r="O55" s="30" t="s">
        <v>48</v>
      </c>
      <c r="P55" s="30" t="s">
        <v>48</v>
      </c>
      <c r="Q55" s="30">
        <v>1936</v>
      </c>
      <c r="R55" s="77">
        <v>557.9</v>
      </c>
      <c r="S55" s="30">
        <v>3484</v>
      </c>
      <c r="T55" s="30">
        <v>94533</v>
      </c>
      <c r="U55" s="30" t="s">
        <v>48</v>
      </c>
      <c r="V55" s="30" t="s">
        <v>48</v>
      </c>
      <c r="W55" s="30" t="s">
        <v>226</v>
      </c>
      <c r="X55" s="30" t="s">
        <v>226</v>
      </c>
      <c r="Y55" s="25"/>
      <c r="Z55" s="50"/>
      <c r="AA55" s="120"/>
      <c r="AC55" s="28" t="s">
        <v>39</v>
      </c>
    </row>
    <row r="56" spans="1:30" s="26" customFormat="1" ht="12" customHeight="1">
      <c r="B56" s="120"/>
      <c r="D56" s="28" t="s">
        <v>40</v>
      </c>
      <c r="E56" s="29"/>
      <c r="F56" s="76">
        <v>326.5</v>
      </c>
      <c r="G56" s="25">
        <v>1129461</v>
      </c>
      <c r="H56" s="25">
        <v>2325916</v>
      </c>
      <c r="I56" s="125">
        <v>17121</v>
      </c>
      <c r="J56" s="125">
        <v>24029</v>
      </c>
      <c r="K56" s="126">
        <v>-6908</v>
      </c>
      <c r="L56" s="25">
        <v>94172</v>
      </c>
      <c r="M56" s="25">
        <v>92731</v>
      </c>
      <c r="N56" s="25">
        <v>1441</v>
      </c>
      <c r="O56" s="30">
        <v>136851</v>
      </c>
      <c r="P56" s="30">
        <v>1450337</v>
      </c>
      <c r="Q56" s="30" t="s">
        <v>121</v>
      </c>
      <c r="R56" s="164" t="s">
        <v>48</v>
      </c>
      <c r="S56" s="30">
        <v>3542</v>
      </c>
      <c r="T56" s="30">
        <v>91740</v>
      </c>
      <c r="U56" s="30">
        <v>10024</v>
      </c>
      <c r="V56" s="30">
        <v>136790</v>
      </c>
      <c r="W56" s="30">
        <v>13079</v>
      </c>
      <c r="X56" s="30">
        <v>132894</v>
      </c>
      <c r="Y56" s="25"/>
      <c r="Z56" s="50"/>
      <c r="AA56" s="120"/>
      <c r="AC56" s="28" t="s">
        <v>40</v>
      </c>
    </row>
    <row r="57" spans="1:30" s="26" customFormat="1" ht="12" customHeight="1">
      <c r="B57" s="120"/>
      <c r="D57" s="28" t="s">
        <v>41</v>
      </c>
      <c r="E57" s="29"/>
      <c r="F57" s="76">
        <v>326.5</v>
      </c>
      <c r="G57" s="25">
        <v>1143119</v>
      </c>
      <c r="H57" s="25">
        <v>2325778</v>
      </c>
      <c r="I57" s="125">
        <v>16325</v>
      </c>
      <c r="J57" s="125">
        <v>26126</v>
      </c>
      <c r="K57" s="126">
        <v>-9801</v>
      </c>
      <c r="L57" s="25">
        <v>105784</v>
      </c>
      <c r="M57" s="25">
        <v>95407</v>
      </c>
      <c r="N57" s="25">
        <v>10377</v>
      </c>
      <c r="O57" s="30" t="s">
        <v>121</v>
      </c>
      <c r="P57" s="30" t="s">
        <v>121</v>
      </c>
      <c r="Q57" s="30" t="s">
        <v>121</v>
      </c>
      <c r="R57" s="164" t="s">
        <v>48</v>
      </c>
      <c r="S57" s="30" t="s">
        <v>121</v>
      </c>
      <c r="T57" s="30" t="s">
        <v>121</v>
      </c>
      <c r="U57" s="30" t="s">
        <v>121</v>
      </c>
      <c r="V57" s="30" t="s">
        <v>121</v>
      </c>
      <c r="W57" s="30" t="s">
        <v>121</v>
      </c>
      <c r="X57" s="30" t="s">
        <v>121</v>
      </c>
      <c r="Y57" s="25"/>
      <c r="Z57" s="50"/>
      <c r="AA57" s="120"/>
      <c r="AC57" s="28" t="s">
        <v>41</v>
      </c>
    </row>
    <row r="58" spans="1:30" s="26" customFormat="1" ht="12" customHeight="1">
      <c r="B58" s="120"/>
      <c r="D58" s="79" t="s">
        <v>42</v>
      </c>
      <c r="E58" s="29"/>
      <c r="F58" s="102">
        <v>326.5</v>
      </c>
      <c r="G58" s="51">
        <v>1156744</v>
      </c>
      <c r="H58" s="51">
        <v>2326683</v>
      </c>
      <c r="I58" s="166">
        <v>15701</v>
      </c>
      <c r="J58" s="166">
        <v>25709</v>
      </c>
      <c r="K58" s="167">
        <v>-10008</v>
      </c>
      <c r="L58" s="51">
        <v>109079</v>
      </c>
      <c r="M58" s="51">
        <v>97299</v>
      </c>
      <c r="N58" s="51">
        <v>11780</v>
      </c>
      <c r="O58" s="101" t="s">
        <v>121</v>
      </c>
      <c r="P58" s="101" t="s">
        <v>121</v>
      </c>
      <c r="Q58" s="101" t="s">
        <v>121</v>
      </c>
      <c r="R58" s="150" t="s">
        <v>48</v>
      </c>
      <c r="S58" s="101" t="s">
        <v>121</v>
      </c>
      <c r="T58" s="101" t="s">
        <v>121</v>
      </c>
      <c r="U58" s="101" t="s">
        <v>121</v>
      </c>
      <c r="V58" s="101" t="s">
        <v>121</v>
      </c>
      <c r="W58" s="101" t="s">
        <v>121</v>
      </c>
      <c r="X58" s="101" t="s">
        <v>121</v>
      </c>
      <c r="Y58" s="25"/>
      <c r="Z58" s="50"/>
      <c r="AA58" s="120"/>
      <c r="AC58" s="79" t="s">
        <v>42</v>
      </c>
    </row>
    <row r="59" spans="1:30" ht="3.75" customHeight="1">
      <c r="D59" s="22"/>
      <c r="E59" s="19"/>
      <c r="F59" s="36"/>
      <c r="G59" s="20"/>
      <c r="H59" s="20"/>
      <c r="I59" s="20"/>
      <c r="J59" s="20"/>
      <c r="K59" s="20"/>
      <c r="L59" s="65"/>
      <c r="M59" s="20"/>
      <c r="N59" s="20"/>
      <c r="O59" s="24"/>
      <c r="P59" s="35"/>
      <c r="Q59" s="24"/>
      <c r="R59" s="35"/>
      <c r="S59" s="24"/>
      <c r="T59" s="35"/>
      <c r="U59" s="54"/>
      <c r="V59" s="54"/>
      <c r="W59" s="34"/>
      <c r="X59" s="34"/>
      <c r="Y59" s="34"/>
      <c r="Z59" s="48"/>
      <c r="AC59" s="55"/>
    </row>
    <row r="60" spans="1:30" ht="18" customHeight="1">
      <c r="A60" s="223" t="s">
        <v>97</v>
      </c>
      <c r="B60" s="224"/>
      <c r="C60" s="224"/>
      <c r="D60" s="224"/>
      <c r="E60" s="225"/>
      <c r="F60" s="37" t="s">
        <v>122</v>
      </c>
      <c r="G60" s="200" t="s">
        <v>123</v>
      </c>
      <c r="H60" s="228"/>
      <c r="I60" s="200" t="s">
        <v>176</v>
      </c>
      <c r="J60" s="231"/>
      <c r="K60" s="225"/>
      <c r="L60" s="200" t="s">
        <v>177</v>
      </c>
      <c r="M60" s="231"/>
      <c r="N60" s="225"/>
      <c r="O60" s="226" t="s">
        <v>124</v>
      </c>
      <c r="P60" s="201"/>
      <c r="Q60" s="227" t="s">
        <v>125</v>
      </c>
      <c r="R60" s="201"/>
      <c r="S60" s="200" t="s">
        <v>126</v>
      </c>
      <c r="T60" s="201"/>
      <c r="U60" s="200" t="s">
        <v>127</v>
      </c>
      <c r="V60" s="217"/>
      <c r="W60" s="217"/>
      <c r="X60" s="217"/>
      <c r="Y60" s="187"/>
      <c r="Z60" s="185" t="s">
        <v>97</v>
      </c>
      <c r="AA60" s="204"/>
      <c r="AB60" s="204"/>
      <c r="AC60" s="204"/>
      <c r="AD60" s="204"/>
    </row>
    <row r="61" spans="1:30" ht="9" customHeight="1">
      <c r="A61" s="91" t="s">
        <v>198</v>
      </c>
      <c r="O61" s="40" t="s">
        <v>262</v>
      </c>
      <c r="Z61" s="40"/>
    </row>
    <row r="62" spans="1:30" ht="9" customHeight="1">
      <c r="A62" s="91" t="s">
        <v>222</v>
      </c>
      <c r="O62" s="40" t="s">
        <v>256</v>
      </c>
      <c r="Z62" s="40"/>
    </row>
    <row r="63" spans="1:30" ht="9" customHeight="1">
      <c r="A63" s="40"/>
      <c r="O63" s="40" t="s">
        <v>258</v>
      </c>
      <c r="Z63" s="40"/>
    </row>
    <row r="64" spans="1:30" ht="9" customHeight="1">
      <c r="A64" s="40"/>
      <c r="O64" s="40" t="s">
        <v>257</v>
      </c>
      <c r="Z64" s="40"/>
    </row>
    <row r="65" spans="1:26" ht="9" customHeight="1">
      <c r="A65" s="40"/>
      <c r="O65" s="40" t="s">
        <v>261</v>
      </c>
      <c r="Z65" s="40"/>
    </row>
    <row r="66" spans="1:26" ht="9" customHeight="1">
      <c r="A66" s="40"/>
      <c r="O66" s="40" t="s">
        <v>200</v>
      </c>
      <c r="Z66" s="40"/>
    </row>
    <row r="67" spans="1:26" ht="9" customHeight="1">
      <c r="A67" s="40"/>
      <c r="O67" s="40" t="s">
        <v>263</v>
      </c>
      <c r="Z67" s="40"/>
    </row>
  </sheetData>
  <mergeCells count="42">
    <mergeCell ref="G4:N4"/>
    <mergeCell ref="F5:F6"/>
    <mergeCell ref="G5:G6"/>
    <mergeCell ref="H5:H6"/>
    <mergeCell ref="I5:I6"/>
    <mergeCell ref="J5:J6"/>
    <mergeCell ref="A60:E60"/>
    <mergeCell ref="O60:P60"/>
    <mergeCell ref="Q60:R60"/>
    <mergeCell ref="G60:H60"/>
    <mergeCell ref="A5:E5"/>
    <mergeCell ref="R5:R6"/>
    <mergeCell ref="Q7:R7"/>
    <mergeCell ref="L7:N7"/>
    <mergeCell ref="Q5:Q6"/>
    <mergeCell ref="I60:K60"/>
    <mergeCell ref="L60:N60"/>
    <mergeCell ref="S60:T60"/>
    <mergeCell ref="L5:L6"/>
    <mergeCell ref="M5:M6"/>
    <mergeCell ref="Z60:AD60"/>
    <mergeCell ref="U4:Y4"/>
    <mergeCell ref="W5:Y5"/>
    <mergeCell ref="S7:T7"/>
    <mergeCell ref="O4:P4"/>
    <mergeCell ref="Q4:R4"/>
    <mergeCell ref="S4:T4"/>
    <mergeCell ref="Z7:AD7"/>
    <mergeCell ref="X6:Y6"/>
    <mergeCell ref="U7:X7"/>
    <mergeCell ref="U60:Y60"/>
    <mergeCell ref="Z5:AD5"/>
    <mergeCell ref="Z8:AD8"/>
    <mergeCell ref="X8:Y8"/>
    <mergeCell ref="A8:E8"/>
    <mergeCell ref="S5:T5"/>
    <mergeCell ref="U5:V5"/>
    <mergeCell ref="A7:E7"/>
    <mergeCell ref="O7:P7"/>
    <mergeCell ref="O5:O6"/>
    <mergeCell ref="P5:P6"/>
    <mergeCell ref="I7:K7"/>
  </mergeCells>
  <phoneticPr fontId="12"/>
  <printOptions horizontalCentered="1"/>
  <pageMargins left="0.78740157480314965" right="0.78740157480314965" top="0.98425196850393704" bottom="0.78740157480314965" header="0.51181102362204722" footer="0.11811023622047245"/>
  <pageSetup paperSize="9" fitToWidth="2" orientation="portrait" r:id="rId1"/>
  <headerFooter alignWithMargins="0"/>
  <ignoredErrors>
    <ignoredError sqref="N10:N51 K10:K5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showGridLines="0" zoomScaleNormal="100" zoomScaleSheetLayoutView="70" workbookViewId="0">
      <pane ySplit="9" topLeftCell="A10" activePane="bottomLeft" state="frozen"/>
      <selection pane="bottomLeft"/>
    </sheetView>
  </sheetViews>
  <sheetFormatPr defaultColWidth="11.36328125" defaultRowHeight="13"/>
  <cols>
    <col min="1" max="1" width="0.90625" style="2" customWidth="1"/>
    <col min="2" max="2" width="3.08984375" style="2" customWidth="1"/>
    <col min="3" max="3" width="0.7265625" style="2" customWidth="1"/>
    <col min="4" max="4" width="6" style="2" customWidth="1"/>
    <col min="5" max="5" width="0.90625" style="2" customWidth="1"/>
    <col min="6" max="6" width="6.7265625" style="2" bestFit="1" customWidth="1"/>
    <col min="7" max="7" width="7.90625" style="2" customWidth="1"/>
    <col min="8" max="11" width="9" style="2" customWidth="1"/>
    <col min="12" max="12" width="6.7265625" style="2" customWidth="1"/>
    <col min="13" max="13" width="6.7265625" style="2" bestFit="1" customWidth="1"/>
    <col min="14" max="15" width="9.453125" style="2" customWidth="1"/>
    <col min="16" max="16" width="7.08984375" style="2" customWidth="1"/>
    <col min="17" max="17" width="6.7265625" style="2" customWidth="1"/>
    <col min="18" max="18" width="0.7265625" style="2" customWidth="1"/>
    <col min="19" max="19" width="9" style="2" bestFit="1" customWidth="1"/>
    <col min="20" max="20" width="8.453125" style="2" customWidth="1"/>
    <col min="21" max="21" width="9.7265625" style="2" customWidth="1"/>
    <col min="22" max="22" width="0.90625" style="2" customWidth="1"/>
    <col min="23" max="23" width="3.08984375" style="2" customWidth="1"/>
    <col min="24" max="24" width="0.7265625" style="2" customWidth="1"/>
    <col min="25" max="25" width="6" style="2" customWidth="1"/>
    <col min="26" max="26" width="0.90625" style="3" customWidth="1"/>
    <col min="27" max="16384" width="11.36328125" style="2"/>
  </cols>
  <sheetData>
    <row r="1" spans="1:26">
      <c r="A1" s="1"/>
      <c r="B1" s="1"/>
      <c r="C1" s="1"/>
      <c r="T1" s="1"/>
      <c r="U1" s="1"/>
      <c r="V1" s="1"/>
      <c r="W1" s="1"/>
      <c r="X1" s="1"/>
    </row>
    <row r="2" spans="1:26" ht="13.5" customHeight="1">
      <c r="A2" s="41" t="s">
        <v>208</v>
      </c>
      <c r="G2" s="41"/>
      <c r="J2" s="41"/>
      <c r="M2" s="41"/>
      <c r="N2" s="41"/>
      <c r="O2" s="41"/>
      <c r="P2" s="41"/>
      <c r="Q2" s="41"/>
      <c r="R2" s="41"/>
      <c r="U2" s="41"/>
      <c r="V2" s="41"/>
      <c r="W2" s="41"/>
      <c r="X2" s="41"/>
      <c r="Y2" s="41"/>
    </row>
    <row r="3" spans="1:26" ht="13.5" customHeight="1"/>
    <row r="4" spans="1:26" ht="18" customHeight="1">
      <c r="A4" s="4"/>
      <c r="B4" s="108"/>
      <c r="C4" s="108"/>
      <c r="D4" s="108"/>
      <c r="E4" s="108"/>
      <c r="F4" s="205" t="s">
        <v>94</v>
      </c>
      <c r="G4" s="207"/>
      <c r="H4" s="209" t="s">
        <v>210</v>
      </c>
      <c r="I4" s="210"/>
      <c r="J4" s="205" t="s">
        <v>211</v>
      </c>
      <c r="K4" s="206"/>
      <c r="L4" s="206"/>
      <c r="M4" s="207"/>
      <c r="N4" s="209" t="s">
        <v>272</v>
      </c>
      <c r="O4" s="237"/>
      <c r="P4" s="205" t="s">
        <v>144</v>
      </c>
      <c r="Q4" s="209"/>
      <c r="R4" s="209"/>
      <c r="S4" s="237"/>
      <c r="T4" s="205" t="s">
        <v>212</v>
      </c>
      <c r="U4" s="207"/>
      <c r="V4" s="67"/>
      <c r="W4" s="108"/>
      <c r="X4" s="108"/>
      <c r="Y4" s="108"/>
      <c r="Z4" s="109"/>
    </row>
    <row r="5" spans="1:26" ht="15" customHeight="1">
      <c r="A5" s="219" t="s">
        <v>207</v>
      </c>
      <c r="B5" s="219"/>
      <c r="C5" s="219"/>
      <c r="D5" s="219"/>
      <c r="E5" s="229"/>
      <c r="F5" s="185" t="s">
        <v>209</v>
      </c>
      <c r="G5" s="225"/>
      <c r="H5" s="202" t="s">
        <v>30</v>
      </c>
      <c r="I5" s="202" t="s">
        <v>31</v>
      </c>
      <c r="J5" s="185" t="s">
        <v>36</v>
      </c>
      <c r="K5" s="225"/>
      <c r="L5" s="185" t="s">
        <v>32</v>
      </c>
      <c r="M5" s="225"/>
      <c r="N5" s="242" t="s">
        <v>51</v>
      </c>
      <c r="O5" s="243" t="s">
        <v>52</v>
      </c>
      <c r="P5" s="185" t="s">
        <v>53</v>
      </c>
      <c r="Q5" s="224"/>
      <c r="R5" s="225"/>
      <c r="S5" s="110" t="s">
        <v>170</v>
      </c>
      <c r="T5" s="110" t="s">
        <v>151</v>
      </c>
      <c r="U5" s="110" t="s">
        <v>215</v>
      </c>
      <c r="V5" s="218" t="s">
        <v>228</v>
      </c>
      <c r="W5" s="219"/>
      <c r="X5" s="219"/>
      <c r="Y5" s="219"/>
      <c r="Z5" s="219"/>
    </row>
    <row r="6" spans="1:26" ht="15" customHeight="1">
      <c r="A6" s="7"/>
      <c r="B6" s="68"/>
      <c r="C6" s="68"/>
      <c r="D6" s="68"/>
      <c r="E6" s="68"/>
      <c r="F6" s="56" t="s">
        <v>28</v>
      </c>
      <c r="G6" s="9" t="s">
        <v>199</v>
      </c>
      <c r="H6" s="203"/>
      <c r="I6" s="203"/>
      <c r="J6" s="56" t="s">
        <v>37</v>
      </c>
      <c r="K6" s="56" t="s">
        <v>38</v>
      </c>
      <c r="L6" s="56" t="s">
        <v>33</v>
      </c>
      <c r="M6" s="56" t="s">
        <v>34</v>
      </c>
      <c r="N6" s="234"/>
      <c r="O6" s="203"/>
      <c r="P6" s="56" t="s">
        <v>54</v>
      </c>
      <c r="Q6" s="246" t="s">
        <v>55</v>
      </c>
      <c r="R6" s="247"/>
      <c r="S6" s="112" t="s">
        <v>214</v>
      </c>
      <c r="T6" s="112" t="s">
        <v>171</v>
      </c>
      <c r="U6" s="42" t="s">
        <v>98</v>
      </c>
      <c r="V6" s="107"/>
      <c r="W6" s="68"/>
      <c r="X6" s="68"/>
      <c r="Y6" s="68"/>
      <c r="Z6" s="111"/>
    </row>
    <row r="7" spans="1:26" ht="15" customHeight="1">
      <c r="A7" s="188" t="s">
        <v>118</v>
      </c>
      <c r="B7" s="189"/>
      <c r="C7" s="189"/>
      <c r="D7" s="189"/>
      <c r="E7" s="190"/>
      <c r="F7" s="244" t="s">
        <v>71</v>
      </c>
      <c r="G7" s="199"/>
      <c r="H7" s="238" t="s">
        <v>71</v>
      </c>
      <c r="I7" s="239"/>
      <c r="J7" s="240" t="s">
        <v>70</v>
      </c>
      <c r="K7" s="239"/>
      <c r="L7" s="240" t="s">
        <v>71</v>
      </c>
      <c r="M7" s="241"/>
      <c r="N7" s="245" t="s">
        <v>49</v>
      </c>
      <c r="O7" s="238"/>
      <c r="P7" s="248" t="s">
        <v>47</v>
      </c>
      <c r="Q7" s="198"/>
      <c r="R7" s="199"/>
      <c r="S7" s="93" t="s">
        <v>57</v>
      </c>
      <c r="T7" s="13" t="s">
        <v>59</v>
      </c>
      <c r="U7" s="92">
        <v>41275</v>
      </c>
      <c r="V7" s="212" t="s">
        <v>118</v>
      </c>
      <c r="W7" s="189"/>
      <c r="X7" s="189"/>
      <c r="Y7" s="189"/>
      <c r="Z7" s="190"/>
    </row>
    <row r="8" spans="1:26" ht="15" customHeight="1">
      <c r="A8" s="182" t="s">
        <v>119</v>
      </c>
      <c r="B8" s="183"/>
      <c r="C8" s="183"/>
      <c r="D8" s="183"/>
      <c r="E8" s="184"/>
      <c r="F8" s="57"/>
      <c r="G8" s="58" t="s">
        <v>29</v>
      </c>
      <c r="H8" s="59"/>
      <c r="I8" s="16" t="s">
        <v>117</v>
      </c>
      <c r="J8" s="175"/>
      <c r="K8" s="177" t="s">
        <v>29</v>
      </c>
      <c r="L8" s="178" t="s">
        <v>35</v>
      </c>
      <c r="M8" s="156" t="s">
        <v>29</v>
      </c>
      <c r="N8" s="94"/>
      <c r="O8" s="87" t="s">
        <v>50</v>
      </c>
      <c r="P8" s="249" t="s">
        <v>56</v>
      </c>
      <c r="Q8" s="250"/>
      <c r="R8" s="251"/>
      <c r="S8" s="94" t="s">
        <v>58</v>
      </c>
      <c r="T8" s="151" t="s">
        <v>251</v>
      </c>
      <c r="U8" s="15" t="s">
        <v>99</v>
      </c>
      <c r="V8" s="220" t="s">
        <v>119</v>
      </c>
      <c r="W8" s="183"/>
      <c r="X8" s="183"/>
      <c r="Y8" s="183"/>
      <c r="Z8" s="184"/>
    </row>
    <row r="9" spans="1:26" ht="3.75" customHeight="1">
      <c r="B9" s="17"/>
      <c r="C9" s="18"/>
      <c r="D9" s="18"/>
      <c r="F9" s="60"/>
      <c r="G9" s="61"/>
      <c r="H9" s="62"/>
      <c r="I9" s="22"/>
      <c r="J9" s="80"/>
      <c r="K9" s="80"/>
      <c r="L9" s="80"/>
      <c r="M9" s="80"/>
      <c r="N9" s="20"/>
      <c r="O9" s="20"/>
      <c r="P9" s="20"/>
      <c r="Q9" s="20"/>
      <c r="R9" s="20"/>
      <c r="S9" s="20"/>
      <c r="T9" s="46"/>
      <c r="U9" s="46"/>
      <c r="V9" s="48"/>
      <c r="W9" s="17"/>
      <c r="X9" s="18"/>
      <c r="Y9" s="18"/>
      <c r="Z9" s="23"/>
    </row>
    <row r="10" spans="1:26" s="26" customFormat="1" ht="12" customHeight="1">
      <c r="B10" s="26" t="s">
        <v>72</v>
      </c>
      <c r="C10" s="27"/>
      <c r="D10" s="28" t="s">
        <v>73</v>
      </c>
      <c r="F10" s="104">
        <v>221682</v>
      </c>
      <c r="G10" s="30" t="s">
        <v>121</v>
      </c>
      <c r="H10" s="49">
        <v>1609137</v>
      </c>
      <c r="I10" s="49">
        <v>853888</v>
      </c>
      <c r="J10" s="81">
        <v>3570142</v>
      </c>
      <c r="K10" s="81">
        <v>3896221</v>
      </c>
      <c r="L10" s="81" t="s">
        <v>27</v>
      </c>
      <c r="M10" s="81" t="s">
        <v>27</v>
      </c>
      <c r="N10" s="25">
        <v>356795012</v>
      </c>
      <c r="O10" s="25">
        <v>416186153</v>
      </c>
      <c r="P10" s="25">
        <v>310283</v>
      </c>
      <c r="Q10" s="25">
        <v>264166</v>
      </c>
      <c r="R10" s="25"/>
      <c r="S10" s="25">
        <v>649517</v>
      </c>
      <c r="T10" s="152">
        <v>54.7</v>
      </c>
      <c r="U10" s="25">
        <v>514</v>
      </c>
      <c r="V10" s="50"/>
      <c r="W10" s="26" t="s">
        <v>72</v>
      </c>
      <c r="X10" s="27"/>
      <c r="Y10" s="28" t="s">
        <v>73</v>
      </c>
      <c r="Z10" s="23"/>
    </row>
    <row r="11" spans="1:26" s="26" customFormat="1" ht="12" customHeight="1">
      <c r="B11" s="95"/>
      <c r="C11" s="27"/>
      <c r="D11" s="28" t="s">
        <v>74</v>
      </c>
      <c r="E11" s="29"/>
      <c r="F11" s="25">
        <v>229822</v>
      </c>
      <c r="G11" s="30" t="s">
        <v>121</v>
      </c>
      <c r="H11" s="49">
        <v>2087668</v>
      </c>
      <c r="I11" s="49">
        <v>1062042</v>
      </c>
      <c r="J11" s="81">
        <v>3893846</v>
      </c>
      <c r="K11" s="81">
        <v>4217273</v>
      </c>
      <c r="L11" s="81" t="s">
        <v>27</v>
      </c>
      <c r="M11" s="81" t="s">
        <v>27</v>
      </c>
      <c r="N11" s="25">
        <v>341817310</v>
      </c>
      <c r="O11" s="25">
        <v>421321973</v>
      </c>
      <c r="P11" s="25">
        <v>318379</v>
      </c>
      <c r="Q11" s="25">
        <v>264864</v>
      </c>
      <c r="R11" s="25"/>
      <c r="S11" s="25">
        <v>677042</v>
      </c>
      <c r="T11" s="152">
        <v>59.9</v>
      </c>
      <c r="U11" s="25">
        <v>520</v>
      </c>
      <c r="V11" s="50"/>
      <c r="W11" s="95"/>
      <c r="X11" s="27"/>
      <c r="Y11" s="28" t="s">
        <v>74</v>
      </c>
      <c r="Z11" s="23"/>
    </row>
    <row r="12" spans="1:26" s="26" customFormat="1" ht="12" customHeight="1">
      <c r="B12" s="95"/>
      <c r="C12" s="27"/>
      <c r="D12" s="28" t="s">
        <v>75</v>
      </c>
      <c r="E12" s="29"/>
      <c r="F12" s="25">
        <v>234833</v>
      </c>
      <c r="G12" s="30" t="s">
        <v>121</v>
      </c>
      <c r="H12" s="49">
        <v>2374094</v>
      </c>
      <c r="I12" s="49">
        <v>1019249</v>
      </c>
      <c r="J12" s="81">
        <v>4173228</v>
      </c>
      <c r="K12" s="81">
        <v>4444967</v>
      </c>
      <c r="L12" s="81" t="s">
        <v>27</v>
      </c>
      <c r="M12" s="81" t="s">
        <v>27</v>
      </c>
      <c r="N12" s="25">
        <v>341137646</v>
      </c>
      <c r="O12" s="25">
        <v>396620120</v>
      </c>
      <c r="P12" s="25">
        <v>308064</v>
      </c>
      <c r="Q12" s="25">
        <v>301142</v>
      </c>
      <c r="R12" s="25"/>
      <c r="S12" s="25">
        <v>707723</v>
      </c>
      <c r="T12" s="152">
        <v>64.599999999999994</v>
      </c>
      <c r="U12" s="25">
        <v>538</v>
      </c>
      <c r="V12" s="50"/>
      <c r="W12" s="95"/>
      <c r="X12" s="27"/>
      <c r="Y12" s="28" t="s">
        <v>75</v>
      </c>
      <c r="Z12" s="23"/>
    </row>
    <row r="13" spans="1:26" s="26" customFormat="1" ht="12" customHeight="1">
      <c r="B13" s="95"/>
      <c r="C13" s="27"/>
      <c r="D13" s="28" t="s">
        <v>76</v>
      </c>
      <c r="E13" s="29"/>
      <c r="F13" s="25">
        <v>253032</v>
      </c>
      <c r="G13" s="30" t="s">
        <v>121</v>
      </c>
      <c r="H13" s="49">
        <v>2340516</v>
      </c>
      <c r="I13" s="49">
        <v>908125</v>
      </c>
      <c r="J13" s="81">
        <v>4528536</v>
      </c>
      <c r="K13" s="81">
        <v>4769190</v>
      </c>
      <c r="L13" s="81" t="s">
        <v>27</v>
      </c>
      <c r="M13" s="81" t="s">
        <v>27</v>
      </c>
      <c r="N13" s="25">
        <v>340012973</v>
      </c>
      <c r="O13" s="25">
        <v>392197354</v>
      </c>
      <c r="P13" s="97">
        <v>282240</v>
      </c>
      <c r="Q13" s="25">
        <v>301531</v>
      </c>
      <c r="R13" s="25"/>
      <c r="S13" s="97">
        <v>728047</v>
      </c>
      <c r="T13" s="152">
        <v>67</v>
      </c>
      <c r="U13" s="25">
        <v>574</v>
      </c>
      <c r="V13" s="50"/>
      <c r="W13" s="95"/>
      <c r="X13" s="27"/>
      <c r="Y13" s="28" t="s">
        <v>76</v>
      </c>
      <c r="Z13" s="23"/>
    </row>
    <row r="14" spans="1:26" s="26" customFormat="1" ht="12" customHeight="1">
      <c r="B14" s="95"/>
      <c r="C14" s="27"/>
      <c r="D14" s="28" t="s">
        <v>77</v>
      </c>
      <c r="E14" s="29"/>
      <c r="F14" s="25">
        <v>269294</v>
      </c>
      <c r="G14" s="30" t="s">
        <v>121</v>
      </c>
      <c r="H14" s="49">
        <v>2622575</v>
      </c>
      <c r="I14" s="49">
        <v>1380688</v>
      </c>
      <c r="J14" s="81">
        <v>4754954</v>
      </c>
      <c r="K14" s="81">
        <v>4895599</v>
      </c>
      <c r="L14" s="81" t="s">
        <v>27</v>
      </c>
      <c r="M14" s="81" t="s">
        <v>27</v>
      </c>
      <c r="N14" s="25">
        <v>333450808</v>
      </c>
      <c r="O14" s="25">
        <v>397995110</v>
      </c>
      <c r="P14" s="97">
        <v>271403</v>
      </c>
      <c r="Q14" s="25">
        <v>314444</v>
      </c>
      <c r="R14" s="25"/>
      <c r="S14" s="97">
        <v>760333</v>
      </c>
      <c r="T14" s="152">
        <v>69.2</v>
      </c>
      <c r="U14" s="25">
        <v>659</v>
      </c>
      <c r="V14" s="50"/>
      <c r="W14" s="95"/>
      <c r="X14" s="27"/>
      <c r="Y14" s="28" t="s">
        <v>77</v>
      </c>
      <c r="Z14" s="23"/>
    </row>
    <row r="15" spans="1:26" s="26" customFormat="1" ht="15.75" customHeight="1">
      <c r="C15" s="27"/>
      <c r="D15" s="28" t="s">
        <v>78</v>
      </c>
      <c r="E15" s="29"/>
      <c r="F15" s="25">
        <v>301226</v>
      </c>
      <c r="G15" s="30" t="s">
        <v>121</v>
      </c>
      <c r="H15" s="49">
        <v>3525174</v>
      </c>
      <c r="I15" s="49">
        <v>1810268</v>
      </c>
      <c r="J15" s="81">
        <v>5047343</v>
      </c>
      <c r="K15" s="81">
        <v>5127872</v>
      </c>
      <c r="L15" s="81" t="s">
        <v>27</v>
      </c>
      <c r="M15" s="81" t="s">
        <v>27</v>
      </c>
      <c r="N15" s="25">
        <v>323686539</v>
      </c>
      <c r="O15" s="25">
        <v>405311650</v>
      </c>
      <c r="P15" s="25">
        <v>263181</v>
      </c>
      <c r="Q15" s="25">
        <v>323924</v>
      </c>
      <c r="R15" s="25"/>
      <c r="S15" s="25">
        <v>786364</v>
      </c>
      <c r="T15" s="152">
        <v>74.599999999999994</v>
      </c>
      <c r="U15" s="25">
        <v>806</v>
      </c>
      <c r="V15" s="50"/>
      <c r="X15" s="27"/>
      <c r="Y15" s="28" t="s">
        <v>78</v>
      </c>
      <c r="Z15" s="23"/>
    </row>
    <row r="16" spans="1:26" s="26" customFormat="1" ht="12" customHeight="1">
      <c r="B16" s="95"/>
      <c r="C16" s="27"/>
      <c r="D16" s="28" t="s">
        <v>79</v>
      </c>
      <c r="E16" s="29"/>
      <c r="F16" s="25">
        <v>320297</v>
      </c>
      <c r="G16" s="25">
        <v>121168</v>
      </c>
      <c r="H16" s="49">
        <v>3836399</v>
      </c>
      <c r="I16" s="49">
        <v>1761262</v>
      </c>
      <c r="J16" s="81">
        <v>5550475</v>
      </c>
      <c r="K16" s="81">
        <v>5512998</v>
      </c>
      <c r="L16" s="81" t="s">
        <v>27</v>
      </c>
      <c r="M16" s="81" t="s">
        <v>27</v>
      </c>
      <c r="N16" s="25">
        <v>325893592</v>
      </c>
      <c r="O16" s="25">
        <v>391645370</v>
      </c>
      <c r="P16" s="25">
        <v>249516</v>
      </c>
      <c r="Q16" s="25">
        <v>327722</v>
      </c>
      <c r="R16" s="25"/>
      <c r="S16" s="25">
        <v>818738</v>
      </c>
      <c r="T16" s="152">
        <v>78.099999999999994</v>
      </c>
      <c r="U16" s="25">
        <v>938</v>
      </c>
      <c r="V16" s="50"/>
      <c r="W16" s="95"/>
      <c r="X16" s="27"/>
      <c r="Y16" s="28" t="s">
        <v>79</v>
      </c>
      <c r="Z16" s="23"/>
    </row>
    <row r="17" spans="2:26" s="26" customFormat="1" ht="12" customHeight="1">
      <c r="B17" s="95"/>
      <c r="C17" s="27"/>
      <c r="D17" s="28" t="s">
        <v>80</v>
      </c>
      <c r="E17" s="29"/>
      <c r="F17" s="25">
        <v>323947</v>
      </c>
      <c r="G17" s="25">
        <v>121078</v>
      </c>
      <c r="H17" s="49">
        <v>3698748</v>
      </c>
      <c r="I17" s="49">
        <v>1905350</v>
      </c>
      <c r="J17" s="81">
        <v>5713709</v>
      </c>
      <c r="K17" s="81">
        <v>6058550</v>
      </c>
      <c r="L17" s="81" t="s">
        <v>27</v>
      </c>
      <c r="M17" s="81" t="s">
        <v>27</v>
      </c>
      <c r="N17" s="25">
        <v>319727709</v>
      </c>
      <c r="O17" s="25">
        <v>392669380</v>
      </c>
      <c r="P17" s="25">
        <v>239121</v>
      </c>
      <c r="Q17" s="25">
        <v>328919</v>
      </c>
      <c r="R17" s="25"/>
      <c r="S17" s="25">
        <v>847467</v>
      </c>
      <c r="T17" s="152">
        <v>79.900000000000006</v>
      </c>
      <c r="U17" s="25">
        <v>1135</v>
      </c>
      <c r="V17" s="50"/>
      <c r="W17" s="95"/>
      <c r="X17" s="27"/>
      <c r="Y17" s="28" t="s">
        <v>80</v>
      </c>
      <c r="Z17" s="23"/>
    </row>
    <row r="18" spans="2:26" s="26" customFormat="1" ht="12" customHeight="1">
      <c r="B18" s="95"/>
      <c r="C18" s="27"/>
      <c r="D18" s="28" t="s">
        <v>81</v>
      </c>
      <c r="E18" s="29"/>
      <c r="F18" s="25">
        <v>321722</v>
      </c>
      <c r="G18" s="25">
        <v>128412</v>
      </c>
      <c r="H18" s="49">
        <v>3676473</v>
      </c>
      <c r="I18" s="49">
        <v>1726078</v>
      </c>
      <c r="J18" s="81">
        <v>6295291</v>
      </c>
      <c r="K18" s="81">
        <v>6568364</v>
      </c>
      <c r="L18" s="81" t="s">
        <v>27</v>
      </c>
      <c r="M18" s="81" t="s">
        <v>27</v>
      </c>
      <c r="N18" s="25">
        <v>321539161</v>
      </c>
      <c r="O18" s="25">
        <v>386630417</v>
      </c>
      <c r="P18" s="97">
        <v>224532</v>
      </c>
      <c r="Q18" s="25">
        <v>329964</v>
      </c>
      <c r="R18" s="25"/>
      <c r="S18" s="97">
        <v>879070</v>
      </c>
      <c r="T18" s="152">
        <v>81.400000000000006</v>
      </c>
      <c r="U18" s="25">
        <v>1400</v>
      </c>
      <c r="V18" s="50"/>
      <c r="W18" s="95"/>
      <c r="X18" s="27"/>
      <c r="Y18" s="28" t="s">
        <v>81</v>
      </c>
      <c r="Z18" s="23"/>
    </row>
    <row r="19" spans="2:26" s="26" customFormat="1" ht="12" customHeight="1">
      <c r="B19" s="95"/>
      <c r="C19" s="27"/>
      <c r="D19" s="28" t="s">
        <v>82</v>
      </c>
      <c r="E19" s="29"/>
      <c r="F19" s="25">
        <v>337654</v>
      </c>
      <c r="G19" s="25">
        <v>135810</v>
      </c>
      <c r="H19" s="49">
        <v>4292352</v>
      </c>
      <c r="I19" s="49">
        <v>2007529</v>
      </c>
      <c r="J19" s="81">
        <v>6995857</v>
      </c>
      <c r="K19" s="81">
        <v>7316300</v>
      </c>
      <c r="L19" s="81" t="s">
        <v>27</v>
      </c>
      <c r="M19" s="81" t="s">
        <v>27</v>
      </c>
      <c r="N19" s="25">
        <v>322530612</v>
      </c>
      <c r="O19" s="25">
        <v>370103230</v>
      </c>
      <c r="P19" s="97">
        <v>221017</v>
      </c>
      <c r="Q19" s="25">
        <v>333999</v>
      </c>
      <c r="R19" s="25"/>
      <c r="S19" s="97">
        <v>909242</v>
      </c>
      <c r="T19" s="152">
        <v>83.2</v>
      </c>
      <c r="U19" s="25">
        <v>1440</v>
      </c>
      <c r="V19" s="50"/>
      <c r="W19" s="95"/>
      <c r="X19" s="27"/>
      <c r="Y19" s="28" t="s">
        <v>82</v>
      </c>
      <c r="Z19" s="23"/>
    </row>
    <row r="20" spans="2:26" s="26" customFormat="1" ht="15.75" customHeight="1">
      <c r="C20" s="27"/>
      <c r="D20" s="28" t="s">
        <v>86</v>
      </c>
      <c r="E20" s="29"/>
      <c r="F20" s="25">
        <v>355006</v>
      </c>
      <c r="G20" s="25">
        <v>139620</v>
      </c>
      <c r="H20" s="49">
        <v>4536940</v>
      </c>
      <c r="I20" s="49">
        <v>1975148</v>
      </c>
      <c r="J20" s="81">
        <v>7509838</v>
      </c>
      <c r="K20" s="81">
        <v>7968260</v>
      </c>
      <c r="L20" s="81" t="s">
        <v>27</v>
      </c>
      <c r="M20" s="81" t="s">
        <v>27</v>
      </c>
      <c r="N20" s="25">
        <v>322171203</v>
      </c>
      <c r="O20" s="25">
        <v>370934400</v>
      </c>
      <c r="P20" s="25">
        <v>220233</v>
      </c>
      <c r="Q20" s="25">
        <v>338202</v>
      </c>
      <c r="R20" s="25"/>
      <c r="S20" s="25">
        <v>942899</v>
      </c>
      <c r="T20" s="152">
        <v>84.9</v>
      </c>
      <c r="U20" s="25">
        <v>1475</v>
      </c>
      <c r="V20" s="50"/>
      <c r="X20" s="27"/>
      <c r="Y20" s="28" t="s">
        <v>86</v>
      </c>
      <c r="Z20" s="23"/>
    </row>
    <row r="21" spans="2:26" s="26" customFormat="1" ht="12" customHeight="1">
      <c r="B21" s="95"/>
      <c r="C21" s="27"/>
      <c r="D21" s="28" t="s">
        <v>83</v>
      </c>
      <c r="E21" s="29"/>
      <c r="F21" s="25">
        <v>373822</v>
      </c>
      <c r="G21" s="25">
        <v>148827</v>
      </c>
      <c r="H21" s="49">
        <v>3686278</v>
      </c>
      <c r="I21" s="49">
        <v>1339333</v>
      </c>
      <c r="J21" s="81">
        <v>8209993</v>
      </c>
      <c r="K21" s="81">
        <v>8885645</v>
      </c>
      <c r="L21" s="81" t="s">
        <v>27</v>
      </c>
      <c r="M21" s="81" t="s">
        <v>27</v>
      </c>
      <c r="N21" s="25">
        <v>314940434</v>
      </c>
      <c r="O21" s="25">
        <v>372057900</v>
      </c>
      <c r="P21" s="25">
        <v>220971</v>
      </c>
      <c r="Q21" s="25">
        <v>341122</v>
      </c>
      <c r="R21" s="25"/>
      <c r="S21" s="25">
        <v>975292</v>
      </c>
      <c r="T21" s="152">
        <v>85.5</v>
      </c>
      <c r="U21" s="25">
        <v>1508</v>
      </c>
      <c r="V21" s="50"/>
      <c r="W21" s="95"/>
      <c r="X21" s="27"/>
      <c r="Y21" s="28" t="s">
        <v>83</v>
      </c>
      <c r="Z21" s="23"/>
    </row>
    <row r="22" spans="2:26" s="26" customFormat="1" ht="12" customHeight="1">
      <c r="B22" s="95"/>
      <c r="C22" s="27"/>
      <c r="D22" s="28" t="s">
        <v>84</v>
      </c>
      <c r="E22" s="29"/>
      <c r="F22" s="25">
        <v>387524</v>
      </c>
      <c r="G22" s="25">
        <v>153150</v>
      </c>
      <c r="H22" s="49">
        <v>3642466</v>
      </c>
      <c r="I22" s="49">
        <v>1507283</v>
      </c>
      <c r="J22" s="81">
        <v>9605051</v>
      </c>
      <c r="K22" s="81">
        <v>9714712</v>
      </c>
      <c r="L22" s="81" t="s">
        <v>27</v>
      </c>
      <c r="M22" s="81" t="s">
        <v>27</v>
      </c>
      <c r="N22" s="25">
        <v>317519677</v>
      </c>
      <c r="O22" s="25">
        <v>370268800</v>
      </c>
      <c r="P22" s="25">
        <v>221190</v>
      </c>
      <c r="Q22" s="25">
        <v>347771</v>
      </c>
      <c r="R22" s="25"/>
      <c r="S22" s="25">
        <v>1016613</v>
      </c>
      <c r="T22" s="152">
        <v>85.7</v>
      </c>
      <c r="U22" s="25">
        <v>1548</v>
      </c>
      <c r="V22" s="50"/>
      <c r="W22" s="95"/>
      <c r="X22" s="27"/>
      <c r="Y22" s="28" t="s">
        <v>84</v>
      </c>
      <c r="Z22" s="23"/>
    </row>
    <row r="23" spans="2:26" s="26" customFormat="1" ht="12" customHeight="1">
      <c r="C23" s="27"/>
      <c r="D23" s="28" t="s">
        <v>85</v>
      </c>
      <c r="E23" s="29"/>
      <c r="F23" s="25">
        <v>424573</v>
      </c>
      <c r="G23" s="25">
        <v>152377</v>
      </c>
      <c r="H23" s="49">
        <v>3836358</v>
      </c>
      <c r="I23" s="49">
        <v>1665675</v>
      </c>
      <c r="J23" s="81">
        <v>10252091</v>
      </c>
      <c r="K23" s="81">
        <v>10495945</v>
      </c>
      <c r="L23" s="81" t="s">
        <v>27</v>
      </c>
      <c r="M23" s="81" t="s">
        <v>27</v>
      </c>
      <c r="N23" s="25">
        <v>320898347</v>
      </c>
      <c r="O23" s="25">
        <v>398312900</v>
      </c>
      <c r="P23" s="97">
        <v>219054</v>
      </c>
      <c r="Q23" s="25">
        <v>350177</v>
      </c>
      <c r="R23" s="25"/>
      <c r="S23" s="25">
        <v>1054508</v>
      </c>
      <c r="T23" s="152">
        <v>86.5</v>
      </c>
      <c r="U23" s="25">
        <v>1801</v>
      </c>
      <c r="V23" s="50"/>
      <c r="X23" s="27"/>
      <c r="Y23" s="28" t="s">
        <v>85</v>
      </c>
      <c r="Z23" s="23"/>
    </row>
    <row r="24" spans="2:26" s="26" customFormat="1" ht="12" customHeight="1">
      <c r="B24" s="26" t="s">
        <v>2</v>
      </c>
      <c r="C24" s="27"/>
      <c r="D24" s="28" t="s">
        <v>87</v>
      </c>
      <c r="E24" s="29"/>
      <c r="F24" s="25">
        <v>466378</v>
      </c>
      <c r="G24" s="25">
        <v>157327</v>
      </c>
      <c r="H24" s="49">
        <v>4484176</v>
      </c>
      <c r="I24" s="49">
        <v>1987519</v>
      </c>
      <c r="J24" s="81">
        <v>15026357</v>
      </c>
      <c r="K24" s="81">
        <v>13714052</v>
      </c>
      <c r="L24" s="81" t="s">
        <v>27</v>
      </c>
      <c r="M24" s="81" t="s">
        <v>27</v>
      </c>
      <c r="N24" s="25">
        <v>327498874</v>
      </c>
      <c r="O24" s="25">
        <v>418747200</v>
      </c>
      <c r="P24" s="97">
        <v>215186</v>
      </c>
      <c r="Q24" s="25">
        <v>367767</v>
      </c>
      <c r="R24" s="25"/>
      <c r="S24" s="25">
        <v>1104927</v>
      </c>
      <c r="T24" s="152">
        <v>88.7</v>
      </c>
      <c r="U24" s="25">
        <v>2285</v>
      </c>
      <c r="V24" s="50"/>
      <c r="W24" s="26" t="s">
        <v>2</v>
      </c>
      <c r="X24" s="27"/>
      <c r="Y24" s="28" t="s">
        <v>87</v>
      </c>
      <c r="Z24" s="23"/>
    </row>
    <row r="25" spans="2:26" s="26" customFormat="1" ht="15.75" customHeight="1">
      <c r="D25" s="28" t="s">
        <v>39</v>
      </c>
      <c r="E25" s="29"/>
      <c r="F25" s="25">
        <v>504656</v>
      </c>
      <c r="G25" s="25">
        <v>164743</v>
      </c>
      <c r="H25" s="49">
        <v>4802624</v>
      </c>
      <c r="I25" s="49">
        <v>2277068</v>
      </c>
      <c r="J25" s="81">
        <v>15342744</v>
      </c>
      <c r="K25" s="81">
        <v>14536619</v>
      </c>
      <c r="L25" s="81" t="s">
        <v>27</v>
      </c>
      <c r="M25" s="81" t="s">
        <v>27</v>
      </c>
      <c r="N25" s="25">
        <v>332384982</v>
      </c>
      <c r="O25" s="25">
        <v>428486600</v>
      </c>
      <c r="P25" s="30">
        <v>210833</v>
      </c>
      <c r="Q25" s="25">
        <v>377040</v>
      </c>
      <c r="R25" s="25"/>
      <c r="S25" s="30">
        <v>1141854</v>
      </c>
      <c r="T25" s="152">
        <v>91.7</v>
      </c>
      <c r="U25" s="25">
        <v>2874</v>
      </c>
      <c r="V25" s="50"/>
      <c r="Y25" s="28" t="s">
        <v>39</v>
      </c>
      <c r="Z25" s="23"/>
    </row>
    <row r="26" spans="2:26" s="26" customFormat="1" ht="12" customHeight="1">
      <c r="D26" s="28" t="s">
        <v>40</v>
      </c>
      <c r="E26" s="29"/>
      <c r="F26" s="25">
        <v>539606</v>
      </c>
      <c r="G26" s="32">
        <v>181226</v>
      </c>
      <c r="H26" s="49">
        <v>5044427</v>
      </c>
      <c r="I26" s="49">
        <v>2177021</v>
      </c>
      <c r="J26" s="81">
        <v>14226698</v>
      </c>
      <c r="K26" s="81">
        <v>14438255</v>
      </c>
      <c r="L26" s="81" t="s">
        <v>27</v>
      </c>
      <c r="M26" s="81" t="s">
        <v>27</v>
      </c>
      <c r="N26" s="25">
        <v>336170899</v>
      </c>
      <c r="O26" s="25">
        <v>443752900</v>
      </c>
      <c r="P26" s="25">
        <v>215952</v>
      </c>
      <c r="Q26" s="25">
        <v>397876</v>
      </c>
      <c r="R26" s="25"/>
      <c r="S26" s="25">
        <v>1167308</v>
      </c>
      <c r="T26" s="152">
        <v>94.7</v>
      </c>
      <c r="U26" s="25">
        <v>3505</v>
      </c>
      <c r="V26" s="50"/>
      <c r="Y26" s="28" t="s">
        <v>40</v>
      </c>
      <c r="Z26" s="23"/>
    </row>
    <row r="27" spans="2:26" s="26" customFormat="1" ht="12" customHeight="1">
      <c r="D27" s="28" t="s">
        <v>41</v>
      </c>
      <c r="E27" s="29"/>
      <c r="F27" s="25">
        <v>525772</v>
      </c>
      <c r="G27" s="25">
        <v>193179</v>
      </c>
      <c r="H27" s="49">
        <v>5387808</v>
      </c>
      <c r="I27" s="49">
        <v>1890915</v>
      </c>
      <c r="J27" s="81">
        <v>13614307</v>
      </c>
      <c r="K27" s="81">
        <v>14827353</v>
      </c>
      <c r="L27" s="81" t="s">
        <v>27</v>
      </c>
      <c r="M27" s="81" t="s">
        <v>27</v>
      </c>
      <c r="N27" s="25">
        <v>336033417</v>
      </c>
      <c r="O27" s="25">
        <v>414605300</v>
      </c>
      <c r="P27" s="25">
        <v>210274</v>
      </c>
      <c r="Q27" s="25">
        <v>389989</v>
      </c>
      <c r="R27" s="25"/>
      <c r="S27" s="25">
        <v>1184226</v>
      </c>
      <c r="T27" s="152">
        <v>96.2</v>
      </c>
      <c r="U27" s="25">
        <v>3036</v>
      </c>
      <c r="V27" s="50"/>
      <c r="Y27" s="28" t="s">
        <v>41</v>
      </c>
      <c r="Z27" s="23"/>
    </row>
    <row r="28" spans="2:26" s="26" customFormat="1" ht="12" customHeight="1">
      <c r="D28" s="28" t="s">
        <v>42</v>
      </c>
      <c r="E28" s="29"/>
      <c r="F28" s="25">
        <v>504498</v>
      </c>
      <c r="G28" s="25">
        <v>195118</v>
      </c>
      <c r="H28" s="49">
        <v>5096153</v>
      </c>
      <c r="I28" s="49">
        <v>1650011</v>
      </c>
      <c r="J28" s="81">
        <v>13757553</v>
      </c>
      <c r="K28" s="81">
        <v>15190205</v>
      </c>
      <c r="L28" s="81" t="s">
        <v>27</v>
      </c>
      <c r="M28" s="81" t="s">
        <v>27</v>
      </c>
      <c r="N28" s="25">
        <v>329192199</v>
      </c>
      <c r="O28" s="25">
        <v>438450900</v>
      </c>
      <c r="P28" s="25">
        <v>211399</v>
      </c>
      <c r="Q28" s="25">
        <v>396281</v>
      </c>
      <c r="R28" s="25"/>
      <c r="S28" s="25">
        <v>1199306</v>
      </c>
      <c r="T28" s="152">
        <v>97.4</v>
      </c>
      <c r="U28" s="25">
        <v>2592</v>
      </c>
      <c r="V28" s="50"/>
      <c r="Y28" s="28" t="s">
        <v>42</v>
      </c>
      <c r="Z28" s="23"/>
    </row>
    <row r="29" spans="2:26" s="26" customFormat="1" ht="12" customHeight="1">
      <c r="D29" s="28" t="s">
        <v>43</v>
      </c>
      <c r="E29" s="29"/>
      <c r="F29" s="25">
        <v>486915</v>
      </c>
      <c r="G29" s="25">
        <v>220913</v>
      </c>
      <c r="H29" s="49">
        <v>5154428</v>
      </c>
      <c r="I29" s="49">
        <v>1683153</v>
      </c>
      <c r="J29" s="81">
        <v>14663514</v>
      </c>
      <c r="K29" s="81">
        <v>14959346</v>
      </c>
      <c r="L29" s="81" t="s">
        <v>27</v>
      </c>
      <c r="M29" s="81" t="s">
        <v>27</v>
      </c>
      <c r="N29" s="25">
        <v>314439368</v>
      </c>
      <c r="O29" s="25">
        <v>389201600</v>
      </c>
      <c r="P29" s="25">
        <v>197040</v>
      </c>
      <c r="Q29" s="25">
        <v>407620</v>
      </c>
      <c r="R29" s="25"/>
      <c r="S29" s="25">
        <v>1215324</v>
      </c>
      <c r="T29" s="152">
        <v>97.9</v>
      </c>
      <c r="U29" s="25">
        <v>2364</v>
      </c>
      <c r="V29" s="50"/>
      <c r="Y29" s="28" t="s">
        <v>43</v>
      </c>
      <c r="Z29" s="23"/>
    </row>
    <row r="30" spans="2:26" s="26" customFormat="1" ht="15.75" customHeight="1">
      <c r="D30" s="28" t="s">
        <v>44</v>
      </c>
      <c r="E30" s="29"/>
      <c r="F30" s="25">
        <v>480877</v>
      </c>
      <c r="G30" s="25">
        <v>229142</v>
      </c>
      <c r="H30" s="49">
        <v>5662973</v>
      </c>
      <c r="I30" s="49">
        <v>2069006</v>
      </c>
      <c r="J30" s="81">
        <v>14523849</v>
      </c>
      <c r="K30" s="81">
        <v>14998646</v>
      </c>
      <c r="L30" s="81" t="s">
        <v>27</v>
      </c>
      <c r="M30" s="81" t="s">
        <v>27</v>
      </c>
      <c r="N30" s="25">
        <v>319283997</v>
      </c>
      <c r="O30" s="25">
        <v>414007100</v>
      </c>
      <c r="P30" s="25">
        <v>195733</v>
      </c>
      <c r="Q30" s="25">
        <v>413917</v>
      </c>
      <c r="R30" s="25"/>
      <c r="S30" s="25">
        <v>1233496</v>
      </c>
      <c r="T30" s="152">
        <v>97.4</v>
      </c>
      <c r="U30" s="25">
        <v>2131</v>
      </c>
      <c r="V30" s="50"/>
      <c r="Y30" s="28" t="s">
        <v>44</v>
      </c>
      <c r="Z30" s="23"/>
    </row>
    <row r="31" spans="2:26" s="26" customFormat="1" ht="12" customHeight="1">
      <c r="D31" s="28" t="s">
        <v>45</v>
      </c>
      <c r="E31" s="29"/>
      <c r="F31" s="25">
        <v>482637</v>
      </c>
      <c r="G31" s="25">
        <v>237480</v>
      </c>
      <c r="H31" s="49">
        <v>6051565</v>
      </c>
      <c r="I31" s="49">
        <v>2385305</v>
      </c>
      <c r="J31" s="81">
        <v>15094794</v>
      </c>
      <c r="K31" s="81">
        <v>15347012</v>
      </c>
      <c r="L31" s="81" t="s">
        <v>27</v>
      </c>
      <c r="M31" s="81" t="s">
        <v>27</v>
      </c>
      <c r="N31" s="25">
        <v>320405507</v>
      </c>
      <c r="O31" s="25">
        <v>412350800</v>
      </c>
      <c r="P31" s="25">
        <v>188946</v>
      </c>
      <c r="Q31" s="25">
        <v>412447</v>
      </c>
      <c r="R31" s="25"/>
      <c r="S31" s="25">
        <v>1252616</v>
      </c>
      <c r="T31" s="152">
        <v>97.6</v>
      </c>
      <c r="U31" s="25">
        <v>1988</v>
      </c>
      <c r="V31" s="50"/>
      <c r="Y31" s="28" t="s">
        <v>45</v>
      </c>
      <c r="Z31" s="23"/>
    </row>
    <row r="32" spans="2:26" s="26" customFormat="1" ht="12" customHeight="1">
      <c r="D32" s="28" t="s">
        <v>46</v>
      </c>
      <c r="E32" s="29"/>
      <c r="F32" s="25">
        <v>484646</v>
      </c>
      <c r="G32" s="25">
        <v>253643</v>
      </c>
      <c r="H32" s="49">
        <v>6740929</v>
      </c>
      <c r="I32" s="49">
        <v>2632091</v>
      </c>
      <c r="J32" s="81">
        <v>15228486</v>
      </c>
      <c r="K32" s="81">
        <v>15270802</v>
      </c>
      <c r="L32" s="81" t="s">
        <v>27</v>
      </c>
      <c r="M32" s="81" t="s">
        <v>27</v>
      </c>
      <c r="N32" s="25">
        <v>319137309</v>
      </c>
      <c r="O32" s="25">
        <v>443581800</v>
      </c>
      <c r="P32" s="25">
        <v>186204</v>
      </c>
      <c r="Q32" s="25">
        <v>411886</v>
      </c>
      <c r="R32" s="25"/>
      <c r="S32" s="25">
        <v>1261322</v>
      </c>
      <c r="T32" s="152">
        <v>99.2</v>
      </c>
      <c r="U32" s="25">
        <v>1921</v>
      </c>
      <c r="V32" s="50"/>
      <c r="Y32" s="28" t="s">
        <v>46</v>
      </c>
      <c r="Z32" s="23"/>
    </row>
    <row r="33" spans="2:26" s="26" customFormat="1" ht="12" customHeight="1">
      <c r="D33" s="28" t="s">
        <v>3</v>
      </c>
      <c r="E33" s="29"/>
      <c r="F33" s="25">
        <v>476359</v>
      </c>
      <c r="G33" s="25">
        <v>265657</v>
      </c>
      <c r="H33" s="49">
        <v>6629365</v>
      </c>
      <c r="I33" s="49">
        <v>2445128</v>
      </c>
      <c r="J33" s="81">
        <v>15840720</v>
      </c>
      <c r="K33" s="81">
        <v>14999093</v>
      </c>
      <c r="L33" s="81" t="s">
        <v>27</v>
      </c>
      <c r="M33" s="81" t="s">
        <v>27</v>
      </c>
      <c r="N33" s="25">
        <v>320148183</v>
      </c>
      <c r="O33" s="25">
        <v>459010060</v>
      </c>
      <c r="P33" s="97">
        <v>181582</v>
      </c>
      <c r="Q33" s="25">
        <v>411200</v>
      </c>
      <c r="R33" s="25"/>
      <c r="S33" s="25">
        <v>1263772</v>
      </c>
      <c r="T33" s="152">
        <v>100</v>
      </c>
      <c r="U33" s="25">
        <v>1895</v>
      </c>
      <c r="V33" s="50"/>
      <c r="Y33" s="28" t="s">
        <v>3</v>
      </c>
      <c r="Z33" s="23"/>
    </row>
    <row r="34" spans="2:26" s="26" customFormat="1" ht="12" customHeight="1">
      <c r="D34" s="28" t="s">
        <v>4</v>
      </c>
      <c r="E34" s="29"/>
      <c r="F34" s="25">
        <v>467714</v>
      </c>
      <c r="G34" s="25">
        <v>271664</v>
      </c>
      <c r="H34" s="49">
        <v>5965640</v>
      </c>
      <c r="I34" s="49">
        <v>2300630</v>
      </c>
      <c r="J34" s="82">
        <v>15935172</v>
      </c>
      <c r="K34" s="82">
        <v>14545512</v>
      </c>
      <c r="L34" s="81" t="s">
        <v>121</v>
      </c>
      <c r="M34" s="81" t="s">
        <v>121</v>
      </c>
      <c r="N34" s="25">
        <v>315387637</v>
      </c>
      <c r="O34" s="25">
        <v>430969200</v>
      </c>
      <c r="P34" s="97">
        <v>163741</v>
      </c>
      <c r="Q34" s="25">
        <v>410034</v>
      </c>
      <c r="R34" s="25"/>
      <c r="S34" s="25">
        <v>1268532</v>
      </c>
      <c r="T34" s="152">
        <v>99.2</v>
      </c>
      <c r="U34" s="25">
        <v>1801</v>
      </c>
      <c r="V34" s="50"/>
      <c r="Y34" s="28" t="s">
        <v>4</v>
      </c>
      <c r="Z34" s="23"/>
    </row>
    <row r="35" spans="2:26" s="26" customFormat="1" ht="15.75" customHeight="1">
      <c r="D35" s="28" t="s">
        <v>5</v>
      </c>
      <c r="E35" s="29"/>
      <c r="F35" s="25">
        <v>489799</v>
      </c>
      <c r="G35" s="25">
        <v>273309</v>
      </c>
      <c r="H35" s="49">
        <v>6431866</v>
      </c>
      <c r="I35" s="49">
        <v>2487285</v>
      </c>
      <c r="J35" s="82">
        <v>15681038</v>
      </c>
      <c r="K35" s="82">
        <v>14459688</v>
      </c>
      <c r="L35" s="81" t="s">
        <v>121</v>
      </c>
      <c r="M35" s="81" t="s">
        <v>121</v>
      </c>
      <c r="N35" s="25">
        <v>314434267</v>
      </c>
      <c r="O35" s="25">
        <v>423110000</v>
      </c>
      <c r="P35" s="25">
        <v>160410</v>
      </c>
      <c r="Q35" s="25">
        <v>408972</v>
      </c>
      <c r="R35" s="25"/>
      <c r="S35" s="25">
        <v>1276193</v>
      </c>
      <c r="T35" s="152">
        <v>98.7</v>
      </c>
      <c r="U35" s="25">
        <v>1756</v>
      </c>
      <c r="V35" s="50"/>
      <c r="Y35" s="28" t="s">
        <v>5</v>
      </c>
      <c r="Z35" s="23"/>
    </row>
    <row r="36" spans="2:26" s="26" customFormat="1" ht="12" customHeight="1">
      <c r="D36" s="28" t="s">
        <v>6</v>
      </c>
      <c r="E36" s="29"/>
      <c r="F36" s="25">
        <v>499910</v>
      </c>
      <c r="G36" s="25">
        <v>265419</v>
      </c>
      <c r="H36" s="49">
        <v>6547631</v>
      </c>
      <c r="I36" s="49">
        <v>2614497</v>
      </c>
      <c r="J36" s="82">
        <v>16300516</v>
      </c>
      <c r="K36" s="82">
        <v>13999775</v>
      </c>
      <c r="L36" s="81" t="s">
        <v>121</v>
      </c>
      <c r="M36" s="81" t="s">
        <v>121</v>
      </c>
      <c r="N36" s="25">
        <v>309223072</v>
      </c>
      <c r="O36" s="25">
        <v>415373500</v>
      </c>
      <c r="P36" s="25">
        <v>159231</v>
      </c>
      <c r="Q36" s="25">
        <v>404650</v>
      </c>
      <c r="R36" s="25"/>
      <c r="S36" s="25">
        <v>1278875</v>
      </c>
      <c r="T36" s="152">
        <v>98.1</v>
      </c>
      <c r="U36" s="25">
        <v>1714</v>
      </c>
      <c r="V36" s="50"/>
      <c r="Y36" s="28" t="s">
        <v>6</v>
      </c>
      <c r="Z36" s="23"/>
    </row>
    <row r="37" spans="2:26" s="26" customFormat="1" ht="12" customHeight="1">
      <c r="D37" s="28" t="s">
        <v>7</v>
      </c>
      <c r="E37" s="29"/>
      <c r="F37" s="25">
        <v>492520</v>
      </c>
      <c r="G37" s="25">
        <v>267052</v>
      </c>
      <c r="H37" s="49">
        <v>6997829</v>
      </c>
      <c r="I37" s="49">
        <v>2633582</v>
      </c>
      <c r="J37" s="82">
        <v>16957259</v>
      </c>
      <c r="K37" s="82">
        <v>12909684</v>
      </c>
      <c r="L37" s="81" t="s">
        <v>121</v>
      </c>
      <c r="M37" s="81" t="s">
        <v>121</v>
      </c>
      <c r="N37" s="25">
        <v>304952559</v>
      </c>
      <c r="O37" s="25">
        <v>397460900</v>
      </c>
      <c r="P37" s="25">
        <v>157000</v>
      </c>
      <c r="Q37" s="25">
        <v>405478</v>
      </c>
      <c r="R37" s="25"/>
      <c r="S37" s="25">
        <v>1268304</v>
      </c>
      <c r="T37" s="152">
        <v>97.3</v>
      </c>
      <c r="U37" s="25">
        <v>1616</v>
      </c>
      <c r="V37" s="50"/>
      <c r="Y37" s="28" t="s">
        <v>7</v>
      </c>
      <c r="Z37" s="23"/>
    </row>
    <row r="38" spans="2:26" s="26" customFormat="1" ht="12" customHeight="1">
      <c r="D38" s="28" t="s">
        <v>8</v>
      </c>
      <c r="E38" s="29"/>
      <c r="F38" s="25">
        <v>495507</v>
      </c>
      <c r="G38" s="25">
        <v>266267</v>
      </c>
      <c r="H38" s="49">
        <v>7440271</v>
      </c>
      <c r="I38" s="49">
        <v>2810988</v>
      </c>
      <c r="J38" s="82">
        <v>17690529</v>
      </c>
      <c r="K38" s="82">
        <v>12169826</v>
      </c>
      <c r="L38" s="81" t="s">
        <v>121</v>
      </c>
      <c r="M38" s="81" t="s">
        <v>121</v>
      </c>
      <c r="N38" s="25">
        <v>299054433</v>
      </c>
      <c r="O38" s="25">
        <v>439776600</v>
      </c>
      <c r="P38" s="25">
        <v>153881</v>
      </c>
      <c r="Q38" s="25">
        <v>409688</v>
      </c>
      <c r="R38" s="25"/>
      <c r="S38" s="25">
        <v>1266321</v>
      </c>
      <c r="T38" s="152">
        <v>96.9</v>
      </c>
      <c r="U38" s="25">
        <v>1509</v>
      </c>
      <c r="V38" s="50"/>
      <c r="Y38" s="28" t="s">
        <v>8</v>
      </c>
      <c r="Z38" s="23"/>
    </row>
    <row r="39" spans="2:26" s="26" customFormat="1" ht="12" customHeight="1">
      <c r="D39" s="28" t="s">
        <v>9</v>
      </c>
      <c r="E39" s="29"/>
      <c r="F39" s="25">
        <v>489595</v>
      </c>
      <c r="G39" s="25">
        <v>274235</v>
      </c>
      <c r="H39" s="49">
        <v>8192858</v>
      </c>
      <c r="I39" s="49">
        <v>3037885</v>
      </c>
      <c r="J39" s="82">
        <v>17778969</v>
      </c>
      <c r="K39" s="82">
        <v>12000918</v>
      </c>
      <c r="L39" s="82">
        <v>306</v>
      </c>
      <c r="M39" s="82">
        <v>301097</v>
      </c>
      <c r="N39" s="25">
        <v>299145984</v>
      </c>
      <c r="O39" s="25">
        <v>443460300</v>
      </c>
      <c r="P39" s="25">
        <v>116086</v>
      </c>
      <c r="Q39" s="25">
        <v>401485</v>
      </c>
      <c r="R39" s="25"/>
      <c r="S39" s="25">
        <v>1270354</v>
      </c>
      <c r="T39" s="152">
        <v>96.9</v>
      </c>
      <c r="U39" s="25">
        <v>1429</v>
      </c>
      <c r="V39" s="50"/>
      <c r="Y39" s="28" t="s">
        <v>9</v>
      </c>
      <c r="Z39" s="23"/>
    </row>
    <row r="40" spans="2:26" s="26" customFormat="1" ht="15.75" customHeight="1">
      <c r="D40" s="28" t="s">
        <v>10</v>
      </c>
      <c r="E40" s="29"/>
      <c r="F40" s="25">
        <v>511983</v>
      </c>
      <c r="G40" s="25">
        <v>282952</v>
      </c>
      <c r="H40" s="49">
        <v>8729761</v>
      </c>
      <c r="I40" s="49">
        <v>3608774</v>
      </c>
      <c r="J40" s="82">
        <v>18115559</v>
      </c>
      <c r="K40" s="82">
        <v>12064271</v>
      </c>
      <c r="L40" s="82">
        <v>357</v>
      </c>
      <c r="M40" s="82">
        <v>189293</v>
      </c>
      <c r="N40" s="25">
        <v>298474446</v>
      </c>
      <c r="O40" s="25">
        <v>403255500</v>
      </c>
      <c r="P40" s="25">
        <v>109862</v>
      </c>
      <c r="Q40" s="25">
        <v>419418</v>
      </c>
      <c r="R40" s="25"/>
      <c r="S40" s="25">
        <v>1270656</v>
      </c>
      <c r="T40" s="152">
        <v>96.2</v>
      </c>
      <c r="U40" s="25">
        <v>1401</v>
      </c>
      <c r="V40" s="50"/>
      <c r="Y40" s="28" t="s">
        <v>10</v>
      </c>
      <c r="Z40" s="23"/>
    </row>
    <row r="41" spans="2:26" s="26" customFormat="1" ht="12" customHeight="1">
      <c r="D41" s="28" t="s">
        <v>11</v>
      </c>
      <c r="E41" s="29"/>
      <c r="F41" s="25">
        <v>507477</v>
      </c>
      <c r="G41" s="25">
        <v>289570</v>
      </c>
      <c r="H41" s="49">
        <v>10299136</v>
      </c>
      <c r="I41" s="49">
        <v>4568594</v>
      </c>
      <c r="J41" s="82">
        <v>18021600</v>
      </c>
      <c r="K41" s="82">
        <v>12038135</v>
      </c>
      <c r="L41" s="82">
        <v>314</v>
      </c>
      <c r="M41" s="82">
        <v>122956</v>
      </c>
      <c r="N41" s="25">
        <v>298524385</v>
      </c>
      <c r="O41" s="25">
        <v>435090000</v>
      </c>
      <c r="P41" s="25">
        <v>110561</v>
      </c>
      <c r="Q41" s="25">
        <v>421467</v>
      </c>
      <c r="R41" s="25"/>
      <c r="S41" s="25">
        <v>1269362</v>
      </c>
      <c r="T41" s="152">
        <v>96.4</v>
      </c>
      <c r="U41" s="25">
        <v>1426</v>
      </c>
      <c r="V41" s="50"/>
      <c r="Y41" s="28" t="s">
        <v>11</v>
      </c>
      <c r="Z41" s="23"/>
    </row>
    <row r="42" spans="2:26" s="26" customFormat="1" ht="12" customHeight="1">
      <c r="D42" s="28" t="s">
        <v>12</v>
      </c>
      <c r="E42" s="29"/>
      <c r="F42" s="25">
        <v>507917</v>
      </c>
      <c r="G42" s="25">
        <v>291422</v>
      </c>
      <c r="H42" s="49">
        <v>11709656</v>
      </c>
      <c r="I42" s="49">
        <v>5038951</v>
      </c>
      <c r="J42" s="82">
        <v>18430864</v>
      </c>
      <c r="K42" s="82">
        <v>11915881</v>
      </c>
      <c r="L42" s="82">
        <v>331</v>
      </c>
      <c r="M42" s="82">
        <v>81746</v>
      </c>
      <c r="N42" s="25">
        <v>296770744</v>
      </c>
      <c r="O42" s="25">
        <v>417079300</v>
      </c>
      <c r="P42" s="25">
        <v>113332</v>
      </c>
      <c r="Q42" s="25">
        <v>425672</v>
      </c>
      <c r="R42" s="25"/>
      <c r="S42" s="25">
        <v>1266176</v>
      </c>
      <c r="T42" s="152">
        <v>96.7</v>
      </c>
      <c r="U42" s="25">
        <v>1535</v>
      </c>
      <c r="V42" s="50"/>
      <c r="Y42" s="28" t="s">
        <v>12</v>
      </c>
      <c r="Z42" s="23"/>
    </row>
    <row r="43" spans="2:26" s="26" customFormat="1" ht="12" customHeight="1">
      <c r="D43" s="28" t="s">
        <v>13</v>
      </c>
      <c r="E43" s="29"/>
      <c r="F43" s="25">
        <v>471041</v>
      </c>
      <c r="G43" s="25">
        <v>294960</v>
      </c>
      <c r="H43" s="49">
        <v>11083130</v>
      </c>
      <c r="I43" s="49">
        <v>5277042</v>
      </c>
      <c r="J43" s="82">
        <v>19025087</v>
      </c>
      <c r="K43" s="82">
        <v>11861244</v>
      </c>
      <c r="L43" s="82">
        <v>380</v>
      </c>
      <c r="M43" s="82">
        <v>91374</v>
      </c>
      <c r="N43" s="25">
        <v>292263301</v>
      </c>
      <c r="O43" s="25">
        <v>429554400</v>
      </c>
      <c r="P43" s="25">
        <v>115673</v>
      </c>
      <c r="Q43" s="25">
        <v>427520</v>
      </c>
      <c r="R43" s="25"/>
      <c r="S43" s="25">
        <v>1259419</v>
      </c>
      <c r="T43" s="152">
        <v>97.9</v>
      </c>
      <c r="U43" s="25">
        <v>1663</v>
      </c>
      <c r="V43" s="50"/>
      <c r="Y43" s="28" t="s">
        <v>13</v>
      </c>
      <c r="Z43" s="23"/>
    </row>
    <row r="44" spans="2:26" s="26" customFormat="1" ht="12" customHeight="1">
      <c r="D44" s="28" t="s">
        <v>14</v>
      </c>
      <c r="E44" s="29"/>
      <c r="F44" s="25">
        <v>415672</v>
      </c>
      <c r="G44" s="25">
        <v>293069</v>
      </c>
      <c r="H44" s="49">
        <v>6766541</v>
      </c>
      <c r="I44" s="49">
        <v>3210935</v>
      </c>
      <c r="J44" s="82">
        <v>19926460</v>
      </c>
      <c r="K44" s="82">
        <v>12286097</v>
      </c>
      <c r="L44" s="82">
        <v>411</v>
      </c>
      <c r="M44" s="82">
        <v>121137</v>
      </c>
      <c r="N44" s="25">
        <v>289329484</v>
      </c>
      <c r="O44" s="25">
        <v>444630500</v>
      </c>
      <c r="P44" s="25">
        <v>114636</v>
      </c>
      <c r="Q44" s="25">
        <v>419649</v>
      </c>
      <c r="R44" s="25"/>
      <c r="S44" s="25">
        <v>1258440</v>
      </c>
      <c r="T44" s="152">
        <v>97.1</v>
      </c>
      <c r="U44" s="25">
        <v>1575</v>
      </c>
      <c r="V44" s="50"/>
      <c r="Y44" s="28" t="s">
        <v>14</v>
      </c>
      <c r="Z44" s="23"/>
    </row>
    <row r="45" spans="2:26" s="26" customFormat="1" ht="15.75" customHeight="1">
      <c r="D45" s="28" t="s">
        <v>15</v>
      </c>
      <c r="E45" s="29"/>
      <c r="F45" s="25">
        <v>408135</v>
      </c>
      <c r="G45" s="25">
        <v>298327</v>
      </c>
      <c r="H45" s="49">
        <v>8939817</v>
      </c>
      <c r="I45" s="49">
        <v>3770494</v>
      </c>
      <c r="J45" s="82">
        <v>19704919</v>
      </c>
      <c r="K45" s="82">
        <v>12096131</v>
      </c>
      <c r="L45" s="82">
        <v>398</v>
      </c>
      <c r="M45" s="82">
        <v>73769</v>
      </c>
      <c r="N45" s="25">
        <v>290745094</v>
      </c>
      <c r="O45" s="25">
        <v>438380500</v>
      </c>
      <c r="P45" s="25">
        <v>116245</v>
      </c>
      <c r="Q45" s="25">
        <v>421585</v>
      </c>
      <c r="R45" s="25"/>
      <c r="S45" s="25">
        <v>1253746</v>
      </c>
      <c r="T45" s="152">
        <v>95.7</v>
      </c>
      <c r="U45" s="25">
        <v>1507</v>
      </c>
      <c r="V45" s="50"/>
      <c r="Y45" s="28" t="s">
        <v>15</v>
      </c>
      <c r="Z45" s="23"/>
    </row>
    <row r="46" spans="2:26" s="26" customFormat="1" ht="12" customHeight="1">
      <c r="D46" s="28" t="s">
        <v>16</v>
      </c>
      <c r="E46" s="29"/>
      <c r="F46" s="25">
        <v>393073</v>
      </c>
      <c r="G46" s="25">
        <v>296524</v>
      </c>
      <c r="H46" s="49">
        <v>9062985</v>
      </c>
      <c r="I46" s="49">
        <v>4384918</v>
      </c>
      <c r="J46" s="82">
        <v>20422989</v>
      </c>
      <c r="K46" s="82">
        <v>12353471</v>
      </c>
      <c r="L46" s="82">
        <v>412</v>
      </c>
      <c r="M46" s="82">
        <v>91171</v>
      </c>
      <c r="N46" s="25">
        <v>286289215</v>
      </c>
      <c r="O46" s="25">
        <v>442503800</v>
      </c>
      <c r="P46" s="30">
        <v>112846</v>
      </c>
      <c r="Q46" s="30">
        <v>422690</v>
      </c>
      <c r="R46" s="30"/>
      <c r="S46" s="25">
        <v>1259279</v>
      </c>
      <c r="T46" s="152">
        <v>95.2</v>
      </c>
      <c r="U46" s="25">
        <v>1519</v>
      </c>
      <c r="V46" s="50"/>
      <c r="Y46" s="28" t="s">
        <v>16</v>
      </c>
      <c r="Z46" s="23"/>
    </row>
    <row r="47" spans="2:26" s="26" customFormat="1" ht="12" customHeight="1">
      <c r="B47" s="53"/>
      <c r="C47" s="53"/>
      <c r="D47" s="28" t="s">
        <v>17</v>
      </c>
      <c r="E47" s="33"/>
      <c r="F47" s="25">
        <v>391616</v>
      </c>
      <c r="G47" s="25">
        <v>292234</v>
      </c>
      <c r="H47" s="49">
        <v>9676428</v>
      </c>
      <c r="I47" s="49">
        <v>4638673</v>
      </c>
      <c r="J47" s="82">
        <v>20327812</v>
      </c>
      <c r="K47" s="82">
        <v>12362469</v>
      </c>
      <c r="L47" s="82">
        <v>359</v>
      </c>
      <c r="M47" s="83">
        <v>47355</v>
      </c>
      <c r="N47" s="25">
        <v>283305597</v>
      </c>
      <c r="O47" s="25">
        <v>430926900</v>
      </c>
      <c r="P47" s="25">
        <v>114738</v>
      </c>
      <c r="Q47" s="25">
        <v>433290</v>
      </c>
      <c r="R47" s="51"/>
      <c r="S47" s="25">
        <v>1260985</v>
      </c>
      <c r="T47" s="152">
        <v>95.4</v>
      </c>
      <c r="U47" s="25">
        <v>1529</v>
      </c>
      <c r="V47" s="52"/>
      <c r="W47" s="53"/>
      <c r="X47" s="53"/>
      <c r="Y47" s="28" t="s">
        <v>17</v>
      </c>
      <c r="Z47" s="23"/>
    </row>
    <row r="48" spans="2:26" s="26" customFormat="1" ht="12" customHeight="1">
      <c r="B48" s="53"/>
      <c r="C48" s="53"/>
      <c r="D48" s="28" t="s">
        <v>182</v>
      </c>
      <c r="E48" s="33"/>
      <c r="F48" s="25">
        <v>409782</v>
      </c>
      <c r="G48" s="25">
        <v>288774</v>
      </c>
      <c r="H48" s="49">
        <v>11058377</v>
      </c>
      <c r="I48" s="49">
        <v>5251950</v>
      </c>
      <c r="J48" s="82">
        <v>20604717</v>
      </c>
      <c r="K48" s="82">
        <v>12677811</v>
      </c>
      <c r="L48" s="82">
        <v>358</v>
      </c>
      <c r="M48" s="83">
        <v>78472</v>
      </c>
      <c r="N48" s="25">
        <v>280707882</v>
      </c>
      <c r="O48" s="25">
        <v>421961700</v>
      </c>
      <c r="P48" s="25">
        <v>117599</v>
      </c>
      <c r="Q48" s="25">
        <v>447559</v>
      </c>
      <c r="R48" s="51"/>
      <c r="S48" s="25">
        <v>1269001</v>
      </c>
      <c r="T48" s="152">
        <v>95.5</v>
      </c>
      <c r="U48" s="25">
        <v>1564</v>
      </c>
      <c r="V48" s="52"/>
      <c r="W48" s="53"/>
      <c r="X48" s="53"/>
      <c r="Y48" s="28" t="s">
        <v>182</v>
      </c>
      <c r="Z48" s="23"/>
    </row>
    <row r="49" spans="1:26" s="26" customFormat="1" ht="12" customHeight="1">
      <c r="B49" s="53"/>
      <c r="C49" s="53"/>
      <c r="D49" s="28" t="s">
        <v>185</v>
      </c>
      <c r="E49" s="33"/>
      <c r="F49" s="25">
        <v>431773</v>
      </c>
      <c r="G49" s="25">
        <v>294826</v>
      </c>
      <c r="H49" s="49">
        <v>11374767</v>
      </c>
      <c r="I49" s="49">
        <v>5716500</v>
      </c>
      <c r="J49" s="82">
        <v>21207248</v>
      </c>
      <c r="K49" s="82">
        <v>12823198</v>
      </c>
      <c r="L49" s="82">
        <v>291</v>
      </c>
      <c r="M49" s="83">
        <v>36860</v>
      </c>
      <c r="N49" s="25">
        <v>277928133</v>
      </c>
      <c r="O49" s="25">
        <v>418399700</v>
      </c>
      <c r="P49" s="25">
        <v>119119</v>
      </c>
      <c r="Q49" s="25">
        <v>451491</v>
      </c>
      <c r="R49" s="51"/>
      <c r="S49" s="25">
        <v>1275567</v>
      </c>
      <c r="T49" s="152">
        <v>98.1</v>
      </c>
      <c r="U49" s="25">
        <v>1649</v>
      </c>
      <c r="V49" s="52"/>
      <c r="W49" s="53"/>
      <c r="X49" s="53"/>
      <c r="Y49" s="28" t="s">
        <v>185</v>
      </c>
      <c r="Z49" s="23"/>
    </row>
    <row r="50" spans="1:26" s="26" customFormat="1" ht="15.75" customHeight="1">
      <c r="D50" s="28" t="s">
        <v>186</v>
      </c>
      <c r="E50" s="33"/>
      <c r="F50" s="25">
        <v>432297</v>
      </c>
      <c r="G50" s="25">
        <v>306694</v>
      </c>
      <c r="H50" s="49">
        <v>11471742</v>
      </c>
      <c r="I50" s="49">
        <v>5398822</v>
      </c>
      <c r="J50" s="82">
        <v>21895009</v>
      </c>
      <c r="K50" s="82">
        <v>13137254</v>
      </c>
      <c r="L50" s="82">
        <v>256</v>
      </c>
      <c r="M50" s="83">
        <v>29041</v>
      </c>
      <c r="N50" s="25">
        <v>278714890</v>
      </c>
      <c r="O50" s="25">
        <v>446833500</v>
      </c>
      <c r="P50" s="25">
        <v>122596</v>
      </c>
      <c r="Q50" s="25">
        <v>466069</v>
      </c>
      <c r="R50" s="51"/>
      <c r="S50" s="25">
        <v>1286083</v>
      </c>
      <c r="T50" s="152">
        <v>99</v>
      </c>
      <c r="U50" s="25">
        <v>1683</v>
      </c>
      <c r="V50" s="52"/>
      <c r="W50" s="53"/>
      <c r="X50" s="53"/>
      <c r="Y50" s="28" t="s">
        <v>186</v>
      </c>
      <c r="Z50" s="23"/>
    </row>
    <row r="51" spans="1:26" s="26" customFormat="1" ht="12" customHeight="1">
      <c r="D51" s="28" t="s">
        <v>188</v>
      </c>
      <c r="E51" s="33"/>
      <c r="F51" s="25">
        <v>417538</v>
      </c>
      <c r="G51" s="25">
        <v>307719</v>
      </c>
      <c r="H51" s="49">
        <v>10745466</v>
      </c>
      <c r="I51" s="49">
        <v>4480423</v>
      </c>
      <c r="J51" s="82">
        <v>23316696</v>
      </c>
      <c r="K51" s="82">
        <v>13428801</v>
      </c>
      <c r="L51" s="82">
        <v>251</v>
      </c>
      <c r="M51" s="83">
        <v>36452</v>
      </c>
      <c r="N51" s="25">
        <v>277284690</v>
      </c>
      <c r="O51" s="25">
        <v>432102400</v>
      </c>
      <c r="P51" s="25">
        <v>123897</v>
      </c>
      <c r="Q51" s="25">
        <v>472582</v>
      </c>
      <c r="R51" s="51"/>
      <c r="S51" s="25">
        <v>1297413</v>
      </c>
      <c r="T51" s="152">
        <v>98.7</v>
      </c>
      <c r="U51" s="25">
        <v>1689</v>
      </c>
      <c r="V51" s="52"/>
      <c r="W51" s="53"/>
      <c r="X51" s="53"/>
      <c r="Y51" s="28" t="s">
        <v>188</v>
      </c>
      <c r="Z51" s="23"/>
    </row>
    <row r="52" spans="1:26" s="26" customFormat="1" ht="12" customHeight="1">
      <c r="D52" s="28" t="s">
        <v>189</v>
      </c>
      <c r="E52" s="33"/>
      <c r="F52" s="25">
        <v>418194</v>
      </c>
      <c r="G52" s="25">
        <v>305407</v>
      </c>
      <c r="H52" s="49">
        <v>11742128</v>
      </c>
      <c r="I52" s="49">
        <v>4865646</v>
      </c>
      <c r="J52" s="82">
        <v>23885032</v>
      </c>
      <c r="K52" s="82">
        <v>13454314</v>
      </c>
      <c r="L52" s="82">
        <v>252</v>
      </c>
      <c r="M52" s="83">
        <v>32515</v>
      </c>
      <c r="N52" s="25">
        <v>278385470</v>
      </c>
      <c r="O52" s="25">
        <v>444960700</v>
      </c>
      <c r="P52" s="25">
        <v>125845</v>
      </c>
      <c r="Q52" s="25">
        <v>479367</v>
      </c>
      <c r="R52" s="51"/>
      <c r="S52" s="25">
        <v>1303498</v>
      </c>
      <c r="T52" s="152">
        <v>98.9</v>
      </c>
      <c r="U52" s="25">
        <v>1721</v>
      </c>
      <c r="V52" s="52"/>
      <c r="W52" s="53"/>
      <c r="X52" s="53"/>
      <c r="Y52" s="28" t="s">
        <v>189</v>
      </c>
      <c r="Z52" s="23"/>
    </row>
    <row r="53" spans="1:26" s="26" customFormat="1" ht="12" customHeight="1">
      <c r="D53" s="28" t="s">
        <v>192</v>
      </c>
      <c r="E53" s="33"/>
      <c r="F53" s="25">
        <v>415678</v>
      </c>
      <c r="G53" s="25">
        <v>311460</v>
      </c>
      <c r="H53" s="49">
        <v>12484522</v>
      </c>
      <c r="I53" s="49">
        <v>5336835</v>
      </c>
      <c r="J53" s="82">
        <v>24360217</v>
      </c>
      <c r="K53" s="82">
        <v>13731679</v>
      </c>
      <c r="L53" s="82">
        <v>298</v>
      </c>
      <c r="M53" s="83">
        <v>49474</v>
      </c>
      <c r="N53" s="25">
        <v>278105359</v>
      </c>
      <c r="O53" s="25">
        <v>431869600</v>
      </c>
      <c r="P53" s="25">
        <v>128403</v>
      </c>
      <c r="Q53" s="25">
        <v>487612</v>
      </c>
      <c r="R53" s="51"/>
      <c r="S53" s="25">
        <v>1307341</v>
      </c>
      <c r="T53" s="152">
        <v>99.9</v>
      </c>
      <c r="U53" s="25">
        <v>1750</v>
      </c>
      <c r="V53" s="52"/>
      <c r="W53" s="53"/>
      <c r="X53" s="53"/>
      <c r="Y53" s="28" t="s">
        <v>192</v>
      </c>
      <c r="Z53" s="23"/>
    </row>
    <row r="54" spans="1:26" s="26" customFormat="1" ht="12" customHeight="1">
      <c r="B54" s="26" t="s">
        <v>221</v>
      </c>
      <c r="D54" s="28" t="s">
        <v>87</v>
      </c>
      <c r="E54" s="29"/>
      <c r="F54" s="25">
        <v>404336</v>
      </c>
      <c r="G54" s="25">
        <v>312626</v>
      </c>
      <c r="H54" s="128">
        <v>12306759</v>
      </c>
      <c r="I54" s="128">
        <v>5084883</v>
      </c>
      <c r="J54" s="82">
        <v>25762299</v>
      </c>
      <c r="K54" s="82">
        <v>14031934</v>
      </c>
      <c r="L54" s="82">
        <v>282</v>
      </c>
      <c r="M54" s="83">
        <v>24238</v>
      </c>
      <c r="N54" s="25">
        <v>277252166</v>
      </c>
      <c r="O54" s="25">
        <v>439565400</v>
      </c>
      <c r="P54" s="25">
        <v>127128</v>
      </c>
      <c r="Q54" s="25">
        <v>487370</v>
      </c>
      <c r="R54" s="25"/>
      <c r="S54" s="25">
        <v>1307977</v>
      </c>
      <c r="T54" s="152">
        <v>100.1</v>
      </c>
      <c r="U54" s="25">
        <v>1831</v>
      </c>
      <c r="V54" s="50"/>
      <c r="W54" s="26" t="s">
        <v>221</v>
      </c>
      <c r="Y54" s="28" t="s">
        <v>87</v>
      </c>
      <c r="Z54" s="23"/>
    </row>
    <row r="55" spans="1:26" s="26" customFormat="1" ht="12" customHeight="1">
      <c r="B55" s="120"/>
      <c r="D55" s="28" t="s">
        <v>39</v>
      </c>
      <c r="E55" s="29"/>
      <c r="F55" s="30" t="s">
        <v>227</v>
      </c>
      <c r="G55" s="30" t="s">
        <v>227</v>
      </c>
      <c r="H55" s="128">
        <v>10413661</v>
      </c>
      <c r="I55" s="128">
        <v>4316005</v>
      </c>
      <c r="J55" s="82">
        <v>28416037</v>
      </c>
      <c r="K55" s="82">
        <v>17979032</v>
      </c>
      <c r="L55" s="82">
        <v>269</v>
      </c>
      <c r="M55" s="83">
        <v>33670</v>
      </c>
      <c r="N55" s="25">
        <v>277368893</v>
      </c>
      <c r="O55" s="25">
        <v>447599000</v>
      </c>
      <c r="P55" s="25">
        <v>96012</v>
      </c>
      <c r="Q55" s="25">
        <v>346427</v>
      </c>
      <c r="R55" s="25"/>
      <c r="S55" s="25">
        <v>1307688</v>
      </c>
      <c r="T55" s="152">
        <v>100</v>
      </c>
      <c r="U55" s="25">
        <v>1887</v>
      </c>
      <c r="V55" s="50"/>
      <c r="W55" s="120"/>
      <c r="Y55" s="28" t="s">
        <v>39</v>
      </c>
      <c r="Z55" s="23"/>
    </row>
    <row r="56" spans="1:26" s="26" customFormat="1" ht="12" customHeight="1">
      <c r="B56" s="120"/>
      <c r="D56" s="28" t="s">
        <v>40</v>
      </c>
      <c r="E56" s="29"/>
      <c r="F56" s="30" t="s">
        <v>227</v>
      </c>
      <c r="G56" s="30" t="s">
        <v>227</v>
      </c>
      <c r="H56" s="128">
        <v>12480464</v>
      </c>
      <c r="I56" s="128">
        <v>5289173</v>
      </c>
      <c r="J56" s="82">
        <v>29312078</v>
      </c>
      <c r="K56" s="82">
        <v>16581503</v>
      </c>
      <c r="L56" s="82">
        <v>162</v>
      </c>
      <c r="M56" s="83">
        <v>21580</v>
      </c>
      <c r="N56" s="25">
        <v>274002260</v>
      </c>
      <c r="O56" s="25">
        <v>442039100</v>
      </c>
      <c r="P56" s="25">
        <v>101552</v>
      </c>
      <c r="Q56" s="25">
        <v>380094</v>
      </c>
      <c r="R56" s="25"/>
      <c r="S56" s="25">
        <v>1306716</v>
      </c>
      <c r="T56" s="152">
        <v>99.7</v>
      </c>
      <c r="U56" s="25">
        <v>1873</v>
      </c>
      <c r="V56" s="50"/>
      <c r="W56" s="120"/>
      <c r="Y56" s="28" t="s">
        <v>40</v>
      </c>
      <c r="Z56" s="23"/>
    </row>
    <row r="57" spans="1:26" s="26" customFormat="1" ht="12" customHeight="1">
      <c r="B57" s="120"/>
      <c r="D57" s="28" t="s">
        <v>41</v>
      </c>
      <c r="E57" s="29"/>
      <c r="F57" s="30" t="s">
        <v>227</v>
      </c>
      <c r="G57" s="30" t="s">
        <v>227</v>
      </c>
      <c r="H57" s="128">
        <v>14012370</v>
      </c>
      <c r="I57" s="128">
        <v>7380966</v>
      </c>
      <c r="J57" s="82">
        <v>31356647</v>
      </c>
      <c r="K57" s="82">
        <v>18197829</v>
      </c>
      <c r="L57" s="82">
        <v>177</v>
      </c>
      <c r="M57" s="83">
        <v>44635</v>
      </c>
      <c r="N57" s="25">
        <v>270200164</v>
      </c>
      <c r="O57" s="25">
        <v>426513000</v>
      </c>
      <c r="P57" s="25">
        <v>107621</v>
      </c>
      <c r="Q57" s="25">
        <v>418995</v>
      </c>
      <c r="R57" s="25"/>
      <c r="S57" s="25">
        <v>1314007</v>
      </c>
      <c r="T57" s="152">
        <v>102.4</v>
      </c>
      <c r="U57" s="25">
        <v>1926</v>
      </c>
      <c r="V57" s="50"/>
      <c r="W57" s="120"/>
      <c r="Y57" s="28" t="s">
        <v>41</v>
      </c>
      <c r="Z57" s="23"/>
    </row>
    <row r="58" spans="1:26" s="26" customFormat="1" ht="12" customHeight="1">
      <c r="B58" s="120"/>
      <c r="D58" s="79" t="s">
        <v>42</v>
      </c>
      <c r="E58" s="29"/>
      <c r="F58" s="101" t="s">
        <v>227</v>
      </c>
      <c r="G58" s="101" t="s">
        <v>227</v>
      </c>
      <c r="H58" s="165">
        <v>15187040</v>
      </c>
      <c r="I58" s="165">
        <v>7323589</v>
      </c>
      <c r="J58" s="105">
        <v>33187671</v>
      </c>
      <c r="K58" s="105">
        <v>18745469</v>
      </c>
      <c r="L58" s="105">
        <v>304</v>
      </c>
      <c r="M58" s="106">
        <v>35717</v>
      </c>
      <c r="N58" s="51">
        <v>270813988</v>
      </c>
      <c r="O58" s="51">
        <v>437205500</v>
      </c>
      <c r="P58" s="51">
        <v>110375</v>
      </c>
      <c r="Q58" s="51">
        <v>446320</v>
      </c>
      <c r="R58" s="25"/>
      <c r="S58" s="51">
        <v>1317435</v>
      </c>
      <c r="T58" s="153">
        <v>105.7</v>
      </c>
      <c r="U58" s="51">
        <v>2013</v>
      </c>
      <c r="V58" s="50"/>
      <c r="W58" s="120"/>
      <c r="Y58" s="79" t="s">
        <v>42</v>
      </c>
      <c r="Z58" s="23"/>
    </row>
    <row r="59" spans="1:26" ht="3.75" customHeight="1">
      <c r="D59" s="22"/>
      <c r="E59" s="19"/>
      <c r="F59" s="54"/>
      <c r="G59" s="63"/>
      <c r="H59" s="64"/>
      <c r="I59" s="64"/>
      <c r="J59" s="84"/>
      <c r="K59" s="85"/>
      <c r="L59" s="84"/>
      <c r="M59" s="84"/>
      <c r="N59" s="20"/>
      <c r="O59" s="65"/>
      <c r="P59" s="24"/>
      <c r="Q59" s="35"/>
      <c r="R59" s="35"/>
      <c r="S59" s="24"/>
      <c r="T59" s="54"/>
      <c r="U59" s="54"/>
      <c r="V59" s="48"/>
      <c r="Y59" s="55"/>
      <c r="Z59" s="23"/>
    </row>
    <row r="60" spans="1:26" ht="18" customHeight="1">
      <c r="A60" s="223" t="s">
        <v>97</v>
      </c>
      <c r="B60" s="224"/>
      <c r="C60" s="224"/>
      <c r="D60" s="224"/>
      <c r="E60" s="225"/>
      <c r="F60" s="227" t="s">
        <v>259</v>
      </c>
      <c r="G60" s="231"/>
      <c r="H60" s="200" t="s">
        <v>128</v>
      </c>
      <c r="I60" s="225"/>
      <c r="J60" s="235" t="s">
        <v>129</v>
      </c>
      <c r="K60" s="236"/>
      <c r="L60" s="200" t="s">
        <v>130</v>
      </c>
      <c r="M60" s="225"/>
      <c r="N60" s="176" t="s">
        <v>193</v>
      </c>
      <c r="O60" s="38" t="s">
        <v>194</v>
      </c>
      <c r="P60" s="200" t="s">
        <v>131</v>
      </c>
      <c r="Q60" s="224"/>
      <c r="R60" s="225"/>
      <c r="S60" s="37" t="s">
        <v>178</v>
      </c>
      <c r="T60" s="38" t="s">
        <v>132</v>
      </c>
      <c r="U60" s="38" t="s">
        <v>133</v>
      </c>
      <c r="V60" s="185" t="s">
        <v>97</v>
      </c>
      <c r="W60" s="224"/>
      <c r="X60" s="224"/>
      <c r="Y60" s="224"/>
      <c r="Z60" s="224"/>
    </row>
    <row r="61" spans="1:26" ht="9" customHeight="1">
      <c r="A61" s="40" t="s">
        <v>260</v>
      </c>
      <c r="F61" s="40"/>
      <c r="V61" s="40"/>
    </row>
    <row r="62" spans="1:26" ht="9" customHeight="1">
      <c r="A62" s="40" t="s">
        <v>183</v>
      </c>
      <c r="F62" s="40"/>
      <c r="V62" s="40"/>
    </row>
    <row r="63" spans="1:26" ht="9" customHeight="1">
      <c r="A63" s="40"/>
      <c r="V63" s="40"/>
    </row>
    <row r="64" spans="1:26" ht="9" customHeight="1">
      <c r="A64" s="40"/>
      <c r="V64" s="40"/>
    </row>
    <row r="65" spans="1:22" ht="9" customHeight="1">
      <c r="A65" s="40"/>
      <c r="V65" s="40"/>
    </row>
    <row r="66" spans="1:22" ht="9" customHeight="1">
      <c r="A66" s="40"/>
      <c r="V66" s="40"/>
    </row>
    <row r="67" spans="1:22" ht="9" customHeight="1"/>
  </sheetData>
  <mergeCells count="35">
    <mergeCell ref="T4:U4"/>
    <mergeCell ref="P4:S4"/>
    <mergeCell ref="N7:O7"/>
    <mergeCell ref="V60:Z60"/>
    <mergeCell ref="V7:Z7"/>
    <mergeCell ref="V8:Z8"/>
    <mergeCell ref="P5:R5"/>
    <mergeCell ref="Q6:R6"/>
    <mergeCell ref="P7:R7"/>
    <mergeCell ref="P8:R8"/>
    <mergeCell ref="P60:R60"/>
    <mergeCell ref="V5:Z5"/>
    <mergeCell ref="A8:E8"/>
    <mergeCell ref="A60:E60"/>
    <mergeCell ref="F7:G7"/>
    <mergeCell ref="I5:I6"/>
    <mergeCell ref="A7:E7"/>
    <mergeCell ref="F60:G60"/>
    <mergeCell ref="H60:I60"/>
    <mergeCell ref="A5:E5"/>
    <mergeCell ref="F5:G5"/>
    <mergeCell ref="J60:K60"/>
    <mergeCell ref="N4:O4"/>
    <mergeCell ref="F4:G4"/>
    <mergeCell ref="H7:I7"/>
    <mergeCell ref="J7:K7"/>
    <mergeCell ref="L7:M7"/>
    <mergeCell ref="H5:H6"/>
    <mergeCell ref="H4:I4"/>
    <mergeCell ref="J5:K5"/>
    <mergeCell ref="N5:N6"/>
    <mergeCell ref="J4:M4"/>
    <mergeCell ref="L60:M60"/>
    <mergeCell ref="O5:O6"/>
    <mergeCell ref="L5:M5"/>
  </mergeCells>
  <phoneticPr fontId="12"/>
  <pageMargins left="0.78740157480314965" right="0.78740157480314965" top="0.98425196850393704" bottom="0.78740157480314965" header="0.51181102362204722"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7"/>
  <sheetViews>
    <sheetView showGridLines="0" zoomScaleNormal="100" zoomScaleSheetLayoutView="100" workbookViewId="0">
      <pane ySplit="8" topLeftCell="A9" activePane="bottomLeft" state="frozen"/>
      <selection pane="bottomLeft"/>
    </sheetView>
  </sheetViews>
  <sheetFormatPr defaultColWidth="11.36328125" defaultRowHeight="9.5"/>
  <cols>
    <col min="1" max="1" width="0.90625" style="2" customWidth="1"/>
    <col min="2" max="2" width="3.08984375" style="2" customWidth="1"/>
    <col min="3" max="3" width="0.7265625" style="2" customWidth="1"/>
    <col min="4" max="4" width="6" style="2" customWidth="1"/>
    <col min="5" max="5" width="0.90625" style="2" customWidth="1"/>
    <col min="6" max="7" width="8.08984375" style="2" customWidth="1"/>
    <col min="8" max="8" width="9.08984375" style="2" customWidth="1"/>
    <col min="9" max="9" width="8.6328125" style="2" customWidth="1"/>
    <col min="10" max="11" width="8.08984375" style="2" customWidth="1"/>
    <col min="12" max="14" width="7.08984375" style="2" customWidth="1"/>
    <col min="15" max="26" width="6.08984375" style="2" customWidth="1"/>
    <col min="27" max="27" width="0.26953125" style="2" customWidth="1"/>
    <col min="28" max="28" width="0.90625" style="2" customWidth="1"/>
    <col min="29" max="29" width="3.08984375" style="2" customWidth="1"/>
    <col min="30" max="30" width="0.7265625" style="2" customWidth="1"/>
    <col min="31" max="31" width="6" style="2" customWidth="1"/>
    <col min="32" max="32" width="0.90625" style="2" customWidth="1"/>
    <col min="33" max="16384" width="11.36328125" style="2"/>
  </cols>
  <sheetData>
    <row r="1" spans="1:32" ht="13">
      <c r="A1" s="1"/>
      <c r="B1" s="1"/>
      <c r="C1" s="1"/>
      <c r="F1" s="1"/>
      <c r="G1" s="1"/>
      <c r="L1" s="3"/>
      <c r="M1" s="3"/>
      <c r="N1" s="3"/>
      <c r="AB1" s="1"/>
      <c r="AC1" s="1"/>
      <c r="AD1" s="1"/>
    </row>
    <row r="2" spans="1:32" ht="13.5" customHeight="1">
      <c r="A2" s="41" t="s">
        <v>216</v>
      </c>
      <c r="H2" s="41"/>
      <c r="I2" s="41"/>
      <c r="J2" s="41"/>
      <c r="K2" s="41"/>
      <c r="L2" s="3"/>
      <c r="M2" s="3"/>
      <c r="N2" s="3"/>
      <c r="O2" s="41"/>
      <c r="P2" s="41"/>
      <c r="Q2" s="41"/>
      <c r="R2" s="41"/>
      <c r="S2" s="41"/>
      <c r="T2" s="41"/>
      <c r="U2" s="41"/>
      <c r="V2" s="41"/>
      <c r="W2" s="41"/>
      <c r="X2" s="41"/>
      <c r="Y2" s="118"/>
      <c r="Z2" s="118"/>
      <c r="AA2" s="41"/>
      <c r="AB2" s="41"/>
      <c r="AC2" s="41"/>
      <c r="AD2" s="41"/>
      <c r="AE2" s="41"/>
      <c r="AF2" s="41"/>
    </row>
    <row r="3" spans="1:32" ht="13.5" customHeight="1"/>
    <row r="4" spans="1:32" ht="18" customHeight="1">
      <c r="A4" s="4"/>
      <c r="B4" s="4"/>
      <c r="C4" s="4"/>
      <c r="D4" s="4"/>
      <c r="E4" s="88"/>
      <c r="F4" s="209" t="s">
        <v>273</v>
      </c>
      <c r="G4" s="210"/>
      <c r="H4" s="142" t="s">
        <v>180</v>
      </c>
      <c r="I4" s="205" t="s">
        <v>101</v>
      </c>
      <c r="J4" s="209"/>
      <c r="K4" s="237"/>
      <c r="L4" s="259" t="s">
        <v>145</v>
      </c>
      <c r="M4" s="260"/>
      <c r="N4" s="207"/>
      <c r="O4" s="209" t="s">
        <v>275</v>
      </c>
      <c r="P4" s="206"/>
      <c r="Q4" s="206"/>
      <c r="R4" s="206"/>
      <c r="S4" s="206"/>
      <c r="T4" s="206"/>
      <c r="U4" s="206"/>
      <c r="V4" s="206"/>
      <c r="W4" s="206"/>
      <c r="X4" s="206"/>
      <c r="Y4" s="206"/>
      <c r="Z4" s="206"/>
      <c r="AA4" s="207"/>
      <c r="AB4" s="67"/>
      <c r="AC4" s="108"/>
      <c r="AD4" s="108"/>
      <c r="AE4" s="108"/>
      <c r="AF4" s="4"/>
    </row>
    <row r="5" spans="1:32" ht="15" customHeight="1">
      <c r="A5" s="219" t="s">
        <v>207</v>
      </c>
      <c r="B5" s="219"/>
      <c r="C5" s="219"/>
      <c r="D5" s="219"/>
      <c r="E5" s="229"/>
      <c r="F5" s="113" t="s">
        <v>152</v>
      </c>
      <c r="G5" s="144" t="s">
        <v>152</v>
      </c>
      <c r="H5" s="110" t="s">
        <v>168</v>
      </c>
      <c r="I5" s="138" t="s">
        <v>217</v>
      </c>
      <c r="J5" s="223" t="s">
        <v>240</v>
      </c>
      <c r="K5" s="261"/>
      <c r="L5" s="185" t="s">
        <v>146</v>
      </c>
      <c r="M5" s="262"/>
      <c r="N5" s="263"/>
      <c r="O5" s="223" t="s">
        <v>104</v>
      </c>
      <c r="P5" s="225"/>
      <c r="Q5" s="246" t="s">
        <v>253</v>
      </c>
      <c r="R5" s="247"/>
      <c r="S5" s="185" t="s">
        <v>107</v>
      </c>
      <c r="T5" s="225"/>
      <c r="U5" s="185" t="s">
        <v>112</v>
      </c>
      <c r="V5" s="223"/>
      <c r="W5" s="185" t="s">
        <v>113</v>
      </c>
      <c r="X5" s="224"/>
      <c r="Y5" s="185" t="s">
        <v>282</v>
      </c>
      <c r="Z5" s="224"/>
      <c r="AA5" s="137"/>
      <c r="AB5" s="218" t="s">
        <v>207</v>
      </c>
      <c r="AC5" s="219"/>
      <c r="AD5" s="219"/>
      <c r="AE5" s="219"/>
      <c r="AF5" s="219"/>
    </row>
    <row r="6" spans="1:32" ht="15" customHeight="1">
      <c r="A6" s="7"/>
      <c r="B6" s="7"/>
      <c r="C6" s="7"/>
      <c r="D6" s="7"/>
      <c r="E6" s="89"/>
      <c r="F6" s="11" t="s">
        <v>153</v>
      </c>
      <c r="G6" s="114" t="s">
        <v>154</v>
      </c>
      <c r="H6" s="115" t="s">
        <v>169</v>
      </c>
      <c r="I6" s="56" t="s">
        <v>62</v>
      </c>
      <c r="J6" s="116" t="s">
        <v>243</v>
      </c>
      <c r="K6" s="56" t="s">
        <v>241</v>
      </c>
      <c r="L6" s="56" t="s">
        <v>147</v>
      </c>
      <c r="M6" s="56" t="s">
        <v>149</v>
      </c>
      <c r="N6" s="42" t="s">
        <v>157</v>
      </c>
      <c r="O6" s="116" t="s">
        <v>173</v>
      </c>
      <c r="P6" s="117" t="s">
        <v>106</v>
      </c>
      <c r="Q6" s="9" t="s">
        <v>254</v>
      </c>
      <c r="R6" s="9" t="s">
        <v>255</v>
      </c>
      <c r="S6" s="9" t="s">
        <v>105</v>
      </c>
      <c r="T6" s="9" t="s">
        <v>111</v>
      </c>
      <c r="U6" s="9" t="s">
        <v>105</v>
      </c>
      <c r="V6" s="145" t="s">
        <v>108</v>
      </c>
      <c r="W6" s="8" t="s">
        <v>105</v>
      </c>
      <c r="X6" s="145" t="s">
        <v>108</v>
      </c>
      <c r="Y6" s="8" t="s">
        <v>105</v>
      </c>
      <c r="Z6" s="145" t="s">
        <v>195</v>
      </c>
      <c r="AA6" s="146"/>
      <c r="AB6" s="141"/>
      <c r="AC6" s="68"/>
      <c r="AD6" s="68"/>
      <c r="AE6" s="68"/>
      <c r="AF6" s="7"/>
    </row>
    <row r="7" spans="1:32" ht="15" customHeight="1">
      <c r="A7" s="188" t="s">
        <v>118</v>
      </c>
      <c r="B7" s="189"/>
      <c r="C7" s="189"/>
      <c r="D7" s="189"/>
      <c r="E7" s="254"/>
      <c r="F7" s="255" t="s">
        <v>155</v>
      </c>
      <c r="G7" s="191"/>
      <c r="H7" s="143" t="s">
        <v>100</v>
      </c>
      <c r="I7" s="140">
        <v>41365</v>
      </c>
      <c r="J7" s="256" t="s">
        <v>63</v>
      </c>
      <c r="K7" s="257"/>
      <c r="L7" s="197" t="s">
        <v>148</v>
      </c>
      <c r="M7" s="245"/>
      <c r="N7" s="238"/>
      <c r="O7" s="258">
        <v>41395</v>
      </c>
      <c r="P7" s="198"/>
      <c r="Q7" s="198"/>
      <c r="R7" s="198"/>
      <c r="S7" s="198"/>
      <c r="T7" s="198"/>
      <c r="U7" s="198"/>
      <c r="V7" s="198"/>
      <c r="W7" s="198"/>
      <c r="X7" s="198"/>
      <c r="Y7" s="198"/>
      <c r="Z7" s="198"/>
      <c r="AA7" s="230"/>
      <c r="AB7" s="212" t="s">
        <v>118</v>
      </c>
      <c r="AC7" s="189"/>
      <c r="AD7" s="189"/>
      <c r="AE7" s="189"/>
      <c r="AF7" s="190"/>
    </row>
    <row r="8" spans="1:32" ht="15" customHeight="1">
      <c r="A8" s="182" t="s">
        <v>119</v>
      </c>
      <c r="B8" s="183"/>
      <c r="C8" s="183"/>
      <c r="D8" s="183"/>
      <c r="E8" s="252"/>
      <c r="F8" s="43"/>
      <c r="G8" s="87" t="s">
        <v>156</v>
      </c>
      <c r="H8" s="44" t="s">
        <v>60</v>
      </c>
      <c r="I8" s="148" t="s">
        <v>61</v>
      </c>
      <c r="J8" s="148" t="s">
        <v>246</v>
      </c>
      <c r="K8" s="148" t="s">
        <v>244</v>
      </c>
      <c r="L8" s="148" t="s">
        <v>172</v>
      </c>
      <c r="M8" s="148" t="s">
        <v>150</v>
      </c>
      <c r="N8" s="148" t="s">
        <v>172</v>
      </c>
      <c r="O8" s="147" t="s">
        <v>174</v>
      </c>
      <c r="P8" s="15" t="s">
        <v>110</v>
      </c>
      <c r="Q8" s="147" t="s">
        <v>109</v>
      </c>
      <c r="R8" s="15" t="s">
        <v>110</v>
      </c>
      <c r="S8" s="147" t="s">
        <v>109</v>
      </c>
      <c r="T8" s="15" t="s">
        <v>110</v>
      </c>
      <c r="U8" s="147" t="s">
        <v>109</v>
      </c>
      <c r="V8" s="15" t="s">
        <v>110</v>
      </c>
      <c r="W8" s="147" t="s">
        <v>109</v>
      </c>
      <c r="X8" s="15" t="s">
        <v>110</v>
      </c>
      <c r="Y8" s="147" t="s">
        <v>109</v>
      </c>
      <c r="Z8" s="45" t="s">
        <v>110</v>
      </c>
      <c r="AA8" s="90"/>
      <c r="AB8" s="220" t="s">
        <v>119</v>
      </c>
      <c r="AC8" s="183"/>
      <c r="AD8" s="183"/>
      <c r="AE8" s="183"/>
      <c r="AF8" s="184"/>
    </row>
    <row r="9" spans="1:32" ht="3.75" customHeight="1">
      <c r="B9" s="17"/>
      <c r="C9" s="18"/>
      <c r="D9" s="18"/>
      <c r="E9" s="19"/>
      <c r="F9" s="46"/>
      <c r="G9" s="46"/>
      <c r="H9" s="20"/>
      <c r="I9" s="47"/>
      <c r="J9" s="47"/>
      <c r="K9" s="47"/>
      <c r="L9" s="21"/>
      <c r="M9" s="21"/>
      <c r="N9" s="21"/>
      <c r="O9" s="20"/>
      <c r="P9" s="20"/>
      <c r="Q9" s="20"/>
      <c r="R9" s="20"/>
      <c r="S9" s="20"/>
      <c r="T9" s="20"/>
      <c r="U9" s="20"/>
      <c r="V9" s="20"/>
      <c r="W9" s="20"/>
      <c r="X9" s="20"/>
      <c r="Y9" s="20"/>
      <c r="Z9" s="20"/>
      <c r="AA9" s="20"/>
      <c r="AB9" s="48"/>
      <c r="AC9" s="17"/>
      <c r="AD9" s="18"/>
      <c r="AE9" s="18"/>
    </row>
    <row r="10" spans="1:32" s="26" customFormat="1" ht="12" customHeight="1">
      <c r="B10" s="26" t="s">
        <v>72</v>
      </c>
      <c r="C10" s="27"/>
      <c r="D10" s="28" t="s">
        <v>73</v>
      </c>
      <c r="E10" s="29"/>
      <c r="F10" s="25">
        <v>233560</v>
      </c>
      <c r="G10" s="25">
        <v>287630</v>
      </c>
      <c r="H10" s="25">
        <v>7271</v>
      </c>
      <c r="I10" s="49">
        <v>5694617</v>
      </c>
      <c r="J10" s="49">
        <v>24760</v>
      </c>
      <c r="K10" s="49">
        <v>2004179</v>
      </c>
      <c r="L10" s="30">
        <v>188</v>
      </c>
      <c r="M10" s="30">
        <v>23142</v>
      </c>
      <c r="N10" s="30">
        <v>1484</v>
      </c>
      <c r="O10" s="25">
        <v>206</v>
      </c>
      <c r="P10" s="25">
        <v>52613</v>
      </c>
      <c r="Q10" s="75">
        <v>0</v>
      </c>
      <c r="R10" s="75">
        <v>0</v>
      </c>
      <c r="S10" s="25">
        <v>219</v>
      </c>
      <c r="T10" s="25">
        <v>188413</v>
      </c>
      <c r="U10" s="25">
        <v>99</v>
      </c>
      <c r="V10" s="25">
        <v>85261</v>
      </c>
      <c r="W10" s="25">
        <v>65</v>
      </c>
      <c r="X10" s="25">
        <v>94423</v>
      </c>
      <c r="Y10" s="25">
        <v>15</v>
      </c>
      <c r="Z10" s="25">
        <v>62043</v>
      </c>
      <c r="AA10" s="25"/>
      <c r="AB10" s="50"/>
      <c r="AC10" s="26" t="s">
        <v>72</v>
      </c>
      <c r="AD10" s="27"/>
      <c r="AE10" s="28" t="s">
        <v>73</v>
      </c>
    </row>
    <row r="11" spans="1:32" s="26" customFormat="1" ht="12" customHeight="1">
      <c r="B11" s="95"/>
      <c r="C11" s="27"/>
      <c r="D11" s="28" t="s">
        <v>74</v>
      </c>
      <c r="E11" s="29"/>
      <c r="F11" s="25">
        <v>242407</v>
      </c>
      <c r="G11" s="25">
        <v>287462</v>
      </c>
      <c r="H11" s="25">
        <v>7706</v>
      </c>
      <c r="I11" s="49">
        <v>5779848</v>
      </c>
      <c r="J11" s="49">
        <v>31038</v>
      </c>
      <c r="K11" s="49">
        <v>2419300</v>
      </c>
      <c r="L11" s="30">
        <v>195</v>
      </c>
      <c r="M11" s="30">
        <v>23627</v>
      </c>
      <c r="N11" s="30">
        <v>1516</v>
      </c>
      <c r="O11" s="25">
        <v>209</v>
      </c>
      <c r="P11" s="25">
        <v>52736</v>
      </c>
      <c r="Q11" s="75">
        <v>0</v>
      </c>
      <c r="R11" s="75">
        <v>0</v>
      </c>
      <c r="S11" s="25">
        <v>225</v>
      </c>
      <c r="T11" s="25">
        <v>191088</v>
      </c>
      <c r="U11" s="25">
        <v>102</v>
      </c>
      <c r="V11" s="25">
        <v>86910</v>
      </c>
      <c r="W11" s="25">
        <v>66</v>
      </c>
      <c r="X11" s="25">
        <v>94922</v>
      </c>
      <c r="Y11" s="25">
        <v>16</v>
      </c>
      <c r="Z11" s="25">
        <v>63657</v>
      </c>
      <c r="AA11" s="25"/>
      <c r="AB11" s="50"/>
      <c r="AC11" s="95"/>
      <c r="AD11" s="27"/>
      <c r="AE11" s="28" t="s">
        <v>74</v>
      </c>
    </row>
    <row r="12" spans="1:32" s="26" customFormat="1" ht="12" customHeight="1">
      <c r="B12" s="95"/>
      <c r="C12" s="27"/>
      <c r="D12" s="28" t="s">
        <v>75</v>
      </c>
      <c r="E12" s="29"/>
      <c r="F12" s="25">
        <v>240083</v>
      </c>
      <c r="G12" s="25">
        <v>277518</v>
      </c>
      <c r="H12" s="25">
        <v>8204</v>
      </c>
      <c r="I12" s="49">
        <v>5857243</v>
      </c>
      <c r="J12" s="49">
        <v>34222</v>
      </c>
      <c r="K12" s="49">
        <v>2761794</v>
      </c>
      <c r="L12" s="30">
        <v>196</v>
      </c>
      <c r="M12" s="30">
        <v>24016</v>
      </c>
      <c r="N12" s="30">
        <v>1519</v>
      </c>
      <c r="O12" s="25">
        <v>214</v>
      </c>
      <c r="P12" s="25">
        <v>53092</v>
      </c>
      <c r="Q12" s="75">
        <v>0</v>
      </c>
      <c r="R12" s="75">
        <v>0</v>
      </c>
      <c r="S12" s="25">
        <v>228</v>
      </c>
      <c r="T12" s="25">
        <v>192850</v>
      </c>
      <c r="U12" s="25">
        <v>102</v>
      </c>
      <c r="V12" s="25">
        <v>89593</v>
      </c>
      <c r="W12" s="25">
        <v>67</v>
      </c>
      <c r="X12" s="25">
        <v>95082</v>
      </c>
      <c r="Y12" s="25">
        <v>16</v>
      </c>
      <c r="Z12" s="25">
        <v>64694</v>
      </c>
      <c r="AA12" s="25"/>
      <c r="AB12" s="50"/>
      <c r="AC12" s="95"/>
      <c r="AD12" s="27"/>
      <c r="AE12" s="28" t="s">
        <v>75</v>
      </c>
    </row>
    <row r="13" spans="1:32" s="26" customFormat="1" ht="12" customHeight="1">
      <c r="B13" s="95"/>
      <c r="C13" s="27"/>
      <c r="D13" s="28" t="s">
        <v>76</v>
      </c>
      <c r="E13" s="29"/>
      <c r="F13" s="25">
        <v>245440</v>
      </c>
      <c r="G13" s="25">
        <v>389446</v>
      </c>
      <c r="H13" s="25">
        <v>8713</v>
      </c>
      <c r="I13" s="49">
        <v>5908332</v>
      </c>
      <c r="J13" s="49">
        <v>31477</v>
      </c>
      <c r="K13" s="49">
        <v>2673901</v>
      </c>
      <c r="L13" s="30">
        <v>196</v>
      </c>
      <c r="M13" s="30">
        <v>24359</v>
      </c>
      <c r="N13" s="30">
        <v>1514</v>
      </c>
      <c r="O13" s="97">
        <v>219</v>
      </c>
      <c r="P13" s="25">
        <v>51952</v>
      </c>
      <c r="Q13" s="75">
        <v>0</v>
      </c>
      <c r="R13" s="75">
        <v>0</v>
      </c>
      <c r="S13" s="97">
        <v>232</v>
      </c>
      <c r="T13" s="25">
        <v>196950</v>
      </c>
      <c r="U13" s="97">
        <v>105</v>
      </c>
      <c r="V13" s="25">
        <v>90677</v>
      </c>
      <c r="W13" s="97">
        <v>68</v>
      </c>
      <c r="X13" s="25">
        <v>95943</v>
      </c>
      <c r="Y13" s="97">
        <v>16</v>
      </c>
      <c r="Z13" s="25">
        <v>64827</v>
      </c>
      <c r="AA13" s="25"/>
      <c r="AB13" s="50"/>
      <c r="AC13" s="95"/>
      <c r="AD13" s="27"/>
      <c r="AE13" s="28" t="s">
        <v>76</v>
      </c>
    </row>
    <row r="14" spans="1:32" s="26" customFormat="1" ht="12" customHeight="1">
      <c r="B14" s="95"/>
      <c r="C14" s="27"/>
      <c r="D14" s="28" t="s">
        <v>77</v>
      </c>
      <c r="E14" s="29"/>
      <c r="F14" s="25">
        <v>237690</v>
      </c>
      <c r="G14" s="25">
        <v>522670</v>
      </c>
      <c r="H14" s="25">
        <v>9140</v>
      </c>
      <c r="I14" s="49">
        <v>5909910</v>
      </c>
      <c r="J14" s="49">
        <v>26244</v>
      </c>
      <c r="K14" s="49">
        <v>2342620</v>
      </c>
      <c r="L14" s="25">
        <v>198</v>
      </c>
      <c r="M14" s="25">
        <v>24628</v>
      </c>
      <c r="N14" s="25">
        <v>1558</v>
      </c>
      <c r="O14" s="97">
        <v>222</v>
      </c>
      <c r="P14" s="25">
        <v>50277</v>
      </c>
      <c r="Q14" s="75">
        <v>0</v>
      </c>
      <c r="R14" s="75">
        <v>0</v>
      </c>
      <c r="S14" s="97">
        <v>242</v>
      </c>
      <c r="T14" s="25">
        <v>204163</v>
      </c>
      <c r="U14" s="97">
        <v>107</v>
      </c>
      <c r="V14" s="25">
        <v>87870</v>
      </c>
      <c r="W14" s="97">
        <v>68</v>
      </c>
      <c r="X14" s="25">
        <v>96556</v>
      </c>
      <c r="Y14" s="97">
        <v>16</v>
      </c>
      <c r="Z14" s="25">
        <v>64126</v>
      </c>
      <c r="AA14" s="25"/>
      <c r="AB14" s="50"/>
      <c r="AC14" s="95"/>
      <c r="AD14" s="27"/>
      <c r="AE14" s="28" t="s">
        <v>77</v>
      </c>
    </row>
    <row r="15" spans="1:32" s="26" customFormat="1" ht="15.75" customHeight="1">
      <c r="C15" s="27"/>
      <c r="D15" s="28" t="s">
        <v>78</v>
      </c>
      <c r="E15" s="29"/>
      <c r="F15" s="25">
        <v>247632</v>
      </c>
      <c r="G15" s="25">
        <v>459077</v>
      </c>
      <c r="H15" s="25">
        <v>9554</v>
      </c>
      <c r="I15" s="49">
        <v>5939587</v>
      </c>
      <c r="J15" s="49">
        <v>23063</v>
      </c>
      <c r="K15" s="49">
        <v>2118295</v>
      </c>
      <c r="L15" s="30">
        <v>199</v>
      </c>
      <c r="M15" s="30">
        <v>24927</v>
      </c>
      <c r="N15" s="30">
        <v>1574</v>
      </c>
      <c r="O15" s="25">
        <v>225</v>
      </c>
      <c r="P15" s="25">
        <v>47574</v>
      </c>
      <c r="Q15" s="75">
        <v>0</v>
      </c>
      <c r="R15" s="75">
        <v>0</v>
      </c>
      <c r="S15" s="25">
        <v>245</v>
      </c>
      <c r="T15" s="25">
        <v>205171</v>
      </c>
      <c r="U15" s="25">
        <v>110</v>
      </c>
      <c r="V15" s="25">
        <v>88889</v>
      </c>
      <c r="W15" s="25">
        <v>68</v>
      </c>
      <c r="X15" s="25">
        <v>97009</v>
      </c>
      <c r="Y15" s="25">
        <v>16</v>
      </c>
      <c r="Z15" s="25">
        <v>63064</v>
      </c>
      <c r="AA15" s="25"/>
      <c r="AB15" s="50"/>
      <c r="AD15" s="27"/>
      <c r="AE15" s="28" t="s">
        <v>78</v>
      </c>
    </row>
    <row r="16" spans="1:32" s="26" customFormat="1" ht="12" customHeight="1">
      <c r="B16" s="95"/>
      <c r="C16" s="27"/>
      <c r="D16" s="28" t="s">
        <v>79</v>
      </c>
      <c r="E16" s="29"/>
      <c r="F16" s="25">
        <v>278235</v>
      </c>
      <c r="G16" s="25">
        <v>378720</v>
      </c>
      <c r="H16" s="25">
        <v>9893</v>
      </c>
      <c r="I16" s="49">
        <v>6009808</v>
      </c>
      <c r="J16" s="49">
        <v>21751</v>
      </c>
      <c r="K16" s="49">
        <v>1960032</v>
      </c>
      <c r="L16" s="30">
        <v>201</v>
      </c>
      <c r="M16" s="30">
        <v>26053</v>
      </c>
      <c r="N16" s="30">
        <v>1559</v>
      </c>
      <c r="O16" s="25">
        <v>225</v>
      </c>
      <c r="P16" s="25">
        <v>44197</v>
      </c>
      <c r="Q16" s="75">
        <v>0</v>
      </c>
      <c r="R16" s="75">
        <v>0</v>
      </c>
      <c r="S16" s="25">
        <v>248</v>
      </c>
      <c r="T16" s="25">
        <v>203832</v>
      </c>
      <c r="U16" s="25">
        <v>112</v>
      </c>
      <c r="V16" s="25">
        <v>91733</v>
      </c>
      <c r="W16" s="25">
        <v>67</v>
      </c>
      <c r="X16" s="25">
        <v>96142</v>
      </c>
      <c r="Y16" s="25">
        <v>17</v>
      </c>
      <c r="Z16" s="25">
        <v>62750</v>
      </c>
      <c r="AA16" s="25"/>
      <c r="AB16" s="50"/>
      <c r="AC16" s="95"/>
      <c r="AD16" s="27"/>
      <c r="AE16" s="28" t="s">
        <v>79</v>
      </c>
    </row>
    <row r="17" spans="2:31" s="26" customFormat="1" ht="12" customHeight="1">
      <c r="B17" s="95"/>
      <c r="C17" s="27"/>
      <c r="D17" s="28" t="s">
        <v>80</v>
      </c>
      <c r="E17" s="29"/>
      <c r="F17" s="25">
        <v>305785</v>
      </c>
      <c r="G17" s="25">
        <v>356280</v>
      </c>
      <c r="H17" s="25">
        <v>10344</v>
      </c>
      <c r="I17" s="49">
        <v>6031311</v>
      </c>
      <c r="J17" s="49">
        <v>20910</v>
      </c>
      <c r="K17" s="49">
        <v>1911817</v>
      </c>
      <c r="L17" s="30">
        <v>204</v>
      </c>
      <c r="M17" s="30">
        <v>26677</v>
      </c>
      <c r="N17" s="30">
        <v>1590</v>
      </c>
      <c r="O17" s="25">
        <v>223</v>
      </c>
      <c r="P17" s="25">
        <v>42076</v>
      </c>
      <c r="Q17" s="75">
        <v>0</v>
      </c>
      <c r="R17" s="75">
        <v>0</v>
      </c>
      <c r="S17" s="25">
        <v>248</v>
      </c>
      <c r="T17" s="25">
        <v>200690</v>
      </c>
      <c r="U17" s="25">
        <v>113</v>
      </c>
      <c r="V17" s="25">
        <v>97433</v>
      </c>
      <c r="W17" s="25">
        <v>66</v>
      </c>
      <c r="X17" s="25">
        <v>91887</v>
      </c>
      <c r="Y17" s="25">
        <v>17</v>
      </c>
      <c r="Z17" s="25">
        <v>62504</v>
      </c>
      <c r="AA17" s="25"/>
      <c r="AB17" s="50"/>
      <c r="AC17" s="95"/>
      <c r="AD17" s="27"/>
      <c r="AE17" s="28" t="s">
        <v>80</v>
      </c>
    </row>
    <row r="18" spans="2:31" s="26" customFormat="1" ht="12" customHeight="1">
      <c r="B18" s="95"/>
      <c r="C18" s="27"/>
      <c r="D18" s="28" t="s">
        <v>81</v>
      </c>
      <c r="E18" s="29"/>
      <c r="F18" s="25">
        <v>325287</v>
      </c>
      <c r="G18" s="25">
        <v>344174</v>
      </c>
      <c r="H18" s="25">
        <v>11138</v>
      </c>
      <c r="I18" s="49">
        <v>6054524</v>
      </c>
      <c r="J18" s="49">
        <v>22609</v>
      </c>
      <c r="K18" s="49">
        <v>1990640</v>
      </c>
      <c r="L18" s="30">
        <v>200</v>
      </c>
      <c r="M18" s="30">
        <v>26961</v>
      </c>
      <c r="N18" s="30">
        <v>1597</v>
      </c>
      <c r="O18" s="97">
        <v>223</v>
      </c>
      <c r="P18" s="25">
        <v>40894</v>
      </c>
      <c r="Q18" s="75">
        <v>0</v>
      </c>
      <c r="R18" s="75">
        <v>0</v>
      </c>
      <c r="S18" s="97">
        <v>250</v>
      </c>
      <c r="T18" s="25">
        <v>195408</v>
      </c>
      <c r="U18" s="97">
        <v>113</v>
      </c>
      <c r="V18" s="25">
        <v>98417</v>
      </c>
      <c r="W18" s="97">
        <v>66</v>
      </c>
      <c r="X18" s="25">
        <v>92526</v>
      </c>
      <c r="Y18" s="97">
        <v>16</v>
      </c>
      <c r="Z18" s="25">
        <v>57923</v>
      </c>
      <c r="AA18" s="25"/>
      <c r="AB18" s="50"/>
      <c r="AC18" s="95"/>
      <c r="AD18" s="27"/>
      <c r="AE18" s="28" t="s">
        <v>81</v>
      </c>
    </row>
    <row r="19" spans="2:31" s="26" customFormat="1" ht="12" customHeight="1">
      <c r="B19" s="95"/>
      <c r="C19" s="27"/>
      <c r="D19" s="28" t="s">
        <v>82</v>
      </c>
      <c r="E19" s="29"/>
      <c r="F19" s="25">
        <v>305951</v>
      </c>
      <c r="G19" s="25">
        <v>388145</v>
      </c>
      <c r="H19" s="25">
        <v>11652</v>
      </c>
      <c r="I19" s="49">
        <v>6055678</v>
      </c>
      <c r="J19" s="49">
        <v>23686</v>
      </c>
      <c r="K19" s="49">
        <v>1947765</v>
      </c>
      <c r="L19" s="25">
        <v>201</v>
      </c>
      <c r="M19" s="25">
        <v>27601</v>
      </c>
      <c r="N19" s="25">
        <v>1599</v>
      </c>
      <c r="O19" s="97">
        <v>221</v>
      </c>
      <c r="P19" s="25">
        <v>39691</v>
      </c>
      <c r="Q19" s="75">
        <v>0</v>
      </c>
      <c r="R19" s="75">
        <v>0</v>
      </c>
      <c r="S19" s="97">
        <v>251</v>
      </c>
      <c r="T19" s="25">
        <v>187659</v>
      </c>
      <c r="U19" s="97">
        <v>116</v>
      </c>
      <c r="V19" s="25">
        <v>99780</v>
      </c>
      <c r="W19" s="97">
        <v>68</v>
      </c>
      <c r="X19" s="25">
        <v>94809</v>
      </c>
      <c r="Y19" s="97">
        <v>16</v>
      </c>
      <c r="Z19" s="25">
        <v>58134</v>
      </c>
      <c r="AA19" s="25"/>
      <c r="AB19" s="50"/>
      <c r="AC19" s="95"/>
      <c r="AD19" s="27"/>
      <c r="AE19" s="28" t="s">
        <v>82</v>
      </c>
    </row>
    <row r="20" spans="2:31" s="26" customFormat="1" ht="15.75" customHeight="1">
      <c r="C20" s="27"/>
      <c r="D20" s="28" t="s">
        <v>86</v>
      </c>
      <c r="E20" s="29"/>
      <c r="F20" s="25">
        <v>289819</v>
      </c>
      <c r="G20" s="25">
        <v>364735</v>
      </c>
      <c r="H20" s="25">
        <v>11750</v>
      </c>
      <c r="I20" s="49">
        <v>6065577</v>
      </c>
      <c r="J20" s="49">
        <v>26720</v>
      </c>
      <c r="K20" s="49">
        <v>2100861</v>
      </c>
      <c r="L20" s="30">
        <v>198</v>
      </c>
      <c r="M20" s="30">
        <v>27999</v>
      </c>
      <c r="N20" s="30">
        <v>1623</v>
      </c>
      <c r="O20" s="25">
        <v>218</v>
      </c>
      <c r="P20" s="25">
        <v>38351</v>
      </c>
      <c r="Q20" s="75">
        <v>0</v>
      </c>
      <c r="R20" s="75">
        <v>0</v>
      </c>
      <c r="S20" s="25">
        <v>253</v>
      </c>
      <c r="T20" s="25">
        <v>180153</v>
      </c>
      <c r="U20" s="25">
        <v>119</v>
      </c>
      <c r="V20" s="25">
        <v>101788</v>
      </c>
      <c r="W20" s="25">
        <v>68</v>
      </c>
      <c r="X20" s="25">
        <v>99751</v>
      </c>
      <c r="Y20" s="25">
        <v>16</v>
      </c>
      <c r="Z20" s="25">
        <v>57837</v>
      </c>
      <c r="AA20" s="25"/>
      <c r="AB20" s="50"/>
      <c r="AD20" s="27"/>
      <c r="AE20" s="28" t="s">
        <v>86</v>
      </c>
    </row>
    <row r="21" spans="2:31" s="26" customFormat="1" ht="12" customHeight="1">
      <c r="B21" s="95"/>
      <c r="C21" s="27"/>
      <c r="D21" s="28" t="s">
        <v>83</v>
      </c>
      <c r="E21" s="29"/>
      <c r="F21" s="25">
        <v>300583</v>
      </c>
      <c r="G21" s="25">
        <v>265107</v>
      </c>
      <c r="H21" s="25">
        <v>11601</v>
      </c>
      <c r="I21" s="49">
        <v>6038496</v>
      </c>
      <c r="J21" s="49">
        <v>28231</v>
      </c>
      <c r="K21" s="49">
        <v>2155851</v>
      </c>
      <c r="L21" s="30">
        <v>202</v>
      </c>
      <c r="M21" s="30">
        <v>28786</v>
      </c>
      <c r="N21" s="30">
        <v>1617</v>
      </c>
      <c r="O21" s="25">
        <v>218</v>
      </c>
      <c r="P21" s="25">
        <v>37886</v>
      </c>
      <c r="Q21" s="75">
        <v>0</v>
      </c>
      <c r="R21" s="75">
        <v>0</v>
      </c>
      <c r="S21" s="25">
        <v>254</v>
      </c>
      <c r="T21" s="25">
        <v>171959</v>
      </c>
      <c r="U21" s="25">
        <v>120</v>
      </c>
      <c r="V21" s="25">
        <v>102792</v>
      </c>
      <c r="W21" s="25">
        <v>68</v>
      </c>
      <c r="X21" s="25">
        <v>100133</v>
      </c>
      <c r="Y21" s="25">
        <v>16</v>
      </c>
      <c r="Z21" s="25">
        <v>58779</v>
      </c>
      <c r="AA21" s="25"/>
      <c r="AB21" s="50"/>
      <c r="AC21" s="95"/>
      <c r="AD21" s="27"/>
      <c r="AE21" s="28" t="s">
        <v>83</v>
      </c>
    </row>
    <row r="22" spans="2:31" s="26" customFormat="1" ht="12" customHeight="1">
      <c r="B22" s="95"/>
      <c r="C22" s="27"/>
      <c r="D22" s="28" t="s">
        <v>84</v>
      </c>
      <c r="E22" s="29"/>
      <c r="F22" s="25">
        <v>287882</v>
      </c>
      <c r="G22" s="25">
        <v>275977</v>
      </c>
      <c r="H22" s="25">
        <v>11192</v>
      </c>
      <c r="I22" s="49">
        <v>5994140</v>
      </c>
      <c r="J22" s="49">
        <v>38396</v>
      </c>
      <c r="K22" s="49">
        <v>2706005</v>
      </c>
      <c r="L22" s="30">
        <v>203</v>
      </c>
      <c r="M22" s="30">
        <v>29063</v>
      </c>
      <c r="N22" s="30">
        <v>1616</v>
      </c>
      <c r="O22" s="25">
        <v>215</v>
      </c>
      <c r="P22" s="25">
        <v>38304</v>
      </c>
      <c r="Q22" s="75">
        <v>0</v>
      </c>
      <c r="R22" s="75">
        <v>0</v>
      </c>
      <c r="S22" s="25">
        <v>254</v>
      </c>
      <c r="T22" s="25">
        <v>164777</v>
      </c>
      <c r="U22" s="25">
        <v>121</v>
      </c>
      <c r="V22" s="25">
        <v>100999</v>
      </c>
      <c r="W22" s="25">
        <v>67</v>
      </c>
      <c r="X22" s="25">
        <v>100107</v>
      </c>
      <c r="Y22" s="25">
        <v>16</v>
      </c>
      <c r="Z22" s="25">
        <v>60709</v>
      </c>
      <c r="AA22" s="25"/>
      <c r="AB22" s="50"/>
      <c r="AC22" s="95"/>
      <c r="AD22" s="27"/>
      <c r="AE22" s="28" t="s">
        <v>84</v>
      </c>
    </row>
    <row r="23" spans="2:31" s="26" customFormat="1" ht="12" customHeight="1">
      <c r="C23" s="27"/>
      <c r="D23" s="28" t="s">
        <v>85</v>
      </c>
      <c r="E23" s="29"/>
      <c r="F23" s="25">
        <v>260611</v>
      </c>
      <c r="G23" s="25">
        <v>371602</v>
      </c>
      <c r="H23" s="25">
        <v>11028</v>
      </c>
      <c r="I23" s="49">
        <v>6022196</v>
      </c>
      <c r="J23" s="49">
        <v>35513</v>
      </c>
      <c r="K23" s="49">
        <v>2457084</v>
      </c>
      <c r="L23" s="30">
        <v>204</v>
      </c>
      <c r="M23" s="30">
        <v>29265</v>
      </c>
      <c r="N23" s="30">
        <v>1632</v>
      </c>
      <c r="O23" s="97">
        <v>213</v>
      </c>
      <c r="P23" s="25">
        <v>39436</v>
      </c>
      <c r="Q23" s="75">
        <v>0</v>
      </c>
      <c r="R23" s="75">
        <v>0</v>
      </c>
      <c r="S23" s="97">
        <v>258</v>
      </c>
      <c r="T23" s="25">
        <v>158773</v>
      </c>
      <c r="U23" s="97">
        <v>121</v>
      </c>
      <c r="V23" s="25">
        <v>96658</v>
      </c>
      <c r="W23" s="97">
        <v>67</v>
      </c>
      <c r="X23" s="25">
        <v>101967</v>
      </c>
      <c r="Y23" s="97">
        <v>16</v>
      </c>
      <c r="Z23" s="25">
        <v>62125</v>
      </c>
      <c r="AA23" s="25"/>
      <c r="AB23" s="50"/>
      <c r="AD23" s="27"/>
      <c r="AE23" s="28" t="s">
        <v>85</v>
      </c>
    </row>
    <row r="24" spans="2:31" s="26" customFormat="1" ht="12" customHeight="1">
      <c r="B24" s="26" t="s">
        <v>2</v>
      </c>
      <c r="C24" s="27"/>
      <c r="D24" s="28" t="s">
        <v>87</v>
      </c>
      <c r="E24" s="29"/>
      <c r="F24" s="25">
        <v>230668</v>
      </c>
      <c r="G24" s="25">
        <v>434892</v>
      </c>
      <c r="H24" s="25">
        <v>10683</v>
      </c>
      <c r="I24" s="49">
        <v>6062487</v>
      </c>
      <c r="J24" s="49">
        <v>31641</v>
      </c>
      <c r="K24" s="49">
        <v>2180608</v>
      </c>
      <c r="L24" s="25">
        <v>202</v>
      </c>
      <c r="M24" s="25">
        <v>29684</v>
      </c>
      <c r="N24" s="25">
        <v>1642</v>
      </c>
      <c r="O24" s="97">
        <v>210</v>
      </c>
      <c r="P24" s="25">
        <v>39794</v>
      </c>
      <c r="Q24" s="75">
        <v>0</v>
      </c>
      <c r="R24" s="75">
        <v>0</v>
      </c>
      <c r="S24" s="97">
        <v>259</v>
      </c>
      <c r="T24" s="25">
        <v>153671</v>
      </c>
      <c r="U24" s="97">
        <v>121</v>
      </c>
      <c r="V24" s="25">
        <v>91285</v>
      </c>
      <c r="W24" s="97">
        <v>67</v>
      </c>
      <c r="X24" s="25">
        <v>103668</v>
      </c>
      <c r="Y24" s="97">
        <v>16</v>
      </c>
      <c r="Z24" s="25">
        <v>63038</v>
      </c>
      <c r="AA24" s="25"/>
      <c r="AB24" s="50"/>
      <c r="AC24" s="26" t="s">
        <v>2</v>
      </c>
      <c r="AD24" s="27"/>
      <c r="AE24" s="28" t="s">
        <v>87</v>
      </c>
    </row>
    <row r="25" spans="2:31" s="26" customFormat="1" ht="15.75" customHeight="1">
      <c r="D25" s="28" t="s">
        <v>39</v>
      </c>
      <c r="E25" s="29"/>
      <c r="F25" s="25">
        <v>211149</v>
      </c>
      <c r="G25" s="25">
        <v>462224</v>
      </c>
      <c r="H25" s="25">
        <v>10230</v>
      </c>
      <c r="I25" s="49">
        <v>6107479</v>
      </c>
      <c r="J25" s="49">
        <v>30535</v>
      </c>
      <c r="K25" s="49">
        <v>2175218</v>
      </c>
      <c r="L25" s="30">
        <v>198</v>
      </c>
      <c r="M25" s="30">
        <v>29254</v>
      </c>
      <c r="N25" s="30">
        <v>1651</v>
      </c>
      <c r="O25" s="30">
        <v>210</v>
      </c>
      <c r="P25" s="25">
        <v>39185</v>
      </c>
      <c r="Q25" s="75">
        <v>0</v>
      </c>
      <c r="R25" s="75">
        <v>0</v>
      </c>
      <c r="S25" s="30">
        <v>261</v>
      </c>
      <c r="T25" s="25">
        <v>150193</v>
      </c>
      <c r="U25" s="30">
        <v>122</v>
      </c>
      <c r="V25" s="25">
        <v>85968</v>
      </c>
      <c r="W25" s="30">
        <v>67</v>
      </c>
      <c r="X25" s="25">
        <v>102785</v>
      </c>
      <c r="Y25" s="30">
        <v>16</v>
      </c>
      <c r="Z25" s="25">
        <v>63368</v>
      </c>
      <c r="AA25" s="25"/>
      <c r="AB25" s="50"/>
      <c r="AE25" s="28" t="s">
        <v>39</v>
      </c>
    </row>
    <row r="26" spans="2:31" s="26" customFormat="1" ht="12" customHeight="1">
      <c r="D26" s="28" t="s">
        <v>40</v>
      </c>
      <c r="E26" s="29"/>
      <c r="F26" s="25">
        <v>217321</v>
      </c>
      <c r="G26" s="25">
        <v>455677</v>
      </c>
      <c r="H26" s="25">
        <v>9992</v>
      </c>
      <c r="I26" s="49">
        <v>6139016</v>
      </c>
      <c r="J26" s="49">
        <v>21131</v>
      </c>
      <c r="K26" s="49">
        <v>1661155</v>
      </c>
      <c r="L26" s="30">
        <v>195</v>
      </c>
      <c r="M26" s="30">
        <v>29352</v>
      </c>
      <c r="N26" s="30">
        <v>1658</v>
      </c>
      <c r="O26" s="25">
        <v>210</v>
      </c>
      <c r="P26" s="25">
        <v>38659</v>
      </c>
      <c r="Q26" s="75">
        <v>0</v>
      </c>
      <c r="R26" s="75">
        <v>0</v>
      </c>
      <c r="S26" s="25">
        <v>262</v>
      </c>
      <c r="T26" s="25">
        <v>146375</v>
      </c>
      <c r="U26" s="25">
        <v>123</v>
      </c>
      <c r="V26" s="25">
        <v>82419</v>
      </c>
      <c r="W26" s="25">
        <v>67</v>
      </c>
      <c r="X26" s="25">
        <v>99437</v>
      </c>
      <c r="Y26" s="25">
        <v>16</v>
      </c>
      <c r="Z26" s="25">
        <v>64375</v>
      </c>
      <c r="AA26" s="25"/>
      <c r="AB26" s="50"/>
      <c r="AE26" s="28" t="s">
        <v>40</v>
      </c>
    </row>
    <row r="27" spans="2:31" s="26" customFormat="1" ht="12" customHeight="1">
      <c r="D27" s="28" t="s">
        <v>41</v>
      </c>
      <c r="E27" s="29"/>
      <c r="F27" s="25">
        <v>251932</v>
      </c>
      <c r="G27" s="25">
        <v>378283</v>
      </c>
      <c r="H27" s="25">
        <v>10029</v>
      </c>
      <c r="I27" s="49">
        <v>6080380</v>
      </c>
      <c r="J27" s="49">
        <v>26640</v>
      </c>
      <c r="K27" s="49">
        <v>1960546</v>
      </c>
      <c r="L27" s="30">
        <v>191</v>
      </c>
      <c r="M27" s="30">
        <v>29443</v>
      </c>
      <c r="N27" s="30">
        <v>1681</v>
      </c>
      <c r="O27" s="25">
        <v>209</v>
      </c>
      <c r="P27" s="25">
        <v>38508</v>
      </c>
      <c r="Q27" s="75">
        <v>0</v>
      </c>
      <c r="R27" s="75">
        <v>0</v>
      </c>
      <c r="S27" s="25">
        <v>263</v>
      </c>
      <c r="T27" s="25">
        <v>143327</v>
      </c>
      <c r="U27" s="25">
        <v>123</v>
      </c>
      <c r="V27" s="25">
        <v>79010</v>
      </c>
      <c r="W27" s="25">
        <v>67</v>
      </c>
      <c r="X27" s="25">
        <v>94204</v>
      </c>
      <c r="Y27" s="25">
        <v>16</v>
      </c>
      <c r="Z27" s="25">
        <v>66251</v>
      </c>
      <c r="AA27" s="25"/>
      <c r="AB27" s="50"/>
      <c r="AE27" s="28" t="s">
        <v>41</v>
      </c>
    </row>
    <row r="28" spans="2:31" s="26" customFormat="1" ht="12" customHeight="1">
      <c r="D28" s="28" t="s">
        <v>42</v>
      </c>
      <c r="E28" s="29"/>
      <c r="F28" s="25">
        <v>316548</v>
      </c>
      <c r="G28" s="25">
        <v>248116</v>
      </c>
      <c r="H28" s="25">
        <v>10052</v>
      </c>
      <c r="I28" s="49">
        <v>6096965</v>
      </c>
      <c r="J28" s="49">
        <v>29350</v>
      </c>
      <c r="K28" s="49">
        <v>2152644</v>
      </c>
      <c r="L28" s="30">
        <v>181</v>
      </c>
      <c r="M28" s="30">
        <v>28673</v>
      </c>
      <c r="N28" s="30">
        <v>1701</v>
      </c>
      <c r="O28" s="25">
        <v>208</v>
      </c>
      <c r="P28" s="25">
        <v>37612</v>
      </c>
      <c r="Q28" s="75">
        <v>0</v>
      </c>
      <c r="R28" s="75">
        <v>0</v>
      </c>
      <c r="S28" s="25">
        <v>262</v>
      </c>
      <c r="T28" s="25">
        <v>140255</v>
      </c>
      <c r="U28" s="25">
        <v>123</v>
      </c>
      <c r="V28" s="25">
        <v>75925</v>
      </c>
      <c r="W28" s="25">
        <v>67</v>
      </c>
      <c r="X28" s="25">
        <v>89226</v>
      </c>
      <c r="Y28" s="25">
        <v>16</v>
      </c>
      <c r="Z28" s="25">
        <v>68483</v>
      </c>
      <c r="AA28" s="25"/>
      <c r="AB28" s="50"/>
      <c r="AE28" s="28" t="s">
        <v>42</v>
      </c>
    </row>
    <row r="29" spans="2:31" s="26" customFormat="1" ht="12" customHeight="1">
      <c r="D29" s="28" t="s">
        <v>43</v>
      </c>
      <c r="E29" s="29"/>
      <c r="F29" s="25">
        <v>353973</v>
      </c>
      <c r="G29" s="25">
        <v>219411</v>
      </c>
      <c r="H29" s="25">
        <v>10405</v>
      </c>
      <c r="I29" s="49">
        <v>6107072</v>
      </c>
      <c r="J29" s="49">
        <v>30325</v>
      </c>
      <c r="K29" s="49">
        <v>2499450</v>
      </c>
      <c r="L29" s="30">
        <v>176</v>
      </c>
      <c r="M29" s="30">
        <v>28594</v>
      </c>
      <c r="N29" s="30">
        <v>1717</v>
      </c>
      <c r="O29" s="25">
        <v>207</v>
      </c>
      <c r="P29" s="25">
        <v>36597</v>
      </c>
      <c r="Q29" s="75">
        <v>0</v>
      </c>
      <c r="R29" s="75">
        <v>0</v>
      </c>
      <c r="S29" s="25">
        <v>262</v>
      </c>
      <c r="T29" s="25">
        <v>137297</v>
      </c>
      <c r="U29" s="25">
        <v>123</v>
      </c>
      <c r="V29" s="25">
        <v>73001</v>
      </c>
      <c r="W29" s="25">
        <v>66</v>
      </c>
      <c r="X29" s="25">
        <v>85724</v>
      </c>
      <c r="Y29" s="25">
        <v>16</v>
      </c>
      <c r="Z29" s="25">
        <v>70733</v>
      </c>
      <c r="AA29" s="25"/>
      <c r="AB29" s="50"/>
      <c r="AE29" s="28" t="s">
        <v>43</v>
      </c>
    </row>
    <row r="30" spans="2:31" s="26" customFormat="1" ht="15.75" customHeight="1">
      <c r="D30" s="28" t="s">
        <v>44</v>
      </c>
      <c r="E30" s="29"/>
      <c r="F30" s="25">
        <v>367863</v>
      </c>
      <c r="G30" s="25">
        <v>221405</v>
      </c>
      <c r="H30" s="25">
        <v>10346</v>
      </c>
      <c r="I30" s="49">
        <v>6137935</v>
      </c>
      <c r="J30" s="49">
        <v>27070</v>
      </c>
      <c r="K30" s="49">
        <v>2416704</v>
      </c>
      <c r="L30" s="30">
        <v>170</v>
      </c>
      <c r="M30" s="30">
        <v>28255</v>
      </c>
      <c r="N30" s="30">
        <v>1742</v>
      </c>
      <c r="O30" s="25">
        <v>207</v>
      </c>
      <c r="P30" s="25">
        <v>35716</v>
      </c>
      <c r="Q30" s="75">
        <v>0</v>
      </c>
      <c r="R30" s="75">
        <v>0</v>
      </c>
      <c r="S30" s="25">
        <v>262</v>
      </c>
      <c r="T30" s="25">
        <v>134076</v>
      </c>
      <c r="U30" s="25">
        <v>123</v>
      </c>
      <c r="V30" s="25">
        <v>71377</v>
      </c>
      <c r="W30" s="25">
        <v>66</v>
      </c>
      <c r="X30" s="25">
        <v>82000</v>
      </c>
      <c r="Y30" s="25">
        <v>17</v>
      </c>
      <c r="Z30" s="25">
        <v>71503</v>
      </c>
      <c r="AA30" s="25"/>
      <c r="AB30" s="50"/>
      <c r="AE30" s="28" t="s">
        <v>44</v>
      </c>
    </row>
    <row r="31" spans="2:31" s="26" customFormat="1" ht="12" customHeight="1">
      <c r="D31" s="28" t="s">
        <v>45</v>
      </c>
      <c r="E31" s="29"/>
      <c r="F31" s="25">
        <v>370492</v>
      </c>
      <c r="G31" s="25">
        <v>284391</v>
      </c>
      <c r="H31" s="25">
        <v>10400</v>
      </c>
      <c r="I31" s="49">
        <v>6144948</v>
      </c>
      <c r="J31" s="49">
        <v>27988</v>
      </c>
      <c r="K31" s="49">
        <v>2576627</v>
      </c>
      <c r="L31" s="30">
        <v>163</v>
      </c>
      <c r="M31" s="30">
        <v>27904</v>
      </c>
      <c r="N31" s="30">
        <v>1773</v>
      </c>
      <c r="O31" s="25">
        <v>204</v>
      </c>
      <c r="P31" s="25">
        <v>35385</v>
      </c>
      <c r="Q31" s="75">
        <v>0</v>
      </c>
      <c r="R31" s="75">
        <v>0</v>
      </c>
      <c r="S31" s="25">
        <v>262</v>
      </c>
      <c r="T31" s="25">
        <v>129449</v>
      </c>
      <c r="U31" s="25">
        <v>123</v>
      </c>
      <c r="V31" s="25">
        <v>71095</v>
      </c>
      <c r="W31" s="25">
        <v>66</v>
      </c>
      <c r="X31" s="25">
        <v>79127</v>
      </c>
      <c r="Y31" s="25">
        <v>17</v>
      </c>
      <c r="Z31" s="25">
        <v>72397</v>
      </c>
      <c r="AA31" s="25"/>
      <c r="AB31" s="50"/>
      <c r="AE31" s="28" t="s">
        <v>45</v>
      </c>
    </row>
    <row r="32" spans="2:31" s="26" customFormat="1" ht="12" customHeight="1">
      <c r="D32" s="28" t="s">
        <v>46</v>
      </c>
      <c r="E32" s="29"/>
      <c r="F32" s="25">
        <v>388577</v>
      </c>
      <c r="G32" s="25">
        <v>296893</v>
      </c>
      <c r="H32" s="25">
        <v>10658</v>
      </c>
      <c r="I32" s="49">
        <v>6162656</v>
      </c>
      <c r="J32" s="49">
        <v>25986</v>
      </c>
      <c r="K32" s="49">
        <v>2310207</v>
      </c>
      <c r="L32" s="30">
        <v>161</v>
      </c>
      <c r="M32" s="30">
        <v>27857</v>
      </c>
      <c r="N32" s="30">
        <v>1792</v>
      </c>
      <c r="O32" s="25">
        <v>204</v>
      </c>
      <c r="P32" s="25">
        <v>35021</v>
      </c>
      <c r="Q32" s="75">
        <v>0</v>
      </c>
      <c r="R32" s="75">
        <v>0</v>
      </c>
      <c r="S32" s="25">
        <v>262</v>
      </c>
      <c r="T32" s="25">
        <v>125086</v>
      </c>
      <c r="U32" s="25">
        <v>123</v>
      </c>
      <c r="V32" s="25">
        <v>70560</v>
      </c>
      <c r="W32" s="25">
        <v>66</v>
      </c>
      <c r="X32" s="25">
        <v>75307</v>
      </c>
      <c r="Y32" s="25">
        <v>17</v>
      </c>
      <c r="Z32" s="25">
        <v>73280</v>
      </c>
      <c r="AA32" s="25"/>
      <c r="AB32" s="50"/>
      <c r="AE32" s="28" t="s">
        <v>46</v>
      </c>
    </row>
    <row r="33" spans="2:31" s="26" customFormat="1" ht="12" customHeight="1">
      <c r="D33" s="28" t="s">
        <v>3</v>
      </c>
      <c r="E33" s="29"/>
      <c r="F33" s="25">
        <v>447801</v>
      </c>
      <c r="G33" s="25">
        <v>248438</v>
      </c>
      <c r="H33" s="25">
        <v>11155</v>
      </c>
      <c r="I33" s="49">
        <v>6175357</v>
      </c>
      <c r="J33" s="49">
        <v>24155</v>
      </c>
      <c r="K33" s="49">
        <v>2027960</v>
      </c>
      <c r="L33" s="30">
        <v>160</v>
      </c>
      <c r="M33" s="30">
        <v>28074</v>
      </c>
      <c r="N33" s="30">
        <v>1809</v>
      </c>
      <c r="O33" s="97">
        <v>204</v>
      </c>
      <c r="P33" s="25">
        <v>35431</v>
      </c>
      <c r="Q33" s="75">
        <v>0</v>
      </c>
      <c r="R33" s="75">
        <v>0</v>
      </c>
      <c r="S33" s="97">
        <v>263</v>
      </c>
      <c r="T33" s="25">
        <v>122359</v>
      </c>
      <c r="U33" s="97">
        <v>122</v>
      </c>
      <c r="V33" s="25">
        <v>69408</v>
      </c>
      <c r="W33" s="97">
        <v>64</v>
      </c>
      <c r="X33" s="25">
        <v>73091</v>
      </c>
      <c r="Y33" s="97">
        <v>16</v>
      </c>
      <c r="Z33" s="25">
        <v>70865</v>
      </c>
      <c r="AA33" s="25"/>
      <c r="AB33" s="50"/>
      <c r="AE33" s="28" t="s">
        <v>3</v>
      </c>
    </row>
    <row r="34" spans="2:31" s="26" customFormat="1" ht="12" customHeight="1">
      <c r="D34" s="28" t="s">
        <v>4</v>
      </c>
      <c r="E34" s="29"/>
      <c r="F34" s="103">
        <v>471852</v>
      </c>
      <c r="G34" s="31">
        <v>245292</v>
      </c>
      <c r="H34" s="25">
        <v>12310</v>
      </c>
      <c r="I34" s="49">
        <v>6176677</v>
      </c>
      <c r="J34" s="49">
        <v>25514</v>
      </c>
      <c r="K34" s="49">
        <v>2181764</v>
      </c>
      <c r="L34" s="25">
        <v>157</v>
      </c>
      <c r="M34" s="25">
        <v>27528</v>
      </c>
      <c r="N34" s="25">
        <v>1821</v>
      </c>
      <c r="O34" s="97">
        <v>201</v>
      </c>
      <c r="P34" s="25">
        <v>35207</v>
      </c>
      <c r="Q34" s="75">
        <v>0</v>
      </c>
      <c r="R34" s="75">
        <v>0</v>
      </c>
      <c r="S34" s="97">
        <v>263</v>
      </c>
      <c r="T34" s="25">
        <v>120580</v>
      </c>
      <c r="U34" s="97">
        <v>122</v>
      </c>
      <c r="V34" s="25">
        <v>66976</v>
      </c>
      <c r="W34" s="97">
        <v>64</v>
      </c>
      <c r="X34" s="25">
        <v>72526</v>
      </c>
      <c r="Y34" s="97">
        <v>16</v>
      </c>
      <c r="Z34" s="25">
        <v>73371</v>
      </c>
      <c r="AA34" s="25"/>
      <c r="AB34" s="50"/>
      <c r="AE34" s="28" t="s">
        <v>4</v>
      </c>
    </row>
    <row r="35" spans="2:31" s="26" customFormat="1" ht="15.75" customHeight="1">
      <c r="D35" s="28" t="s">
        <v>5</v>
      </c>
      <c r="E35" s="29"/>
      <c r="F35" s="25">
        <v>475495</v>
      </c>
      <c r="G35" s="25">
        <v>451270</v>
      </c>
      <c r="H35" s="25">
        <v>12904</v>
      </c>
      <c r="I35" s="49">
        <v>6222139</v>
      </c>
      <c r="J35" s="49">
        <v>27181</v>
      </c>
      <c r="K35" s="49">
        <v>2409555</v>
      </c>
      <c r="L35" s="25">
        <v>155</v>
      </c>
      <c r="M35" s="25">
        <v>27302</v>
      </c>
      <c r="N35" s="25">
        <v>1847</v>
      </c>
      <c r="O35" s="25">
        <v>200</v>
      </c>
      <c r="P35" s="25">
        <v>35143</v>
      </c>
      <c r="Q35" s="75">
        <v>0</v>
      </c>
      <c r="R35" s="75">
        <v>0</v>
      </c>
      <c r="S35" s="25">
        <v>263</v>
      </c>
      <c r="T35" s="25">
        <v>118839</v>
      </c>
      <c r="U35" s="25">
        <v>122</v>
      </c>
      <c r="V35" s="25">
        <v>65238</v>
      </c>
      <c r="W35" s="25">
        <v>64</v>
      </c>
      <c r="X35" s="25">
        <v>72047</v>
      </c>
      <c r="Y35" s="25">
        <v>18</v>
      </c>
      <c r="Z35" s="25">
        <v>74902</v>
      </c>
      <c r="AA35" s="25"/>
      <c r="AB35" s="50"/>
      <c r="AE35" s="28" t="s">
        <v>5</v>
      </c>
    </row>
    <row r="36" spans="2:31" s="26" customFormat="1" ht="12" customHeight="1">
      <c r="D36" s="28" t="s">
        <v>6</v>
      </c>
      <c r="E36" s="29"/>
      <c r="F36" s="25">
        <v>510100</v>
      </c>
      <c r="G36" s="25">
        <v>475117</v>
      </c>
      <c r="H36" s="25">
        <v>13587</v>
      </c>
      <c r="I36" s="49">
        <v>6228657</v>
      </c>
      <c r="J36" s="49">
        <v>24576</v>
      </c>
      <c r="K36" s="49">
        <v>2160219</v>
      </c>
      <c r="L36" s="25">
        <v>152</v>
      </c>
      <c r="M36" s="25">
        <v>27248</v>
      </c>
      <c r="N36" s="25">
        <v>1874</v>
      </c>
      <c r="O36" s="25">
        <v>198</v>
      </c>
      <c r="P36" s="25">
        <v>34595</v>
      </c>
      <c r="Q36" s="75">
        <v>0</v>
      </c>
      <c r="R36" s="75">
        <v>0</v>
      </c>
      <c r="S36" s="25">
        <v>263</v>
      </c>
      <c r="T36" s="25">
        <v>118293</v>
      </c>
      <c r="U36" s="25">
        <v>122</v>
      </c>
      <c r="V36" s="25">
        <v>63725</v>
      </c>
      <c r="W36" s="25">
        <v>64</v>
      </c>
      <c r="X36" s="25">
        <v>71087</v>
      </c>
      <c r="Y36" s="25">
        <v>19</v>
      </c>
      <c r="Z36" s="25">
        <v>76424</v>
      </c>
      <c r="AA36" s="25"/>
      <c r="AB36" s="50"/>
      <c r="AE36" s="28" t="s">
        <v>6</v>
      </c>
    </row>
    <row r="37" spans="2:31" s="26" customFormat="1" ht="12" customHeight="1">
      <c r="D37" s="28" t="s">
        <v>7</v>
      </c>
      <c r="E37" s="29"/>
      <c r="F37" s="25">
        <v>530069</v>
      </c>
      <c r="G37" s="25">
        <v>489847</v>
      </c>
      <c r="H37" s="25">
        <v>14980</v>
      </c>
      <c r="I37" s="49">
        <v>6251326</v>
      </c>
      <c r="J37" s="49">
        <v>25226</v>
      </c>
      <c r="K37" s="49">
        <v>2223279</v>
      </c>
      <c r="L37" s="25">
        <v>148</v>
      </c>
      <c r="M37" s="25">
        <v>27018</v>
      </c>
      <c r="N37" s="25">
        <v>1865</v>
      </c>
      <c r="O37" s="25">
        <v>198</v>
      </c>
      <c r="P37" s="25">
        <v>34921</v>
      </c>
      <c r="Q37" s="75">
        <v>0</v>
      </c>
      <c r="R37" s="75">
        <v>0</v>
      </c>
      <c r="S37" s="25">
        <v>261</v>
      </c>
      <c r="T37" s="25">
        <v>117761</v>
      </c>
      <c r="U37" s="25">
        <v>122</v>
      </c>
      <c r="V37" s="25">
        <v>62187</v>
      </c>
      <c r="W37" s="25">
        <v>63</v>
      </c>
      <c r="X37" s="25">
        <v>69200</v>
      </c>
      <c r="Y37" s="25">
        <v>19</v>
      </c>
      <c r="Z37" s="25">
        <v>78155</v>
      </c>
      <c r="AA37" s="25"/>
      <c r="AB37" s="50"/>
      <c r="AE37" s="28" t="s">
        <v>7</v>
      </c>
    </row>
    <row r="38" spans="2:31" s="26" customFormat="1" ht="12" customHeight="1">
      <c r="D38" s="28" t="s">
        <v>8</v>
      </c>
      <c r="E38" s="29"/>
      <c r="F38" s="25">
        <v>495325</v>
      </c>
      <c r="G38" s="25">
        <v>614895</v>
      </c>
      <c r="H38" s="25">
        <v>16547</v>
      </c>
      <c r="I38" s="49">
        <v>6275692</v>
      </c>
      <c r="J38" s="49">
        <v>24463</v>
      </c>
      <c r="K38" s="49">
        <v>2150881</v>
      </c>
      <c r="L38" s="25">
        <v>143</v>
      </c>
      <c r="M38" s="25">
        <v>26634</v>
      </c>
      <c r="N38" s="25">
        <v>1893</v>
      </c>
      <c r="O38" s="25">
        <v>198</v>
      </c>
      <c r="P38" s="25">
        <v>34710</v>
      </c>
      <c r="Q38" s="75">
        <v>0</v>
      </c>
      <c r="R38" s="75">
        <v>0</v>
      </c>
      <c r="S38" s="25">
        <v>262</v>
      </c>
      <c r="T38" s="25">
        <v>118228</v>
      </c>
      <c r="U38" s="25">
        <v>123</v>
      </c>
      <c r="V38" s="25">
        <v>60471</v>
      </c>
      <c r="W38" s="25">
        <v>63</v>
      </c>
      <c r="X38" s="25">
        <v>68436</v>
      </c>
      <c r="Y38" s="25">
        <v>18</v>
      </c>
      <c r="Z38" s="25">
        <v>78827</v>
      </c>
      <c r="AA38" s="25"/>
      <c r="AB38" s="50"/>
      <c r="AE38" s="28" t="s">
        <v>8</v>
      </c>
    </row>
    <row r="39" spans="2:31" s="26" customFormat="1" ht="12" customHeight="1">
      <c r="D39" s="28" t="s">
        <v>9</v>
      </c>
      <c r="E39" s="29"/>
      <c r="F39" s="25">
        <v>444654</v>
      </c>
      <c r="G39" s="25">
        <v>768515</v>
      </c>
      <c r="H39" s="25">
        <v>18911</v>
      </c>
      <c r="I39" s="49">
        <v>6280648</v>
      </c>
      <c r="J39" s="49">
        <v>23605</v>
      </c>
      <c r="K39" s="49">
        <v>2079903</v>
      </c>
      <c r="L39" s="25">
        <v>139</v>
      </c>
      <c r="M39" s="25">
        <v>26274</v>
      </c>
      <c r="N39" s="25">
        <v>1924</v>
      </c>
      <c r="O39" s="25">
        <v>198</v>
      </c>
      <c r="P39" s="25">
        <v>34322</v>
      </c>
      <c r="Q39" s="75">
        <v>0</v>
      </c>
      <c r="R39" s="75">
        <v>0</v>
      </c>
      <c r="S39" s="25">
        <v>262</v>
      </c>
      <c r="T39" s="25">
        <v>118661</v>
      </c>
      <c r="U39" s="25">
        <v>124</v>
      </c>
      <c r="V39" s="25">
        <v>59426</v>
      </c>
      <c r="W39" s="25">
        <v>63</v>
      </c>
      <c r="X39" s="25">
        <v>67838</v>
      </c>
      <c r="Y39" s="25">
        <v>19</v>
      </c>
      <c r="Z39" s="25">
        <v>81269</v>
      </c>
      <c r="AA39" s="25"/>
      <c r="AB39" s="50"/>
      <c r="AE39" s="28" t="s">
        <v>9</v>
      </c>
    </row>
    <row r="40" spans="2:31" s="26" customFormat="1" ht="15.75" customHeight="1">
      <c r="D40" s="28" t="s">
        <v>10</v>
      </c>
      <c r="E40" s="29"/>
      <c r="F40" s="25">
        <v>414172</v>
      </c>
      <c r="G40" s="25">
        <v>783458</v>
      </c>
      <c r="H40" s="25">
        <v>21041</v>
      </c>
      <c r="I40" s="49">
        <v>6286568</v>
      </c>
      <c r="J40" s="49">
        <v>27657</v>
      </c>
      <c r="K40" s="49">
        <v>2191917</v>
      </c>
      <c r="L40" s="25">
        <v>139</v>
      </c>
      <c r="M40" s="25">
        <v>26196</v>
      </c>
      <c r="N40" s="25">
        <v>1943</v>
      </c>
      <c r="O40" s="25">
        <v>197</v>
      </c>
      <c r="P40" s="25">
        <v>33691</v>
      </c>
      <c r="Q40" s="75">
        <v>0</v>
      </c>
      <c r="R40" s="75">
        <v>0</v>
      </c>
      <c r="S40" s="25">
        <v>262</v>
      </c>
      <c r="T40" s="25">
        <v>119324</v>
      </c>
      <c r="U40" s="25">
        <v>124</v>
      </c>
      <c r="V40" s="25">
        <v>59631</v>
      </c>
      <c r="W40" s="25">
        <v>63</v>
      </c>
      <c r="X40" s="25">
        <v>66617</v>
      </c>
      <c r="Y40" s="25">
        <v>20</v>
      </c>
      <c r="Z40" s="25">
        <v>82334</v>
      </c>
      <c r="AA40" s="25"/>
      <c r="AB40" s="50"/>
      <c r="AE40" s="28" t="s">
        <v>10</v>
      </c>
    </row>
    <row r="41" spans="2:31" s="26" customFormat="1" ht="12" customHeight="1">
      <c r="D41" s="28" t="s">
        <v>11</v>
      </c>
      <c r="E41" s="29"/>
      <c r="F41" s="25">
        <v>394762</v>
      </c>
      <c r="G41" s="25">
        <v>908253</v>
      </c>
      <c r="H41" s="25">
        <v>22091</v>
      </c>
      <c r="I41" s="49">
        <v>6299272</v>
      </c>
      <c r="J41" s="49">
        <v>33060</v>
      </c>
      <c r="K41" s="49">
        <v>2361737</v>
      </c>
      <c r="L41" s="25">
        <v>137</v>
      </c>
      <c r="M41" s="25">
        <v>26085</v>
      </c>
      <c r="N41" s="25">
        <v>1906</v>
      </c>
      <c r="O41" s="25">
        <v>195</v>
      </c>
      <c r="P41" s="25">
        <v>32908</v>
      </c>
      <c r="Q41" s="75">
        <v>0</v>
      </c>
      <c r="R41" s="75">
        <v>0</v>
      </c>
      <c r="S41" s="25">
        <v>262</v>
      </c>
      <c r="T41" s="25">
        <v>119665</v>
      </c>
      <c r="U41" s="25">
        <v>124</v>
      </c>
      <c r="V41" s="25">
        <v>59828</v>
      </c>
      <c r="W41" s="25">
        <v>63</v>
      </c>
      <c r="X41" s="25">
        <v>65475</v>
      </c>
      <c r="Y41" s="25">
        <v>20</v>
      </c>
      <c r="Z41" s="25">
        <v>82626</v>
      </c>
      <c r="AA41" s="25"/>
      <c r="AB41" s="50"/>
      <c r="AE41" s="28" t="s">
        <v>11</v>
      </c>
    </row>
    <row r="42" spans="2:31" s="26" customFormat="1" ht="12" customHeight="1">
      <c r="D42" s="28" t="s">
        <v>12</v>
      </c>
      <c r="E42" s="29"/>
      <c r="F42" s="25">
        <v>381977</v>
      </c>
      <c r="G42" s="25">
        <v>881628</v>
      </c>
      <c r="H42" s="25">
        <v>21476</v>
      </c>
      <c r="I42" s="49">
        <v>6311526</v>
      </c>
      <c r="J42" s="49">
        <v>25937</v>
      </c>
      <c r="K42" s="49">
        <v>1897685</v>
      </c>
      <c r="L42" s="25">
        <v>135</v>
      </c>
      <c r="M42" s="25">
        <v>25959</v>
      </c>
      <c r="N42" s="25">
        <v>1954</v>
      </c>
      <c r="O42" s="25">
        <v>195</v>
      </c>
      <c r="P42" s="25">
        <v>32382</v>
      </c>
      <c r="Q42" s="75">
        <v>0</v>
      </c>
      <c r="R42" s="75">
        <v>0</v>
      </c>
      <c r="S42" s="25">
        <v>263</v>
      </c>
      <c r="T42" s="25">
        <v>119188</v>
      </c>
      <c r="U42" s="25">
        <v>124</v>
      </c>
      <c r="V42" s="25">
        <v>60923</v>
      </c>
      <c r="W42" s="25">
        <v>63</v>
      </c>
      <c r="X42" s="25">
        <v>64689</v>
      </c>
      <c r="Y42" s="25">
        <v>21</v>
      </c>
      <c r="Z42" s="25">
        <v>88376</v>
      </c>
      <c r="AA42" s="25"/>
      <c r="AB42" s="50"/>
      <c r="AE42" s="28" t="s">
        <v>12</v>
      </c>
    </row>
    <row r="43" spans="2:31" s="26" customFormat="1" ht="12" customHeight="1">
      <c r="D43" s="28" t="s">
        <v>13</v>
      </c>
      <c r="E43" s="29"/>
      <c r="F43" s="25">
        <v>433070</v>
      </c>
      <c r="G43" s="25">
        <v>720186</v>
      </c>
      <c r="H43" s="25">
        <v>21757</v>
      </c>
      <c r="I43" s="49">
        <v>6325138</v>
      </c>
      <c r="J43" s="49">
        <v>26118</v>
      </c>
      <c r="K43" s="49">
        <v>1989158</v>
      </c>
      <c r="L43" s="25">
        <v>134</v>
      </c>
      <c r="M43" s="25">
        <v>25679</v>
      </c>
      <c r="N43" s="25">
        <v>1994</v>
      </c>
      <c r="O43" s="25">
        <v>192</v>
      </c>
      <c r="P43" s="25">
        <v>32043</v>
      </c>
      <c r="Q43" s="75">
        <v>0</v>
      </c>
      <c r="R43" s="75">
        <v>0</v>
      </c>
      <c r="S43" s="25">
        <v>265</v>
      </c>
      <c r="T43" s="25">
        <v>119297</v>
      </c>
      <c r="U43" s="25">
        <v>124</v>
      </c>
      <c r="V43" s="25">
        <v>60808</v>
      </c>
      <c r="W43" s="25">
        <v>63</v>
      </c>
      <c r="X43" s="25">
        <v>65238</v>
      </c>
      <c r="Y43" s="25">
        <v>21</v>
      </c>
      <c r="Z43" s="25">
        <v>88889</v>
      </c>
      <c r="AA43" s="25"/>
      <c r="AB43" s="50"/>
      <c r="AE43" s="28" t="s">
        <v>13</v>
      </c>
    </row>
    <row r="44" spans="2:31" s="26" customFormat="1" ht="12" customHeight="1">
      <c r="D44" s="28" t="s">
        <v>14</v>
      </c>
      <c r="E44" s="29"/>
      <c r="F44" s="25">
        <v>625609</v>
      </c>
      <c r="G44" s="25">
        <v>443085</v>
      </c>
      <c r="H44" s="25">
        <v>24712</v>
      </c>
      <c r="I44" s="49">
        <v>6336925</v>
      </c>
      <c r="J44" s="49">
        <v>17160</v>
      </c>
      <c r="K44" s="49">
        <v>1386234</v>
      </c>
      <c r="L44" s="25">
        <v>132</v>
      </c>
      <c r="M44" s="25">
        <v>25561</v>
      </c>
      <c r="N44" s="25">
        <v>1991</v>
      </c>
      <c r="O44" s="25">
        <v>190</v>
      </c>
      <c r="P44" s="25">
        <v>31392</v>
      </c>
      <c r="Q44" s="75">
        <v>0</v>
      </c>
      <c r="R44" s="75">
        <v>0</v>
      </c>
      <c r="S44" s="25">
        <v>266</v>
      </c>
      <c r="T44" s="25">
        <v>118470</v>
      </c>
      <c r="U44" s="25">
        <v>124</v>
      </c>
      <c r="V44" s="25">
        <v>61224</v>
      </c>
      <c r="W44" s="25">
        <v>63</v>
      </c>
      <c r="X44" s="25">
        <v>65552</v>
      </c>
      <c r="Y44" s="25">
        <v>22</v>
      </c>
      <c r="Z44" s="25">
        <v>88959</v>
      </c>
      <c r="AA44" s="25"/>
      <c r="AB44" s="50"/>
      <c r="AE44" s="28" t="s">
        <v>14</v>
      </c>
    </row>
    <row r="45" spans="2:31" s="26" customFormat="1" ht="15.75" customHeight="1">
      <c r="D45" s="28" t="s">
        <v>15</v>
      </c>
      <c r="E45" s="29"/>
      <c r="F45" s="25">
        <v>594726</v>
      </c>
      <c r="G45" s="25">
        <v>519230</v>
      </c>
      <c r="H45" s="25">
        <v>30166</v>
      </c>
      <c r="I45" s="49">
        <v>6349368</v>
      </c>
      <c r="J45" s="49">
        <v>19280</v>
      </c>
      <c r="K45" s="49">
        <v>1647135</v>
      </c>
      <c r="L45" s="25">
        <v>132</v>
      </c>
      <c r="M45" s="25">
        <v>25465</v>
      </c>
      <c r="N45" s="25">
        <v>2013</v>
      </c>
      <c r="O45" s="25">
        <v>188</v>
      </c>
      <c r="P45" s="25">
        <v>31222</v>
      </c>
      <c r="Q45" s="75">
        <v>0</v>
      </c>
      <c r="R45" s="75">
        <v>0</v>
      </c>
      <c r="S45" s="25">
        <v>265</v>
      </c>
      <c r="T45" s="25">
        <v>116889</v>
      </c>
      <c r="U45" s="25">
        <v>124</v>
      </c>
      <c r="V45" s="25">
        <v>60912</v>
      </c>
      <c r="W45" s="25">
        <v>63</v>
      </c>
      <c r="X45" s="25">
        <v>66542</v>
      </c>
      <c r="Y45" s="25">
        <v>22</v>
      </c>
      <c r="Z45" s="25">
        <v>89154</v>
      </c>
      <c r="AA45" s="25"/>
      <c r="AB45" s="50"/>
      <c r="AE45" s="28" t="s">
        <v>15</v>
      </c>
    </row>
    <row r="46" spans="2:31" s="26" customFormat="1" ht="12" customHeight="1">
      <c r="D46" s="28" t="s">
        <v>16</v>
      </c>
      <c r="E46" s="29"/>
      <c r="F46" s="25">
        <v>563566</v>
      </c>
      <c r="G46" s="25">
        <v>646953</v>
      </c>
      <c r="H46" s="25">
        <v>33838</v>
      </c>
      <c r="I46" s="49">
        <v>6350277</v>
      </c>
      <c r="J46" s="49">
        <v>20486</v>
      </c>
      <c r="K46" s="49">
        <v>1773071</v>
      </c>
      <c r="L46" s="25">
        <v>133</v>
      </c>
      <c r="M46" s="25">
        <v>25539</v>
      </c>
      <c r="N46" s="25">
        <v>2025</v>
      </c>
      <c r="O46" s="30">
        <v>188</v>
      </c>
      <c r="P46" s="30">
        <v>31347</v>
      </c>
      <c r="Q46" s="75">
        <v>0</v>
      </c>
      <c r="R46" s="75">
        <v>0</v>
      </c>
      <c r="S46" s="30">
        <v>265</v>
      </c>
      <c r="T46" s="30">
        <v>115408</v>
      </c>
      <c r="U46" s="30">
        <v>124</v>
      </c>
      <c r="V46" s="30">
        <v>61774</v>
      </c>
      <c r="W46" s="30">
        <v>62</v>
      </c>
      <c r="X46" s="30">
        <v>66360</v>
      </c>
      <c r="Y46" s="30">
        <v>22</v>
      </c>
      <c r="Z46" s="30">
        <v>89044</v>
      </c>
      <c r="AA46" s="30"/>
      <c r="AB46" s="50"/>
      <c r="AE46" s="28" t="s">
        <v>16</v>
      </c>
    </row>
    <row r="47" spans="2:31" s="26" customFormat="1" ht="12" customHeight="1">
      <c r="B47" s="53"/>
      <c r="C47" s="53"/>
      <c r="D47" s="28" t="s">
        <v>17</v>
      </c>
      <c r="E47" s="33"/>
      <c r="F47" s="25">
        <v>529404</v>
      </c>
      <c r="G47" s="25">
        <v>780530</v>
      </c>
      <c r="H47" s="25">
        <v>36000</v>
      </c>
      <c r="I47" s="49">
        <v>6366403</v>
      </c>
      <c r="J47" s="49">
        <v>18842</v>
      </c>
      <c r="K47" s="49">
        <v>1642460</v>
      </c>
      <c r="L47" s="25">
        <v>133</v>
      </c>
      <c r="M47" s="25">
        <v>25771</v>
      </c>
      <c r="N47" s="25">
        <v>2054</v>
      </c>
      <c r="O47" s="30">
        <v>188</v>
      </c>
      <c r="P47" s="30">
        <v>31597</v>
      </c>
      <c r="Q47" s="75">
        <v>0</v>
      </c>
      <c r="R47" s="75">
        <v>0</v>
      </c>
      <c r="S47" s="30">
        <v>267</v>
      </c>
      <c r="T47" s="30">
        <v>113846</v>
      </c>
      <c r="U47" s="30">
        <v>125</v>
      </c>
      <c r="V47" s="30">
        <v>61590</v>
      </c>
      <c r="W47" s="30">
        <v>62</v>
      </c>
      <c r="X47" s="30">
        <v>66866</v>
      </c>
      <c r="Y47" s="30">
        <v>22</v>
      </c>
      <c r="Z47" s="30">
        <v>95328</v>
      </c>
      <c r="AA47" s="51"/>
      <c r="AB47" s="52"/>
      <c r="AC47" s="53"/>
      <c r="AD47" s="53"/>
      <c r="AE47" s="28" t="s">
        <v>17</v>
      </c>
    </row>
    <row r="48" spans="2:31" s="26" customFormat="1" ht="12" customHeight="1">
      <c r="B48" s="53"/>
      <c r="C48" s="53"/>
      <c r="D48" s="28" t="s">
        <v>182</v>
      </c>
      <c r="E48" s="33"/>
      <c r="F48" s="25">
        <v>497563</v>
      </c>
      <c r="G48" s="25">
        <v>883363</v>
      </c>
      <c r="H48" s="25">
        <v>37499</v>
      </c>
      <c r="I48" s="49">
        <v>6369125</v>
      </c>
      <c r="J48" s="49">
        <v>23657</v>
      </c>
      <c r="K48" s="49">
        <v>2002139</v>
      </c>
      <c r="L48" s="25">
        <v>132</v>
      </c>
      <c r="M48" s="25">
        <v>25572</v>
      </c>
      <c r="N48" s="25">
        <v>2084</v>
      </c>
      <c r="O48" s="30">
        <v>187</v>
      </c>
      <c r="P48" s="30">
        <v>31152</v>
      </c>
      <c r="Q48" s="75">
        <v>0</v>
      </c>
      <c r="R48" s="75">
        <v>0</v>
      </c>
      <c r="S48" s="30">
        <v>268</v>
      </c>
      <c r="T48" s="30">
        <v>113027</v>
      </c>
      <c r="U48" s="30">
        <v>126</v>
      </c>
      <c r="V48" s="30">
        <v>61293</v>
      </c>
      <c r="W48" s="30">
        <v>62</v>
      </c>
      <c r="X48" s="30">
        <v>67021</v>
      </c>
      <c r="Y48" s="30">
        <v>23</v>
      </c>
      <c r="Z48" s="30">
        <v>96108</v>
      </c>
      <c r="AA48" s="51"/>
      <c r="AB48" s="52"/>
      <c r="AC48" s="53"/>
      <c r="AD48" s="53"/>
      <c r="AE48" s="28" t="s">
        <v>182</v>
      </c>
    </row>
    <row r="49" spans="1:32" s="26" customFormat="1" ht="12" customHeight="1">
      <c r="B49" s="53"/>
      <c r="C49" s="53"/>
      <c r="D49" s="28" t="s">
        <v>185</v>
      </c>
      <c r="E49" s="33"/>
      <c r="F49" s="25">
        <v>452802</v>
      </c>
      <c r="G49" s="25">
        <v>890470</v>
      </c>
      <c r="H49" s="25">
        <v>37972</v>
      </c>
      <c r="I49" s="49">
        <v>6383959.7100000009</v>
      </c>
      <c r="J49" s="49">
        <v>20692</v>
      </c>
      <c r="K49" s="49">
        <v>1628533</v>
      </c>
      <c r="L49" s="25">
        <v>129</v>
      </c>
      <c r="M49" s="25">
        <v>25395</v>
      </c>
      <c r="N49" s="25">
        <v>2098</v>
      </c>
      <c r="O49" s="30">
        <v>187</v>
      </c>
      <c r="P49" s="30">
        <v>30934</v>
      </c>
      <c r="Q49" s="75">
        <v>0</v>
      </c>
      <c r="R49" s="75">
        <v>0</v>
      </c>
      <c r="S49" s="30">
        <v>268</v>
      </c>
      <c r="T49" s="30">
        <v>112849</v>
      </c>
      <c r="U49" s="30">
        <v>126</v>
      </c>
      <c r="V49" s="30">
        <v>60391</v>
      </c>
      <c r="W49" s="30">
        <v>62</v>
      </c>
      <c r="X49" s="30">
        <v>68201</v>
      </c>
      <c r="Y49" s="30">
        <v>22</v>
      </c>
      <c r="Z49" s="30">
        <v>98803</v>
      </c>
      <c r="AA49" s="51"/>
      <c r="AB49" s="52"/>
      <c r="AC49" s="53"/>
      <c r="AD49" s="53"/>
      <c r="AE49" s="28" t="s">
        <v>185</v>
      </c>
    </row>
    <row r="50" spans="1:32" s="26" customFormat="1" ht="15.75" customHeight="1">
      <c r="D50" s="28" t="s">
        <v>186</v>
      </c>
      <c r="E50" s="33"/>
      <c r="F50" s="25">
        <v>427649</v>
      </c>
      <c r="G50" s="25">
        <v>878016</v>
      </c>
      <c r="H50" s="25">
        <v>38337</v>
      </c>
      <c r="I50" s="49">
        <v>6389295</v>
      </c>
      <c r="J50" s="49">
        <v>22895</v>
      </c>
      <c r="K50" s="49">
        <v>1753906</v>
      </c>
      <c r="L50" s="25">
        <v>129</v>
      </c>
      <c r="M50" s="25">
        <v>25374</v>
      </c>
      <c r="N50" s="25">
        <v>2103</v>
      </c>
      <c r="O50" s="30">
        <v>184</v>
      </c>
      <c r="P50" s="30">
        <v>29912</v>
      </c>
      <c r="Q50" s="30">
        <v>19</v>
      </c>
      <c r="R50" s="30">
        <v>3023</v>
      </c>
      <c r="S50" s="30">
        <v>267</v>
      </c>
      <c r="T50" s="30">
        <v>112928</v>
      </c>
      <c r="U50" s="30">
        <v>127</v>
      </c>
      <c r="V50" s="30">
        <v>59715</v>
      </c>
      <c r="W50" s="30">
        <v>62</v>
      </c>
      <c r="X50" s="30">
        <v>68285</v>
      </c>
      <c r="Y50" s="30">
        <v>22</v>
      </c>
      <c r="Z50" s="30">
        <v>100177</v>
      </c>
      <c r="AA50" s="51"/>
      <c r="AB50" s="52"/>
      <c r="AC50" s="53"/>
      <c r="AD50" s="53"/>
      <c r="AE50" s="28" t="s">
        <v>186</v>
      </c>
    </row>
    <row r="51" spans="1:32" s="26" customFormat="1" ht="12" customHeight="1">
      <c r="D51" s="28" t="s">
        <v>188</v>
      </c>
      <c r="E51" s="33"/>
      <c r="F51" s="25">
        <v>422780</v>
      </c>
      <c r="G51" s="25">
        <v>897727</v>
      </c>
      <c r="H51" s="25">
        <v>38611</v>
      </c>
      <c r="I51" s="49">
        <v>6393260</v>
      </c>
      <c r="J51" s="49">
        <v>24541</v>
      </c>
      <c r="K51" s="49">
        <v>1751341</v>
      </c>
      <c r="L51" s="25">
        <v>129</v>
      </c>
      <c r="M51" s="25">
        <v>25369</v>
      </c>
      <c r="N51" s="25">
        <v>2114</v>
      </c>
      <c r="O51" s="30">
        <v>181</v>
      </c>
      <c r="P51" s="30">
        <v>29111</v>
      </c>
      <c r="Q51" s="30">
        <v>26</v>
      </c>
      <c r="R51" s="30">
        <v>3876</v>
      </c>
      <c r="S51" s="30">
        <v>267</v>
      </c>
      <c r="T51" s="30">
        <v>113269</v>
      </c>
      <c r="U51" s="30">
        <v>127</v>
      </c>
      <c r="V51" s="30">
        <v>58790</v>
      </c>
      <c r="W51" s="30">
        <v>63</v>
      </c>
      <c r="X51" s="30">
        <v>68297</v>
      </c>
      <c r="Y51" s="30">
        <v>22</v>
      </c>
      <c r="Z51" s="30">
        <v>100914</v>
      </c>
      <c r="AA51" s="51"/>
      <c r="AB51" s="52"/>
      <c r="AC51" s="53"/>
      <c r="AD51" s="53"/>
      <c r="AE51" s="28" t="s">
        <v>188</v>
      </c>
    </row>
    <row r="52" spans="1:32" s="26" customFormat="1" ht="12" customHeight="1">
      <c r="D52" s="28" t="s">
        <v>189</v>
      </c>
      <c r="E52" s="33"/>
      <c r="F52" s="25">
        <v>409659</v>
      </c>
      <c r="G52" s="25">
        <v>955224</v>
      </c>
      <c r="H52" s="25">
        <v>38574</v>
      </c>
      <c r="I52" s="49">
        <v>6400511</v>
      </c>
      <c r="J52" s="49">
        <v>26620</v>
      </c>
      <c r="K52" s="49">
        <v>1855769</v>
      </c>
      <c r="L52" s="25">
        <v>129</v>
      </c>
      <c r="M52" s="25">
        <v>24708</v>
      </c>
      <c r="N52" s="25">
        <v>2129</v>
      </c>
      <c r="O52" s="30">
        <v>179</v>
      </c>
      <c r="P52" s="30">
        <v>28066</v>
      </c>
      <c r="Q52" s="30">
        <v>37</v>
      </c>
      <c r="R52" s="30">
        <v>5316</v>
      </c>
      <c r="S52" s="30">
        <v>266</v>
      </c>
      <c r="T52" s="30">
        <v>113986</v>
      </c>
      <c r="U52" s="30">
        <v>127</v>
      </c>
      <c r="V52" s="30">
        <v>58225</v>
      </c>
      <c r="W52" s="30">
        <v>64</v>
      </c>
      <c r="X52" s="30">
        <v>67655</v>
      </c>
      <c r="Y52" s="30">
        <v>22</v>
      </c>
      <c r="Z52" s="30">
        <v>101926</v>
      </c>
      <c r="AA52" s="51"/>
      <c r="AB52" s="52"/>
      <c r="AC52" s="53"/>
      <c r="AD52" s="53"/>
      <c r="AE52" s="28" t="s">
        <v>189</v>
      </c>
    </row>
    <row r="53" spans="1:32" s="26" customFormat="1" ht="12" customHeight="1">
      <c r="D53" s="28" t="s">
        <v>192</v>
      </c>
      <c r="E53" s="33"/>
      <c r="F53" s="25">
        <v>397200</v>
      </c>
      <c r="G53" s="25">
        <v>975183</v>
      </c>
      <c r="H53" s="25">
        <v>38473</v>
      </c>
      <c r="I53" s="49">
        <v>6401122</v>
      </c>
      <c r="J53" s="49">
        <v>29096</v>
      </c>
      <c r="K53" s="49">
        <v>1988761</v>
      </c>
      <c r="L53" s="25">
        <v>125</v>
      </c>
      <c r="M53" s="25">
        <v>24261</v>
      </c>
      <c r="N53" s="25">
        <v>2163</v>
      </c>
      <c r="O53" s="30">
        <v>174</v>
      </c>
      <c r="P53" s="30">
        <v>26965</v>
      </c>
      <c r="Q53" s="30">
        <v>49</v>
      </c>
      <c r="R53" s="30">
        <v>6794</v>
      </c>
      <c r="S53" s="30">
        <v>266</v>
      </c>
      <c r="T53" s="30">
        <v>114411</v>
      </c>
      <c r="U53" s="30">
        <v>127</v>
      </c>
      <c r="V53" s="30">
        <v>57432</v>
      </c>
      <c r="W53" s="30">
        <v>63</v>
      </c>
      <c r="X53" s="30">
        <v>67210</v>
      </c>
      <c r="Y53" s="30">
        <v>23</v>
      </c>
      <c r="Z53" s="30">
        <v>102479</v>
      </c>
      <c r="AA53" s="51"/>
      <c r="AB53" s="52"/>
      <c r="AC53" s="53"/>
      <c r="AD53" s="53"/>
      <c r="AE53" s="28" t="s">
        <v>192</v>
      </c>
    </row>
    <row r="54" spans="1:32" s="26" customFormat="1" ht="12" customHeight="1">
      <c r="B54" s="26" t="s">
        <v>221</v>
      </c>
      <c r="D54" s="28" t="s">
        <v>87</v>
      </c>
      <c r="E54" s="29"/>
      <c r="F54" s="25">
        <v>399387</v>
      </c>
      <c r="G54" s="25">
        <v>942247</v>
      </c>
      <c r="H54" s="25">
        <v>38241</v>
      </c>
      <c r="I54" s="25">
        <v>6408866</v>
      </c>
      <c r="J54" s="25">
        <v>27046</v>
      </c>
      <c r="K54" s="25">
        <v>1995402</v>
      </c>
      <c r="L54" s="25">
        <v>124</v>
      </c>
      <c r="M54" s="25">
        <v>24085</v>
      </c>
      <c r="N54" s="25">
        <v>2180</v>
      </c>
      <c r="O54" s="25">
        <v>171</v>
      </c>
      <c r="P54" s="25">
        <v>25745</v>
      </c>
      <c r="Q54" s="25">
        <v>61</v>
      </c>
      <c r="R54" s="25">
        <v>8700</v>
      </c>
      <c r="S54" s="25">
        <v>266</v>
      </c>
      <c r="T54" s="25">
        <v>114309</v>
      </c>
      <c r="U54" s="25">
        <v>127</v>
      </c>
      <c r="V54" s="25">
        <v>57590</v>
      </c>
      <c r="W54" s="25">
        <v>63</v>
      </c>
      <c r="X54" s="25">
        <v>66186</v>
      </c>
      <c r="Y54" s="25">
        <v>24</v>
      </c>
      <c r="Z54" s="25">
        <v>102623</v>
      </c>
      <c r="AA54" s="25"/>
      <c r="AB54" s="50"/>
      <c r="AC54" s="26" t="s">
        <v>221</v>
      </c>
      <c r="AE54" s="28" t="s">
        <v>87</v>
      </c>
    </row>
    <row r="55" spans="1:32" s="26" customFormat="1" ht="12" customHeight="1">
      <c r="B55" s="120"/>
      <c r="D55" s="28" t="s">
        <v>39</v>
      </c>
      <c r="E55" s="29"/>
      <c r="F55" s="25">
        <v>462868</v>
      </c>
      <c r="G55" s="25">
        <v>676876</v>
      </c>
      <c r="H55" s="25">
        <v>38297</v>
      </c>
      <c r="I55" s="25">
        <v>6411293</v>
      </c>
      <c r="J55" s="25">
        <v>22682</v>
      </c>
      <c r="K55" s="25">
        <v>1654042</v>
      </c>
      <c r="L55" s="30">
        <v>123</v>
      </c>
      <c r="M55" s="30">
        <v>24067</v>
      </c>
      <c r="N55" s="30">
        <v>2189</v>
      </c>
      <c r="O55" s="25">
        <v>170</v>
      </c>
      <c r="P55" s="25">
        <v>24926</v>
      </c>
      <c r="Q55" s="25">
        <v>66</v>
      </c>
      <c r="R55" s="25">
        <v>9479</v>
      </c>
      <c r="S55" s="25">
        <v>266</v>
      </c>
      <c r="T55" s="25">
        <v>113967</v>
      </c>
      <c r="U55" s="25">
        <v>127</v>
      </c>
      <c r="V55" s="25">
        <v>58140</v>
      </c>
      <c r="W55" s="25">
        <v>63</v>
      </c>
      <c r="X55" s="25">
        <v>65527</v>
      </c>
      <c r="Y55" s="25">
        <v>25</v>
      </c>
      <c r="Z55" s="25">
        <v>104157</v>
      </c>
      <c r="AA55" s="25"/>
      <c r="AB55" s="50"/>
      <c r="AC55" s="120"/>
      <c r="AE55" s="28" t="s">
        <v>39</v>
      </c>
    </row>
    <row r="56" spans="1:32" s="26" customFormat="1" ht="12" customHeight="1">
      <c r="B56" s="120"/>
      <c r="D56" s="28" t="s">
        <v>40</v>
      </c>
      <c r="E56" s="29"/>
      <c r="F56" s="25">
        <v>478483</v>
      </c>
      <c r="G56" s="25">
        <v>737278</v>
      </c>
      <c r="H56" s="25">
        <v>38670</v>
      </c>
      <c r="I56" s="25">
        <v>6417936</v>
      </c>
      <c r="J56" s="25">
        <v>25345</v>
      </c>
      <c r="K56" s="25">
        <v>1795850</v>
      </c>
      <c r="L56" s="30">
        <v>122</v>
      </c>
      <c r="M56" s="30">
        <v>23997</v>
      </c>
      <c r="N56" s="30">
        <v>2252</v>
      </c>
      <c r="O56" s="25">
        <v>167</v>
      </c>
      <c r="P56" s="25">
        <v>23662</v>
      </c>
      <c r="Q56" s="25">
        <v>71</v>
      </c>
      <c r="R56" s="25">
        <v>10088</v>
      </c>
      <c r="S56" s="25">
        <v>267</v>
      </c>
      <c r="T56" s="25">
        <v>113029</v>
      </c>
      <c r="U56" s="25">
        <v>127</v>
      </c>
      <c r="V56" s="25">
        <v>58902</v>
      </c>
      <c r="W56" s="25">
        <v>63</v>
      </c>
      <c r="X56" s="25">
        <v>64963</v>
      </c>
      <c r="Y56" s="25">
        <v>26</v>
      </c>
      <c r="Z56" s="25">
        <v>103609</v>
      </c>
      <c r="AA56" s="25"/>
      <c r="AB56" s="50"/>
      <c r="AC56" s="120"/>
      <c r="AE56" s="28" t="s">
        <v>40</v>
      </c>
    </row>
    <row r="57" spans="1:32" s="26" customFormat="1" ht="12" customHeight="1">
      <c r="B57" s="120"/>
      <c r="D57" s="28" t="s">
        <v>41</v>
      </c>
      <c r="E57" s="29"/>
      <c r="F57" s="25">
        <v>463486</v>
      </c>
      <c r="G57" s="25">
        <v>810410</v>
      </c>
      <c r="H57" s="25">
        <v>38428</v>
      </c>
      <c r="I57" s="25">
        <v>6423687.0299999993</v>
      </c>
      <c r="J57" s="25">
        <v>25888</v>
      </c>
      <c r="K57" s="25">
        <v>1829480</v>
      </c>
      <c r="L57" s="30">
        <v>121</v>
      </c>
      <c r="M57" s="30">
        <v>23862</v>
      </c>
      <c r="N57" s="30">
        <v>2278</v>
      </c>
      <c r="O57" s="25">
        <v>165</v>
      </c>
      <c r="P57" s="25">
        <v>21930</v>
      </c>
      <c r="Q57" s="25">
        <v>74</v>
      </c>
      <c r="R57" s="25">
        <v>10230</v>
      </c>
      <c r="S57" s="25">
        <v>267</v>
      </c>
      <c r="T57" s="25">
        <v>112375</v>
      </c>
      <c r="U57" s="25">
        <v>127</v>
      </c>
      <c r="V57" s="25">
        <v>58865</v>
      </c>
      <c r="W57" s="25">
        <v>63</v>
      </c>
      <c r="X57" s="25">
        <v>64891</v>
      </c>
      <c r="Y57" s="25">
        <v>19</v>
      </c>
      <c r="Z57" s="25">
        <v>105346</v>
      </c>
      <c r="AA57" s="25"/>
      <c r="AB57" s="50"/>
      <c r="AC57" s="120"/>
      <c r="AE57" s="28" t="s">
        <v>41</v>
      </c>
    </row>
    <row r="58" spans="1:32" s="26" customFormat="1" ht="12" customHeight="1">
      <c r="B58" s="120"/>
      <c r="D58" s="79" t="s">
        <v>42</v>
      </c>
      <c r="E58" s="29"/>
      <c r="F58" s="51">
        <v>466840</v>
      </c>
      <c r="G58" s="51">
        <v>799138</v>
      </c>
      <c r="H58" s="51">
        <v>37995</v>
      </c>
      <c r="I58" s="51">
        <v>6427904</v>
      </c>
      <c r="J58" s="51">
        <v>24139</v>
      </c>
      <c r="K58" s="51">
        <v>1656018</v>
      </c>
      <c r="L58" s="101">
        <v>118</v>
      </c>
      <c r="M58" s="101">
        <v>23720</v>
      </c>
      <c r="N58" s="101">
        <v>2323</v>
      </c>
      <c r="O58" s="51">
        <v>161</v>
      </c>
      <c r="P58" s="51">
        <v>20018</v>
      </c>
      <c r="Q58" s="51">
        <v>76</v>
      </c>
      <c r="R58" s="51">
        <v>10124</v>
      </c>
      <c r="S58" s="51">
        <v>266</v>
      </c>
      <c r="T58" s="51">
        <v>111205</v>
      </c>
      <c r="U58" s="51">
        <v>127</v>
      </c>
      <c r="V58" s="51">
        <v>58796</v>
      </c>
      <c r="W58" s="51">
        <v>63</v>
      </c>
      <c r="X58" s="51">
        <v>64621</v>
      </c>
      <c r="Y58" s="51">
        <v>19</v>
      </c>
      <c r="Z58" s="51">
        <v>106641</v>
      </c>
      <c r="AA58" s="25"/>
      <c r="AB58" s="50"/>
      <c r="AC58" s="120"/>
      <c r="AE58" s="79" t="s">
        <v>42</v>
      </c>
    </row>
    <row r="59" spans="1:32" ht="3.75" customHeight="1">
      <c r="D59" s="22"/>
      <c r="E59" s="19"/>
      <c r="F59" s="54"/>
      <c r="G59" s="54"/>
      <c r="H59" s="34"/>
      <c r="I59" s="34"/>
      <c r="J59" s="34"/>
      <c r="K59" s="34"/>
      <c r="L59" s="34"/>
      <c r="M59" s="34"/>
      <c r="N59" s="34"/>
      <c r="O59" s="24"/>
      <c r="P59" s="35"/>
      <c r="Q59" s="24"/>
      <c r="R59" s="35"/>
      <c r="S59" s="24"/>
      <c r="T59" s="35"/>
      <c r="U59" s="24"/>
      <c r="V59" s="35"/>
      <c r="W59" s="24"/>
      <c r="X59" s="35"/>
      <c r="Y59" s="24"/>
      <c r="Z59" s="35"/>
      <c r="AA59" s="35"/>
      <c r="AB59" s="48"/>
      <c r="AE59" s="55"/>
    </row>
    <row r="60" spans="1:32" ht="18" customHeight="1">
      <c r="A60" s="223" t="s">
        <v>97</v>
      </c>
      <c r="B60" s="224"/>
      <c r="C60" s="224"/>
      <c r="D60" s="224"/>
      <c r="E60" s="225"/>
      <c r="F60" s="200" t="s">
        <v>164</v>
      </c>
      <c r="G60" s="225"/>
      <c r="H60" s="38" t="s">
        <v>134</v>
      </c>
      <c r="I60" s="38" t="s">
        <v>135</v>
      </c>
      <c r="J60" s="200" t="s">
        <v>252</v>
      </c>
      <c r="K60" s="253"/>
      <c r="L60" s="235" t="s">
        <v>163</v>
      </c>
      <c r="M60" s="224"/>
      <c r="N60" s="225"/>
      <c r="O60" s="227" t="s">
        <v>136</v>
      </c>
      <c r="P60" s="224"/>
      <c r="Q60" s="224"/>
      <c r="R60" s="224"/>
      <c r="S60" s="224"/>
      <c r="T60" s="224"/>
      <c r="U60" s="224"/>
      <c r="V60" s="224"/>
      <c r="W60" s="224"/>
      <c r="X60" s="224"/>
      <c r="Y60" s="224"/>
      <c r="Z60" s="224"/>
      <c r="AA60" s="225"/>
      <c r="AB60" s="185" t="s">
        <v>97</v>
      </c>
      <c r="AC60" s="224"/>
      <c r="AD60" s="224"/>
      <c r="AE60" s="224"/>
      <c r="AF60" s="224"/>
    </row>
    <row r="61" spans="1:32" ht="9" customHeight="1">
      <c r="A61" s="40" t="s">
        <v>274</v>
      </c>
      <c r="L61" s="40" t="s">
        <v>197</v>
      </c>
      <c r="O61" s="40" t="s">
        <v>280</v>
      </c>
      <c r="AB61" s="40"/>
    </row>
    <row r="62" spans="1:32" ht="9" customHeight="1">
      <c r="O62" s="40" t="s">
        <v>283</v>
      </c>
    </row>
    <row r="63" spans="1:32" ht="9" customHeight="1">
      <c r="O63" s="40" t="s">
        <v>281</v>
      </c>
    </row>
    <row r="64" spans="1:32" ht="9" customHeight="1"/>
    <row r="65" spans="15:15" ht="9" customHeight="1">
      <c r="O65" s="40"/>
    </row>
    <row r="66" spans="15:15" ht="9" customHeight="1">
      <c r="O66" s="40"/>
    </row>
    <row r="67" spans="15:15" ht="9" customHeight="1"/>
  </sheetData>
  <mergeCells count="28">
    <mergeCell ref="F4:G4"/>
    <mergeCell ref="I4:K4"/>
    <mergeCell ref="L4:N4"/>
    <mergeCell ref="O4:AA4"/>
    <mergeCell ref="A5:E5"/>
    <mergeCell ref="J5:K5"/>
    <mergeCell ref="L5:N5"/>
    <mergeCell ref="O5:P5"/>
    <mergeCell ref="Q5:R5"/>
    <mergeCell ref="S5:T5"/>
    <mergeCell ref="U5:V5"/>
    <mergeCell ref="W5:X5"/>
    <mergeCell ref="Y5:Z5"/>
    <mergeCell ref="AB5:AF5"/>
    <mergeCell ref="A7:E7"/>
    <mergeCell ref="F7:G7"/>
    <mergeCell ref="J7:K7"/>
    <mergeCell ref="L7:N7"/>
    <mergeCell ref="O7:AA7"/>
    <mergeCell ref="AB7:AF7"/>
    <mergeCell ref="A8:E8"/>
    <mergeCell ref="AB8:AF8"/>
    <mergeCell ref="A60:E60"/>
    <mergeCell ref="F60:G60"/>
    <mergeCell ref="J60:K60"/>
    <mergeCell ref="L60:N60"/>
    <mergeCell ref="O60:AA60"/>
    <mergeCell ref="AB60:AF60"/>
  </mergeCells>
  <phoneticPr fontId="12"/>
  <pageMargins left="0.78740157480314965" right="0.78740157480314965" top="0.98425196850393704" bottom="0.78740157480314965" header="0.51181102362204722" footer="0.11811023622047245"/>
  <pageSetup paperSize="9" scale="95" orientation="portrait" r:id="rId1"/>
  <colBreaks count="1" manualBreakCount="1">
    <brk id="14" max="1048575" man="1"/>
  </colBreaks>
  <ignoredErrors>
    <ignoredError sqref="F60:AA60"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zoomScaleNormal="100" workbookViewId="0">
      <pane ySplit="8" topLeftCell="A9" activePane="bottomLeft" state="frozen"/>
      <selection pane="bottomLeft"/>
    </sheetView>
  </sheetViews>
  <sheetFormatPr defaultColWidth="11.36328125" defaultRowHeight="13"/>
  <cols>
    <col min="1" max="1" width="0.90625" style="2" customWidth="1"/>
    <col min="2" max="2" width="3.08984375" style="2" customWidth="1"/>
    <col min="3" max="3" width="0.7265625" style="2" customWidth="1"/>
    <col min="4" max="4" width="6" style="2" customWidth="1"/>
    <col min="5" max="5" width="0.90625" style="2" customWidth="1"/>
    <col min="6" max="8" width="9.6328125" style="2" customWidth="1"/>
    <col min="9" max="10" width="7.08984375" style="2" customWidth="1"/>
    <col min="11" max="12" width="8.08984375" style="2" customWidth="1"/>
    <col min="13" max="13" width="7.6328125" style="3" customWidth="1"/>
    <col min="14" max="14" width="0.7265625" style="3" customWidth="1"/>
    <col min="15" max="16384" width="11.36328125" style="2"/>
  </cols>
  <sheetData>
    <row r="1" spans="1:14">
      <c r="A1" s="1"/>
      <c r="B1" s="1"/>
      <c r="C1" s="1"/>
      <c r="H1" s="3"/>
      <c r="I1" s="3"/>
      <c r="J1" s="3"/>
    </row>
    <row r="2" spans="1:14" ht="13.5" customHeight="1">
      <c r="A2" s="41" t="s">
        <v>175</v>
      </c>
      <c r="B2" s="118"/>
      <c r="C2" s="118"/>
      <c r="D2" s="118"/>
      <c r="E2" s="118"/>
      <c r="F2" s="118"/>
      <c r="G2" s="118"/>
      <c r="H2" s="118"/>
      <c r="I2" s="118"/>
      <c r="J2" s="118"/>
      <c r="K2" s="118"/>
      <c r="L2" s="118"/>
      <c r="M2" s="118"/>
      <c r="N2" s="118"/>
    </row>
    <row r="3" spans="1:14" ht="13.5" customHeight="1"/>
    <row r="4" spans="1:14" ht="18" customHeight="1">
      <c r="A4" s="4"/>
      <c r="B4" s="4"/>
      <c r="C4" s="4"/>
      <c r="D4" s="4"/>
      <c r="E4" s="4"/>
      <c r="F4" s="205" t="s">
        <v>218</v>
      </c>
      <c r="G4" s="237"/>
      <c r="H4" s="5" t="s">
        <v>102</v>
      </c>
      <c r="I4" s="205" t="s">
        <v>103</v>
      </c>
      <c r="J4" s="206"/>
      <c r="K4" s="205" t="s">
        <v>181</v>
      </c>
      <c r="L4" s="206"/>
      <c r="M4" s="271"/>
      <c r="N4" s="271"/>
    </row>
    <row r="5" spans="1:14" ht="15" customHeight="1">
      <c r="A5" s="219" t="s">
        <v>207</v>
      </c>
      <c r="B5" s="219"/>
      <c r="C5" s="219"/>
      <c r="D5" s="219"/>
      <c r="E5" s="229"/>
      <c r="F5" s="185" t="s">
        <v>276</v>
      </c>
      <c r="G5" s="225"/>
      <c r="H5" s="113" t="s">
        <v>65</v>
      </c>
      <c r="I5" s="119" t="s">
        <v>219</v>
      </c>
      <c r="J5" s="6" t="s">
        <v>68</v>
      </c>
      <c r="K5" s="215" t="s">
        <v>114</v>
      </c>
      <c r="L5" s="272"/>
      <c r="M5" s="273" t="s">
        <v>278</v>
      </c>
      <c r="N5" s="274"/>
    </row>
    <row r="6" spans="1:14" ht="15" customHeight="1">
      <c r="A6" s="7"/>
      <c r="B6" s="7"/>
      <c r="C6" s="7"/>
      <c r="D6" s="7"/>
      <c r="E6" s="7"/>
      <c r="F6" s="8" t="s">
        <v>158</v>
      </c>
      <c r="G6" s="10" t="s">
        <v>159</v>
      </c>
      <c r="H6" s="10" t="s">
        <v>66</v>
      </c>
      <c r="I6" s="11" t="s">
        <v>67</v>
      </c>
      <c r="J6" s="12" t="s">
        <v>67</v>
      </c>
      <c r="K6" s="56" t="s">
        <v>115</v>
      </c>
      <c r="L6" s="121" t="s">
        <v>116</v>
      </c>
      <c r="M6" s="275"/>
      <c r="N6" s="276"/>
    </row>
    <row r="7" spans="1:14" ht="15" customHeight="1">
      <c r="A7" s="188" t="s">
        <v>118</v>
      </c>
      <c r="B7" s="189"/>
      <c r="C7" s="189"/>
      <c r="D7" s="189"/>
      <c r="E7" s="254"/>
      <c r="F7" s="258" t="s">
        <v>160</v>
      </c>
      <c r="G7" s="199"/>
      <c r="H7" s="122" t="s">
        <v>63</v>
      </c>
      <c r="I7" s="240" t="s">
        <v>63</v>
      </c>
      <c r="J7" s="239"/>
      <c r="K7" s="268" t="s">
        <v>47</v>
      </c>
      <c r="L7" s="198"/>
      <c r="M7" s="269">
        <v>41365</v>
      </c>
      <c r="N7" s="270"/>
    </row>
    <row r="8" spans="1:14" ht="15" customHeight="1">
      <c r="A8" s="182" t="s">
        <v>119</v>
      </c>
      <c r="B8" s="183"/>
      <c r="C8" s="183"/>
      <c r="D8" s="183"/>
      <c r="E8" s="252"/>
      <c r="F8" s="123" t="s">
        <v>161</v>
      </c>
      <c r="G8" s="15" t="s">
        <v>162</v>
      </c>
      <c r="H8" s="124" t="s">
        <v>69</v>
      </c>
      <c r="I8" s="249" t="s">
        <v>69</v>
      </c>
      <c r="J8" s="264"/>
      <c r="K8" s="249" t="s">
        <v>64</v>
      </c>
      <c r="L8" s="250"/>
      <c r="M8" s="249" t="s">
        <v>161</v>
      </c>
      <c r="N8" s="265"/>
    </row>
    <row r="9" spans="1:14" ht="3.75" customHeight="1">
      <c r="B9" s="17"/>
      <c r="C9" s="18"/>
      <c r="D9" s="18"/>
      <c r="E9" s="19"/>
      <c r="F9" s="20"/>
      <c r="G9" s="20"/>
      <c r="H9" s="21"/>
      <c r="I9" s="20"/>
      <c r="J9" s="20"/>
      <c r="K9" s="22"/>
      <c r="L9" s="22"/>
      <c r="M9" s="23"/>
    </row>
    <row r="10" spans="1:14" s="26" customFormat="1" ht="12" customHeight="1">
      <c r="B10" s="26" t="s">
        <v>72</v>
      </c>
      <c r="C10" s="27"/>
      <c r="D10" s="28" t="s">
        <v>73</v>
      </c>
      <c r="E10" s="29"/>
      <c r="F10" s="25">
        <v>1165970</v>
      </c>
      <c r="G10" s="25">
        <v>2979390</v>
      </c>
      <c r="H10" s="30">
        <v>26418</v>
      </c>
      <c r="I10" s="25">
        <v>1444</v>
      </c>
      <c r="J10" s="25">
        <v>8689</v>
      </c>
      <c r="K10" s="25">
        <v>657308</v>
      </c>
      <c r="L10" s="25">
        <v>675618</v>
      </c>
      <c r="M10" s="25">
        <v>32102</v>
      </c>
      <c r="N10" s="3"/>
    </row>
    <row r="11" spans="1:14" s="26" customFormat="1" ht="12" customHeight="1">
      <c r="B11" s="95"/>
      <c r="C11" s="27"/>
      <c r="D11" s="28" t="s">
        <v>74</v>
      </c>
      <c r="E11" s="29"/>
      <c r="F11" s="96">
        <v>1326261</v>
      </c>
      <c r="G11" s="96">
        <v>3429988</v>
      </c>
      <c r="H11" s="30">
        <v>26130</v>
      </c>
      <c r="I11" s="25">
        <v>1431</v>
      </c>
      <c r="J11" s="25">
        <v>8930</v>
      </c>
      <c r="K11" s="25">
        <v>765947</v>
      </c>
      <c r="L11" s="25">
        <v>769751</v>
      </c>
      <c r="M11" s="25">
        <v>32242</v>
      </c>
      <c r="N11" s="3"/>
    </row>
    <row r="12" spans="1:14" s="26" customFormat="1" ht="12" customHeight="1">
      <c r="B12" s="95"/>
      <c r="C12" s="27"/>
      <c r="D12" s="28" t="s">
        <v>75</v>
      </c>
      <c r="E12" s="29"/>
      <c r="F12" s="25">
        <v>1522786</v>
      </c>
      <c r="G12" s="25">
        <v>3969560</v>
      </c>
      <c r="H12" s="30">
        <v>27681</v>
      </c>
      <c r="I12" s="25">
        <v>1451</v>
      </c>
      <c r="J12" s="25">
        <v>8488</v>
      </c>
      <c r="K12" s="25">
        <v>882097</v>
      </c>
      <c r="L12" s="25">
        <v>887466</v>
      </c>
      <c r="M12" s="25">
        <v>32694</v>
      </c>
      <c r="N12" s="3"/>
    </row>
    <row r="13" spans="1:14" s="26" customFormat="1" ht="12" customHeight="1">
      <c r="B13" s="95"/>
      <c r="C13" s="27"/>
      <c r="D13" s="28" t="s">
        <v>76</v>
      </c>
      <c r="E13" s="29"/>
      <c r="F13" s="25">
        <v>1656342</v>
      </c>
      <c r="G13" s="25">
        <v>4456011</v>
      </c>
      <c r="H13" s="30">
        <v>28600</v>
      </c>
      <c r="I13" s="25">
        <v>1466</v>
      </c>
      <c r="J13" s="25">
        <v>9089</v>
      </c>
      <c r="K13" s="25">
        <v>983352</v>
      </c>
      <c r="L13" s="25">
        <v>987369</v>
      </c>
      <c r="M13" s="25">
        <v>33000</v>
      </c>
      <c r="N13" s="3"/>
    </row>
    <row r="14" spans="1:14" s="26" customFormat="1" ht="12" customHeight="1">
      <c r="B14" s="95"/>
      <c r="C14" s="27"/>
      <c r="D14" s="28" t="s">
        <v>77</v>
      </c>
      <c r="E14" s="29"/>
      <c r="F14" s="25">
        <v>1626237</v>
      </c>
      <c r="G14" s="25">
        <v>4367016</v>
      </c>
      <c r="H14" s="25">
        <v>29951</v>
      </c>
      <c r="I14" s="25">
        <v>1250</v>
      </c>
      <c r="J14" s="25">
        <v>8893</v>
      </c>
      <c r="K14" s="25">
        <v>994435</v>
      </c>
      <c r="L14" s="25">
        <v>1003953</v>
      </c>
      <c r="M14" s="25">
        <v>33130</v>
      </c>
      <c r="N14" s="3"/>
    </row>
    <row r="15" spans="1:14" s="26" customFormat="1" ht="15.75" customHeight="1">
      <c r="C15" s="27"/>
      <c r="D15" s="28" t="s">
        <v>78</v>
      </c>
      <c r="E15" s="29"/>
      <c r="F15" s="25">
        <v>1654225</v>
      </c>
      <c r="G15" s="25">
        <v>4474364</v>
      </c>
      <c r="H15" s="30">
        <v>32160</v>
      </c>
      <c r="I15" s="25">
        <v>1203</v>
      </c>
      <c r="J15" s="25">
        <v>9063</v>
      </c>
      <c r="K15" s="25">
        <v>1090243</v>
      </c>
      <c r="L15" s="25">
        <v>1109617</v>
      </c>
      <c r="M15" s="25">
        <v>33199</v>
      </c>
      <c r="N15" s="3"/>
    </row>
    <row r="16" spans="1:14" s="26" customFormat="1" ht="12" customHeight="1">
      <c r="B16" s="95"/>
      <c r="C16" s="27"/>
      <c r="D16" s="28" t="s">
        <v>79</v>
      </c>
      <c r="E16" s="29"/>
      <c r="F16" s="25">
        <v>1706105</v>
      </c>
      <c r="G16" s="25">
        <v>4654360</v>
      </c>
      <c r="H16" s="30">
        <v>36536</v>
      </c>
      <c r="I16" s="25">
        <v>1203</v>
      </c>
      <c r="J16" s="25">
        <v>9760</v>
      </c>
      <c r="K16" s="25">
        <v>1208374</v>
      </c>
      <c r="L16" s="25">
        <v>1225797</v>
      </c>
      <c r="M16" s="25">
        <v>33316</v>
      </c>
      <c r="N16" s="3"/>
    </row>
    <row r="17" spans="2:14" s="26" customFormat="1" ht="12" customHeight="1">
      <c r="B17" s="95"/>
      <c r="C17" s="27"/>
      <c r="D17" s="28" t="s">
        <v>80</v>
      </c>
      <c r="E17" s="29"/>
      <c r="F17" s="25">
        <v>1793337</v>
      </c>
      <c r="G17" s="25">
        <v>4908382</v>
      </c>
      <c r="H17" s="30">
        <v>38761</v>
      </c>
      <c r="I17" s="25">
        <v>1262</v>
      </c>
      <c r="J17" s="25">
        <v>10471</v>
      </c>
      <c r="K17" s="25">
        <v>1274172</v>
      </c>
      <c r="L17" s="25">
        <v>1301140</v>
      </c>
      <c r="M17" s="25">
        <v>32913</v>
      </c>
      <c r="N17" s="3"/>
    </row>
    <row r="18" spans="2:14" s="26" customFormat="1" ht="12" customHeight="1">
      <c r="B18" s="95"/>
      <c r="C18" s="27"/>
      <c r="D18" s="28" t="s">
        <v>81</v>
      </c>
      <c r="E18" s="29"/>
      <c r="F18" s="25">
        <v>1832815</v>
      </c>
      <c r="G18" s="25">
        <v>5062825</v>
      </c>
      <c r="H18" s="30">
        <v>40139</v>
      </c>
      <c r="I18" s="25">
        <v>1258</v>
      </c>
      <c r="J18" s="25">
        <v>10999</v>
      </c>
      <c r="K18" s="25">
        <v>1354902</v>
      </c>
      <c r="L18" s="25">
        <v>1391622</v>
      </c>
      <c r="M18" s="25">
        <v>33138</v>
      </c>
      <c r="N18" s="3"/>
    </row>
    <row r="19" spans="2:14" s="26" customFormat="1" ht="12" customHeight="1">
      <c r="B19" s="95"/>
      <c r="C19" s="27"/>
      <c r="D19" s="28" t="s">
        <v>82</v>
      </c>
      <c r="E19" s="29"/>
      <c r="F19" s="25">
        <v>2072130</v>
      </c>
      <c r="G19" s="25">
        <v>5665884</v>
      </c>
      <c r="H19" s="25">
        <v>41461</v>
      </c>
      <c r="I19" s="25">
        <v>1231</v>
      </c>
      <c r="J19" s="25">
        <v>10653</v>
      </c>
      <c r="K19" s="25">
        <v>1438405</v>
      </c>
      <c r="L19" s="25">
        <v>1475628</v>
      </c>
      <c r="M19" s="25">
        <v>33149</v>
      </c>
      <c r="N19" s="3"/>
    </row>
    <row r="20" spans="2:14" s="26" customFormat="1" ht="15.75" customHeight="1">
      <c r="C20" s="27"/>
      <c r="D20" s="28" t="s">
        <v>86</v>
      </c>
      <c r="E20" s="29"/>
      <c r="F20" s="25">
        <v>2068633</v>
      </c>
      <c r="G20" s="25">
        <v>5684015</v>
      </c>
      <c r="H20" s="30">
        <v>42116</v>
      </c>
      <c r="I20" s="25">
        <v>1047</v>
      </c>
      <c r="J20" s="25">
        <v>11794</v>
      </c>
      <c r="K20" s="25">
        <v>1492855</v>
      </c>
      <c r="L20" s="25">
        <v>1533806</v>
      </c>
      <c r="M20" s="25">
        <v>32787</v>
      </c>
      <c r="N20" s="3"/>
    </row>
    <row r="21" spans="2:14" s="26" customFormat="1" ht="12" customHeight="1">
      <c r="B21" s="95"/>
      <c r="C21" s="27"/>
      <c r="D21" s="28" t="s">
        <v>83</v>
      </c>
      <c r="E21" s="29"/>
      <c r="F21" s="25">
        <v>2086795</v>
      </c>
      <c r="G21" s="25">
        <v>5799671</v>
      </c>
      <c r="H21" s="30">
        <v>43205</v>
      </c>
      <c r="I21" s="25">
        <v>1234</v>
      </c>
      <c r="J21" s="25">
        <v>11769</v>
      </c>
      <c r="K21" s="25">
        <v>1594973</v>
      </c>
      <c r="L21" s="25">
        <v>1636086</v>
      </c>
      <c r="M21" s="25">
        <v>32759</v>
      </c>
      <c r="N21" s="3"/>
    </row>
    <row r="22" spans="2:14" s="26" customFormat="1" ht="12" customHeight="1">
      <c r="B22" s="95"/>
      <c r="C22" s="27"/>
      <c r="D22" s="28" t="s">
        <v>84</v>
      </c>
      <c r="E22" s="29"/>
      <c r="F22" s="25">
        <v>2134684</v>
      </c>
      <c r="G22" s="25">
        <v>5931212</v>
      </c>
      <c r="H22" s="30">
        <v>43648</v>
      </c>
      <c r="I22" s="25">
        <v>1156</v>
      </c>
      <c r="J22" s="25">
        <v>11977</v>
      </c>
      <c r="K22" s="25">
        <v>1669736</v>
      </c>
      <c r="L22" s="25">
        <v>1713167</v>
      </c>
      <c r="M22" s="25">
        <v>32638</v>
      </c>
      <c r="N22" s="3"/>
    </row>
    <row r="23" spans="2:14" s="26" customFormat="1" ht="12" customHeight="1">
      <c r="C23" s="27"/>
      <c r="D23" s="28" t="s">
        <v>85</v>
      </c>
      <c r="E23" s="29"/>
      <c r="F23" s="25">
        <v>2076593</v>
      </c>
      <c r="G23" s="25">
        <v>5798699</v>
      </c>
      <c r="H23" s="30">
        <v>45465</v>
      </c>
      <c r="I23" s="25">
        <v>1144</v>
      </c>
      <c r="J23" s="25">
        <v>11845</v>
      </c>
      <c r="K23" s="25">
        <v>1739987</v>
      </c>
      <c r="L23" s="25">
        <v>1790497</v>
      </c>
      <c r="M23" s="25">
        <v>32483</v>
      </c>
      <c r="N23" s="3"/>
    </row>
    <row r="24" spans="2:14" s="26" customFormat="1" ht="12" customHeight="1">
      <c r="B24" s="26" t="s">
        <v>2</v>
      </c>
      <c r="C24" s="27"/>
      <c r="D24" s="28" t="s">
        <v>87</v>
      </c>
      <c r="E24" s="29"/>
      <c r="F24" s="25">
        <v>2057803</v>
      </c>
      <c r="G24" s="25">
        <v>5748919</v>
      </c>
      <c r="H24" s="25">
        <v>43289</v>
      </c>
      <c r="I24" s="25">
        <v>1185</v>
      </c>
      <c r="J24" s="25">
        <v>13052</v>
      </c>
      <c r="K24" s="25">
        <v>1866658</v>
      </c>
      <c r="L24" s="25">
        <v>1884643</v>
      </c>
      <c r="M24" s="25">
        <v>32310</v>
      </c>
      <c r="N24" s="3"/>
    </row>
    <row r="25" spans="2:14" s="26" customFormat="1" ht="15.75" customHeight="1">
      <c r="D25" s="28" t="s">
        <v>39</v>
      </c>
      <c r="E25" s="29"/>
      <c r="F25" s="30">
        <v>2053065</v>
      </c>
      <c r="G25" s="25">
        <v>5751468</v>
      </c>
      <c r="H25" s="30">
        <v>42974</v>
      </c>
      <c r="I25" s="25">
        <v>1191</v>
      </c>
      <c r="J25" s="25">
        <v>12313</v>
      </c>
      <c r="K25" s="25">
        <v>1821102</v>
      </c>
      <c r="L25" s="25">
        <v>1870374</v>
      </c>
      <c r="M25" s="25">
        <v>32460</v>
      </c>
      <c r="N25" s="3"/>
    </row>
    <row r="26" spans="2:14" s="26" customFormat="1" ht="12" customHeight="1">
      <c r="D26" s="28" t="s">
        <v>40</v>
      </c>
      <c r="E26" s="29"/>
      <c r="F26" s="25">
        <v>2033529</v>
      </c>
      <c r="G26" s="25">
        <v>5694692</v>
      </c>
      <c r="H26" s="30">
        <v>44396</v>
      </c>
      <c r="I26" s="25">
        <v>1196</v>
      </c>
      <c r="J26" s="25">
        <v>12473</v>
      </c>
      <c r="K26" s="25">
        <v>1954055</v>
      </c>
      <c r="L26" s="25">
        <v>2020575</v>
      </c>
      <c r="M26" s="25">
        <v>32438</v>
      </c>
      <c r="N26" s="3"/>
    </row>
    <row r="27" spans="2:14" s="26" customFormat="1" ht="12" customHeight="1">
      <c r="D27" s="28" t="s">
        <v>41</v>
      </c>
      <c r="E27" s="29"/>
      <c r="F27" s="25">
        <v>2224862</v>
      </c>
      <c r="G27" s="25">
        <v>6224376</v>
      </c>
      <c r="H27" s="30">
        <v>46691</v>
      </c>
      <c r="I27" s="25">
        <v>1282</v>
      </c>
      <c r="J27" s="25">
        <v>13496</v>
      </c>
      <c r="K27" s="25">
        <v>2136578</v>
      </c>
      <c r="L27" s="25">
        <v>2202047</v>
      </c>
      <c r="M27" s="25">
        <v>32345</v>
      </c>
      <c r="N27" s="3"/>
    </row>
    <row r="28" spans="2:14" s="26" customFormat="1" ht="12" customHeight="1">
      <c r="D28" s="28" t="s">
        <v>42</v>
      </c>
      <c r="E28" s="29"/>
      <c r="F28" s="25">
        <v>2339239</v>
      </c>
      <c r="G28" s="25">
        <v>6554334</v>
      </c>
      <c r="H28" s="30">
        <v>47645</v>
      </c>
      <c r="I28" s="25">
        <v>1174</v>
      </c>
      <c r="J28" s="25">
        <v>13873</v>
      </c>
      <c r="K28" s="25">
        <v>2390649</v>
      </c>
      <c r="L28" s="25">
        <v>2458365</v>
      </c>
      <c r="M28" s="25">
        <v>32411</v>
      </c>
      <c r="N28" s="3"/>
    </row>
    <row r="29" spans="2:14" s="26" customFormat="1" ht="12" customHeight="1">
      <c r="D29" s="28" t="s">
        <v>43</v>
      </c>
      <c r="E29" s="29"/>
      <c r="F29" s="25">
        <v>2380733</v>
      </c>
      <c r="G29" s="25">
        <v>6472733</v>
      </c>
      <c r="H29" s="30">
        <v>48352</v>
      </c>
      <c r="I29" s="25">
        <v>1309</v>
      </c>
      <c r="J29" s="25">
        <v>13713</v>
      </c>
      <c r="K29" s="25">
        <v>2334541</v>
      </c>
      <c r="L29" s="25">
        <v>2419326</v>
      </c>
      <c r="M29" s="25">
        <v>32377</v>
      </c>
      <c r="N29" s="3"/>
    </row>
    <row r="30" spans="2:14" s="26" customFormat="1" ht="15.75" customHeight="1">
      <c r="D30" s="28" t="s">
        <v>44</v>
      </c>
      <c r="E30" s="29"/>
      <c r="F30" s="31">
        <v>2376633</v>
      </c>
      <c r="G30" s="31">
        <v>6445572</v>
      </c>
      <c r="H30" s="30">
        <v>45283</v>
      </c>
      <c r="I30" s="25">
        <v>1184</v>
      </c>
      <c r="J30" s="25">
        <v>14068</v>
      </c>
      <c r="K30" s="25">
        <v>2536624</v>
      </c>
      <c r="L30" s="25">
        <v>2611651</v>
      </c>
      <c r="M30" s="25">
        <v>32319</v>
      </c>
      <c r="N30" s="3"/>
    </row>
    <row r="31" spans="2:14" s="26" customFormat="1" ht="12" customHeight="1">
      <c r="D31" s="28" t="s">
        <v>45</v>
      </c>
      <c r="E31" s="29"/>
      <c r="F31" s="25">
        <v>2546123</v>
      </c>
      <c r="G31" s="25">
        <v>6553806</v>
      </c>
      <c r="H31" s="30">
        <v>46026</v>
      </c>
      <c r="I31" s="25">
        <v>1212</v>
      </c>
      <c r="J31" s="25">
        <v>14084</v>
      </c>
      <c r="K31" s="25">
        <v>2530282</v>
      </c>
      <c r="L31" s="25">
        <v>2593989</v>
      </c>
      <c r="M31" s="25">
        <v>32213</v>
      </c>
      <c r="N31" s="3"/>
    </row>
    <row r="32" spans="2:14" s="26" customFormat="1" ht="12" customHeight="1">
      <c r="D32" s="28" t="s">
        <v>46</v>
      </c>
      <c r="E32" s="29"/>
      <c r="F32" s="32">
        <v>2785008</v>
      </c>
      <c r="G32" s="32">
        <v>6962385</v>
      </c>
      <c r="H32" s="30">
        <v>48702</v>
      </c>
      <c r="I32" s="25">
        <v>1215</v>
      </c>
      <c r="J32" s="25">
        <v>14534</v>
      </c>
      <c r="K32" s="25">
        <v>2451141</v>
      </c>
      <c r="L32" s="25">
        <v>2514686</v>
      </c>
      <c r="M32" s="25">
        <v>32002</v>
      </c>
      <c r="N32" s="3"/>
    </row>
    <row r="33" spans="2:14" s="26" customFormat="1" ht="12" customHeight="1">
      <c r="D33" s="28" t="s">
        <v>3</v>
      </c>
      <c r="E33" s="29"/>
      <c r="F33" s="25">
        <v>3068866</v>
      </c>
      <c r="G33" s="25">
        <v>7567378</v>
      </c>
      <c r="H33" s="30">
        <v>55784</v>
      </c>
      <c r="I33" s="25">
        <v>1077</v>
      </c>
      <c r="J33" s="25">
        <v>16112</v>
      </c>
      <c r="K33" s="25">
        <v>2502914</v>
      </c>
      <c r="L33" s="25">
        <v>2573637</v>
      </c>
      <c r="M33" s="25">
        <v>31633</v>
      </c>
      <c r="N33" s="3"/>
    </row>
    <row r="34" spans="2:14" s="26" customFormat="1" ht="12" customHeight="1">
      <c r="D34" s="28" t="s">
        <v>4</v>
      </c>
      <c r="E34" s="29"/>
      <c r="F34" s="25">
        <v>2801518</v>
      </c>
      <c r="G34" s="25">
        <v>9763947</v>
      </c>
      <c r="H34" s="25">
        <v>71028</v>
      </c>
      <c r="I34" s="25">
        <v>1169</v>
      </c>
      <c r="J34" s="25">
        <v>16820</v>
      </c>
      <c r="K34" s="25">
        <v>2512272</v>
      </c>
      <c r="L34" s="25">
        <v>2589667</v>
      </c>
      <c r="M34" s="25">
        <v>31475</v>
      </c>
      <c r="N34" s="3"/>
    </row>
    <row r="35" spans="2:14" s="26" customFormat="1" ht="15.75" customHeight="1">
      <c r="D35" s="28" t="s">
        <v>5</v>
      </c>
      <c r="E35" s="29"/>
      <c r="F35" s="25">
        <v>2686386</v>
      </c>
      <c r="G35" s="25">
        <v>9423020</v>
      </c>
      <c r="H35" s="25">
        <v>78655</v>
      </c>
      <c r="I35" s="25">
        <v>1324</v>
      </c>
      <c r="J35" s="25">
        <v>18730</v>
      </c>
      <c r="K35" s="25">
        <v>2512313</v>
      </c>
      <c r="L35" s="25">
        <v>2596194</v>
      </c>
      <c r="M35" s="25">
        <v>31114</v>
      </c>
      <c r="N35" s="3"/>
    </row>
    <row r="36" spans="2:14" s="26" customFormat="1" ht="12" customHeight="1">
      <c r="D36" s="28" t="s">
        <v>6</v>
      </c>
      <c r="E36" s="29"/>
      <c r="F36" s="25">
        <v>2659148</v>
      </c>
      <c r="G36" s="25">
        <v>9338042</v>
      </c>
      <c r="H36" s="25">
        <v>80973</v>
      </c>
      <c r="I36" s="25">
        <v>1331</v>
      </c>
      <c r="J36" s="25">
        <v>19625</v>
      </c>
      <c r="K36" s="25">
        <v>2639895</v>
      </c>
      <c r="L36" s="25">
        <v>2701917</v>
      </c>
      <c r="M36" s="25">
        <v>30592</v>
      </c>
      <c r="N36" s="3"/>
    </row>
    <row r="37" spans="2:14" s="26" customFormat="1" ht="12" customHeight="1">
      <c r="D37" s="28" t="s">
        <v>7</v>
      </c>
      <c r="E37" s="29"/>
      <c r="F37" s="32">
        <v>2899840</v>
      </c>
      <c r="G37" s="32">
        <v>10213380</v>
      </c>
      <c r="H37" s="25">
        <v>84203</v>
      </c>
      <c r="I37" s="25">
        <v>1297</v>
      </c>
      <c r="J37" s="25">
        <v>19237</v>
      </c>
      <c r="K37" s="25">
        <v>2628948</v>
      </c>
      <c r="L37" s="25">
        <v>2715176</v>
      </c>
      <c r="M37" s="25">
        <v>30278</v>
      </c>
      <c r="N37" s="3"/>
    </row>
    <row r="38" spans="2:14" s="26" customFormat="1" ht="12" customHeight="1">
      <c r="D38" s="28" t="s">
        <v>8</v>
      </c>
      <c r="E38" s="29"/>
      <c r="F38" s="25">
        <v>3004720</v>
      </c>
      <c r="G38" s="25">
        <v>10580191</v>
      </c>
      <c r="H38" s="25">
        <v>95502</v>
      </c>
      <c r="I38" s="25">
        <v>1062</v>
      </c>
      <c r="J38" s="25">
        <v>20173</v>
      </c>
      <c r="K38" s="25">
        <v>2709883</v>
      </c>
      <c r="L38" s="25">
        <v>2789238</v>
      </c>
      <c r="M38" s="25">
        <v>29720</v>
      </c>
      <c r="N38" s="3"/>
    </row>
    <row r="39" spans="2:14" s="26" customFormat="1" ht="12" customHeight="1">
      <c r="D39" s="28" t="s">
        <v>9</v>
      </c>
      <c r="E39" s="29"/>
      <c r="F39" s="96">
        <v>3010701</v>
      </c>
      <c r="G39" s="96">
        <v>10591306</v>
      </c>
      <c r="H39" s="25">
        <v>85995</v>
      </c>
      <c r="I39" s="25">
        <v>1154</v>
      </c>
      <c r="J39" s="25">
        <v>20367</v>
      </c>
      <c r="K39" s="25">
        <v>2638159</v>
      </c>
      <c r="L39" s="25">
        <v>2718451</v>
      </c>
      <c r="M39" s="25">
        <v>29086</v>
      </c>
      <c r="N39" s="3"/>
    </row>
    <row r="40" spans="2:14" s="26" customFormat="1" ht="15.75" customHeight="1">
      <c r="D40" s="28" t="s">
        <v>10</v>
      </c>
      <c r="E40" s="29"/>
      <c r="F40" s="32">
        <v>3004465</v>
      </c>
      <c r="G40" s="32">
        <v>10609104</v>
      </c>
      <c r="H40" s="25">
        <v>81778</v>
      </c>
      <c r="I40" s="25">
        <v>1028</v>
      </c>
      <c r="J40" s="25">
        <v>19727</v>
      </c>
      <c r="K40" s="25">
        <v>2616565</v>
      </c>
      <c r="L40" s="25">
        <v>2732769</v>
      </c>
      <c r="M40" s="25">
        <v>28555</v>
      </c>
      <c r="N40" s="3"/>
    </row>
    <row r="41" spans="2:14" s="26" customFormat="1" ht="12" customHeight="1">
      <c r="D41" s="28" t="s">
        <v>11</v>
      </c>
      <c r="E41" s="29"/>
      <c r="F41" s="25">
        <v>2968842</v>
      </c>
      <c r="G41" s="25">
        <v>10494086</v>
      </c>
      <c r="H41" s="25">
        <v>63691</v>
      </c>
      <c r="I41" s="25">
        <v>978</v>
      </c>
      <c r="J41" s="25">
        <v>18963</v>
      </c>
      <c r="K41" s="25">
        <v>2671287</v>
      </c>
      <c r="L41" s="25">
        <v>2722946</v>
      </c>
      <c r="M41" s="25">
        <v>26741</v>
      </c>
      <c r="N41" s="3"/>
    </row>
    <row r="42" spans="2:14" s="26" customFormat="1" ht="12" customHeight="1">
      <c r="D42" s="28" t="s">
        <v>12</v>
      </c>
      <c r="E42" s="29"/>
      <c r="F42" s="25">
        <v>2950491</v>
      </c>
      <c r="G42" s="25">
        <v>10466214</v>
      </c>
      <c r="H42" s="25">
        <v>59186</v>
      </c>
      <c r="I42" s="25">
        <v>969</v>
      </c>
      <c r="J42" s="25">
        <v>18210</v>
      </c>
      <c r="K42" s="25">
        <v>2664514</v>
      </c>
      <c r="L42" s="25">
        <v>2741322</v>
      </c>
      <c r="M42" s="25">
        <v>26302</v>
      </c>
      <c r="N42" s="3"/>
    </row>
    <row r="43" spans="2:14" s="26" customFormat="1" ht="12" customHeight="1">
      <c r="D43" s="28" t="s">
        <v>13</v>
      </c>
      <c r="E43" s="29"/>
      <c r="F43" s="25">
        <v>3012722</v>
      </c>
      <c r="G43" s="25">
        <v>10608900</v>
      </c>
      <c r="H43" s="25">
        <v>59044</v>
      </c>
      <c r="I43" s="25">
        <v>1050</v>
      </c>
      <c r="J43" s="25">
        <v>17191</v>
      </c>
      <c r="K43" s="25">
        <v>2530014</v>
      </c>
      <c r="L43" s="25">
        <v>2601347</v>
      </c>
      <c r="M43" s="25">
        <v>26055</v>
      </c>
      <c r="N43" s="3"/>
    </row>
    <row r="44" spans="2:14" s="26" customFormat="1" ht="12" customHeight="1">
      <c r="D44" s="28" t="s">
        <v>14</v>
      </c>
      <c r="E44" s="29"/>
      <c r="F44" s="25">
        <v>3121748</v>
      </c>
      <c r="G44" s="25">
        <v>10874655</v>
      </c>
      <c r="H44" s="25">
        <v>57878</v>
      </c>
      <c r="I44" s="25">
        <v>929</v>
      </c>
      <c r="J44" s="25">
        <v>17288</v>
      </c>
      <c r="K44" s="25">
        <v>2490821</v>
      </c>
      <c r="L44" s="25">
        <v>2562229</v>
      </c>
      <c r="M44" s="25">
        <v>25880</v>
      </c>
      <c r="N44" s="3"/>
    </row>
    <row r="45" spans="2:14" s="26" customFormat="1" ht="15.75" customHeight="1">
      <c r="D45" s="28" t="s">
        <v>15</v>
      </c>
      <c r="E45" s="29"/>
      <c r="F45" s="32">
        <v>3233136</v>
      </c>
      <c r="G45" s="32">
        <v>10895691</v>
      </c>
      <c r="H45" s="25">
        <v>54454</v>
      </c>
      <c r="I45" s="25">
        <v>888</v>
      </c>
      <c r="J45" s="25">
        <v>17049</v>
      </c>
      <c r="K45" s="25">
        <v>2552344</v>
      </c>
      <c r="L45" s="25">
        <v>2626209</v>
      </c>
      <c r="M45" s="25">
        <v>25365</v>
      </c>
      <c r="N45" s="3"/>
    </row>
    <row r="46" spans="2:14" s="26" customFormat="1" ht="12" customHeight="1">
      <c r="D46" s="28" t="s">
        <v>16</v>
      </c>
      <c r="E46" s="29"/>
      <c r="F46" s="25">
        <v>3299999</v>
      </c>
      <c r="G46" s="25">
        <v>11002544</v>
      </c>
      <c r="H46" s="25">
        <v>47959</v>
      </c>
      <c r="I46" s="25">
        <v>848</v>
      </c>
      <c r="J46" s="25">
        <v>16432</v>
      </c>
      <c r="K46" s="25">
        <v>2434784</v>
      </c>
      <c r="L46" s="25">
        <v>2512117</v>
      </c>
      <c r="M46" s="25">
        <v>25047</v>
      </c>
      <c r="N46" s="3"/>
    </row>
    <row r="47" spans="2:14" s="26" customFormat="1" ht="12" customHeight="1">
      <c r="B47" s="53"/>
      <c r="C47" s="53"/>
      <c r="D47" s="28" t="s">
        <v>17</v>
      </c>
      <c r="E47" s="33"/>
      <c r="F47" s="25">
        <v>3316553</v>
      </c>
      <c r="G47" s="25">
        <v>10899750</v>
      </c>
      <c r="H47" s="25">
        <v>42475</v>
      </c>
      <c r="I47" s="25">
        <v>767</v>
      </c>
      <c r="J47" s="25">
        <v>16229</v>
      </c>
      <c r="K47" s="25">
        <v>2456564</v>
      </c>
      <c r="L47" s="25">
        <v>2524173</v>
      </c>
      <c r="M47" s="25">
        <v>24814</v>
      </c>
      <c r="N47" s="3"/>
    </row>
    <row r="48" spans="2:14" s="26" customFormat="1" ht="12" customHeight="1">
      <c r="B48" s="53"/>
      <c r="C48" s="53"/>
      <c r="D48" s="28" t="s">
        <v>182</v>
      </c>
      <c r="E48" s="33"/>
      <c r="F48" s="32">
        <v>3276875</v>
      </c>
      <c r="G48" s="32">
        <v>10854882</v>
      </c>
      <c r="H48" s="25">
        <v>40477</v>
      </c>
      <c r="I48" s="25">
        <v>783</v>
      </c>
      <c r="J48" s="25">
        <v>15902</v>
      </c>
      <c r="K48" s="25">
        <v>2524587</v>
      </c>
      <c r="L48" s="25">
        <v>2587488</v>
      </c>
      <c r="M48" s="25">
        <v>24727</v>
      </c>
      <c r="N48" s="3"/>
    </row>
    <row r="49" spans="1:14" s="26" customFormat="1" ht="12" customHeight="1">
      <c r="B49" s="53"/>
      <c r="C49" s="53"/>
      <c r="D49" s="28" t="s">
        <v>185</v>
      </c>
      <c r="E49" s="33"/>
      <c r="F49" s="25">
        <v>3267332</v>
      </c>
      <c r="G49" s="25">
        <v>10630846</v>
      </c>
      <c r="H49" s="25">
        <v>34917</v>
      </c>
      <c r="I49" s="25">
        <v>661</v>
      </c>
      <c r="J49" s="25">
        <v>14981</v>
      </c>
      <c r="K49" s="25">
        <v>2553354</v>
      </c>
      <c r="L49" s="25">
        <v>2635107</v>
      </c>
      <c r="M49" s="25">
        <v>24882</v>
      </c>
      <c r="N49" s="3"/>
    </row>
    <row r="50" spans="1:14" s="26" customFormat="1" ht="15.75" customHeight="1">
      <c r="D50" s="28" t="s">
        <v>186</v>
      </c>
      <c r="E50" s="33"/>
      <c r="F50" s="25">
        <v>3304154</v>
      </c>
      <c r="G50" s="25">
        <v>10715969</v>
      </c>
      <c r="H50" s="25">
        <v>31628</v>
      </c>
      <c r="I50" s="25">
        <v>558</v>
      </c>
      <c r="J50" s="25">
        <v>14555</v>
      </c>
      <c r="K50" s="25">
        <v>2530360</v>
      </c>
      <c r="L50" s="25">
        <v>2601303</v>
      </c>
      <c r="M50" s="25">
        <v>24769</v>
      </c>
      <c r="N50" s="3"/>
    </row>
    <row r="51" spans="1:14" s="26" customFormat="1" ht="12" customHeight="1">
      <c r="D51" s="28" t="s">
        <v>188</v>
      </c>
      <c r="E51" s="33"/>
      <c r="F51" s="25">
        <v>3229871</v>
      </c>
      <c r="G51" s="25">
        <v>10466522</v>
      </c>
      <c r="H51" s="25">
        <v>28618</v>
      </c>
      <c r="I51" s="25">
        <v>567</v>
      </c>
      <c r="J51" s="25">
        <v>13585</v>
      </c>
      <c r="K51" s="25">
        <v>2527323</v>
      </c>
      <c r="L51" s="25">
        <v>2594439</v>
      </c>
      <c r="M51" s="25">
        <v>24675</v>
      </c>
      <c r="N51" s="3"/>
    </row>
    <row r="52" spans="1:14" s="26" customFormat="1" ht="12" customHeight="1">
      <c r="D52" s="28" t="s">
        <v>189</v>
      </c>
      <c r="E52" s="33"/>
      <c r="F52" s="25">
        <v>3188570</v>
      </c>
      <c r="G52" s="25">
        <v>10367956</v>
      </c>
      <c r="H52" s="25">
        <v>26931</v>
      </c>
      <c r="I52" s="25">
        <v>551</v>
      </c>
      <c r="J52" s="25">
        <v>12379</v>
      </c>
      <c r="K52" s="25">
        <v>2555987</v>
      </c>
      <c r="L52" s="25">
        <v>2618345</v>
      </c>
      <c r="M52" s="32">
        <v>34322</v>
      </c>
      <c r="N52" s="3"/>
    </row>
    <row r="53" spans="1:14" s="26" customFormat="1" ht="12" customHeight="1">
      <c r="D53" s="28" t="s">
        <v>192</v>
      </c>
      <c r="E53" s="33"/>
      <c r="F53" s="25">
        <v>3118232</v>
      </c>
      <c r="G53" s="25">
        <v>10251385</v>
      </c>
      <c r="H53" s="25">
        <v>23031</v>
      </c>
      <c r="I53" s="25">
        <v>569</v>
      </c>
      <c r="J53" s="25">
        <v>11143</v>
      </c>
      <c r="K53" s="25">
        <v>2594230</v>
      </c>
      <c r="L53" s="25">
        <v>2648523</v>
      </c>
      <c r="M53" s="32">
        <v>34354</v>
      </c>
      <c r="N53" s="3"/>
    </row>
    <row r="54" spans="1:14" s="26" customFormat="1" ht="12" customHeight="1">
      <c r="B54" s="26" t="s">
        <v>221</v>
      </c>
      <c r="D54" s="28" t="s">
        <v>87</v>
      </c>
      <c r="E54" s="29"/>
      <c r="F54" s="25">
        <v>2837117</v>
      </c>
      <c r="G54" s="25">
        <v>9344292</v>
      </c>
      <c r="H54" s="97">
        <v>20746</v>
      </c>
      <c r="I54" s="127">
        <v>528</v>
      </c>
      <c r="J54" s="25">
        <v>9755</v>
      </c>
      <c r="K54" s="25">
        <v>2680769</v>
      </c>
      <c r="L54" s="25">
        <v>2737100</v>
      </c>
      <c r="M54" s="25">
        <v>34395</v>
      </c>
      <c r="N54" s="3"/>
    </row>
    <row r="55" spans="1:14" s="26" customFormat="1" ht="12" customHeight="1">
      <c r="B55" s="120"/>
      <c r="D55" s="28" t="s">
        <v>39</v>
      </c>
      <c r="E55" s="29"/>
      <c r="F55" s="25">
        <v>2369253</v>
      </c>
      <c r="G55" s="25">
        <v>7897723</v>
      </c>
      <c r="H55" s="97">
        <v>16647</v>
      </c>
      <c r="I55" s="127">
        <v>516</v>
      </c>
      <c r="J55" s="25">
        <v>8146</v>
      </c>
      <c r="K55" s="25">
        <v>2890569</v>
      </c>
      <c r="L55" s="25">
        <v>2973253</v>
      </c>
      <c r="M55" s="25">
        <v>34729</v>
      </c>
      <c r="N55" s="3"/>
    </row>
    <row r="56" spans="1:14" s="26" customFormat="1" ht="12" customHeight="1">
      <c r="B56" s="120"/>
      <c r="D56" s="28" t="s">
        <v>40</v>
      </c>
      <c r="E56" s="29"/>
      <c r="F56" s="25">
        <v>2868042</v>
      </c>
      <c r="G56" s="25">
        <v>9578759</v>
      </c>
      <c r="H56" s="97">
        <v>16242</v>
      </c>
      <c r="I56" s="127">
        <v>468</v>
      </c>
      <c r="J56" s="25">
        <v>8379</v>
      </c>
      <c r="K56" s="25">
        <v>2700092</v>
      </c>
      <c r="L56" s="25">
        <v>2773689</v>
      </c>
      <c r="M56" s="25">
        <v>33218</v>
      </c>
      <c r="N56" s="3"/>
    </row>
    <row r="57" spans="1:14" s="26" customFormat="1" ht="12" customHeight="1">
      <c r="B57" s="120"/>
      <c r="D57" s="28" t="s">
        <v>41</v>
      </c>
      <c r="E57" s="29"/>
      <c r="F57" s="25">
        <v>2745211</v>
      </c>
      <c r="G57" s="25">
        <v>9032038</v>
      </c>
      <c r="H57" s="97">
        <v>17683</v>
      </c>
      <c r="I57" s="127">
        <v>508</v>
      </c>
      <c r="J57" s="25">
        <v>8222</v>
      </c>
      <c r="K57" s="25">
        <v>2633093</v>
      </c>
      <c r="L57" s="25">
        <v>2734532</v>
      </c>
      <c r="M57" s="25">
        <v>33341</v>
      </c>
      <c r="N57" s="3"/>
    </row>
    <row r="58" spans="1:14" s="26" customFormat="1" ht="12" customHeight="1">
      <c r="B58" s="120"/>
      <c r="D58" s="79" t="s">
        <v>42</v>
      </c>
      <c r="E58" s="29"/>
      <c r="F58" s="51">
        <v>2683900</v>
      </c>
      <c r="G58" s="51">
        <v>8734177</v>
      </c>
      <c r="H58" s="98">
        <v>20394</v>
      </c>
      <c r="I58" s="53">
        <v>550</v>
      </c>
      <c r="J58" s="51">
        <v>8352</v>
      </c>
      <c r="K58" s="51">
        <v>2691953</v>
      </c>
      <c r="L58" s="51">
        <v>2746146</v>
      </c>
      <c r="M58" s="51">
        <v>33590</v>
      </c>
      <c r="N58" s="3"/>
    </row>
    <row r="59" spans="1:14" ht="3.75" customHeight="1">
      <c r="D59" s="22"/>
      <c r="E59" s="19"/>
      <c r="F59" s="24"/>
      <c r="G59" s="35"/>
      <c r="H59" s="34"/>
      <c r="K59" s="36"/>
      <c r="L59" s="20"/>
      <c r="M59" s="23"/>
    </row>
    <row r="60" spans="1:14" ht="18" customHeight="1">
      <c r="A60" s="223" t="s">
        <v>97</v>
      </c>
      <c r="B60" s="224"/>
      <c r="C60" s="224"/>
      <c r="D60" s="224"/>
      <c r="E60" s="225"/>
      <c r="F60" s="266" t="s">
        <v>190</v>
      </c>
      <c r="G60" s="225"/>
      <c r="H60" s="38" t="s">
        <v>187</v>
      </c>
      <c r="I60" s="39" t="s">
        <v>137</v>
      </c>
      <c r="J60" s="39" t="s">
        <v>138</v>
      </c>
      <c r="K60" s="235" t="s">
        <v>167</v>
      </c>
      <c r="L60" s="224"/>
      <c r="M60" s="235" t="s">
        <v>179</v>
      </c>
      <c r="N60" s="267"/>
    </row>
    <row r="61" spans="1:14" ht="9" customHeight="1">
      <c r="A61" s="40" t="s">
        <v>277</v>
      </c>
    </row>
    <row r="62" spans="1:14" ht="9" customHeight="1">
      <c r="A62" s="40" t="s">
        <v>223</v>
      </c>
    </row>
    <row r="63" spans="1:14" ht="9" customHeight="1">
      <c r="A63" s="40" t="s">
        <v>224</v>
      </c>
    </row>
    <row r="64" spans="1:14" ht="9" customHeight="1">
      <c r="A64" s="40" t="s">
        <v>279</v>
      </c>
    </row>
    <row r="65" spans="1:1" ht="9" customHeight="1">
      <c r="A65" s="40"/>
    </row>
    <row r="66" spans="1:1" ht="9" customHeight="1">
      <c r="A66" s="40"/>
    </row>
    <row r="67" spans="1:1" ht="9" customHeight="1"/>
  </sheetData>
  <mergeCells count="20">
    <mergeCell ref="F4:G4"/>
    <mergeCell ref="I4:J4"/>
    <mergeCell ref="K4:N4"/>
    <mergeCell ref="A5:E5"/>
    <mergeCell ref="F5:G5"/>
    <mergeCell ref="K5:L5"/>
    <mergeCell ref="M5:N6"/>
    <mergeCell ref="A7:E7"/>
    <mergeCell ref="F7:G7"/>
    <mergeCell ref="I7:J7"/>
    <mergeCell ref="K7:L7"/>
    <mergeCell ref="M7:N7"/>
    <mergeCell ref="A8:E8"/>
    <mergeCell ref="I8:J8"/>
    <mergeCell ref="K8:L8"/>
    <mergeCell ref="M8:N8"/>
    <mergeCell ref="A60:E60"/>
    <mergeCell ref="F60:G60"/>
    <mergeCell ref="K60:L60"/>
    <mergeCell ref="M60:N60"/>
  </mergeCells>
  <phoneticPr fontId="12"/>
  <pageMargins left="0.78740157480314965" right="0.78740157480314965" top="0.98425196850393704" bottom="0.78740157480314965" header="0.51181102362204722" footer="0.11811023622047245"/>
  <pageSetup paperSize="9" orientation="portrait" r:id="rId1"/>
  <ignoredErrors>
    <ignoredError sqref="F60:N6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zoomScaleNormal="100" workbookViewId="0">
      <pane xSplit="5" ySplit="8" topLeftCell="F9" activePane="bottomRight" state="frozen"/>
      <selection pane="topRight"/>
      <selection pane="bottomLeft"/>
      <selection pane="bottomRight"/>
    </sheetView>
  </sheetViews>
  <sheetFormatPr defaultColWidth="11.36328125" defaultRowHeight="9.5"/>
  <cols>
    <col min="1" max="1" width="0.90625" style="2" customWidth="1"/>
    <col min="2" max="2" width="3.08984375" style="2" customWidth="1"/>
    <col min="3" max="3" width="0.7265625" style="2" customWidth="1"/>
    <col min="4" max="4" width="6" style="2" customWidth="1"/>
    <col min="5" max="5" width="0.90625" style="2" customWidth="1"/>
    <col min="6" max="6" width="10.26953125" style="2" customWidth="1"/>
    <col min="7" max="7" width="6" style="2" customWidth="1"/>
    <col min="8" max="8" width="8" style="2" customWidth="1"/>
    <col min="9" max="10" width="10.08984375" style="2" customWidth="1"/>
    <col min="11" max="13" width="7.453125" style="2" customWidth="1"/>
    <col min="14" max="14" width="8.6328125" style="2" customWidth="1"/>
    <col min="15" max="16384" width="11.36328125" style="2"/>
  </cols>
  <sheetData>
    <row r="1" spans="1:14" ht="13">
      <c r="I1" s="3"/>
      <c r="J1" s="3"/>
    </row>
    <row r="2" spans="1:14" ht="13.5" customHeight="1">
      <c r="A2" s="41" t="s">
        <v>229</v>
      </c>
      <c r="I2" s="41"/>
      <c r="J2" s="3"/>
      <c r="K2" s="41"/>
      <c r="L2" s="41"/>
      <c r="N2" s="41"/>
    </row>
    <row r="3" spans="1:14" ht="8.25" customHeight="1">
      <c r="A3" s="41"/>
      <c r="K3" s="41"/>
      <c r="L3" s="41"/>
      <c r="N3" s="41"/>
    </row>
    <row r="4" spans="1:14" ht="18" customHeight="1">
      <c r="A4" s="4"/>
      <c r="B4" s="108"/>
      <c r="C4" s="108"/>
      <c r="D4" s="108"/>
      <c r="E4" s="108"/>
      <c r="F4" s="286" t="s">
        <v>284</v>
      </c>
      <c r="G4" s="283"/>
      <c r="H4" s="287"/>
      <c r="I4" s="283" t="s">
        <v>286</v>
      </c>
      <c r="J4" s="283"/>
      <c r="K4" s="205" t="s">
        <v>292</v>
      </c>
      <c r="L4" s="209"/>
      <c r="M4" s="209"/>
      <c r="N4" s="209"/>
    </row>
    <row r="5" spans="1:14" ht="15" customHeight="1">
      <c r="A5" s="219" t="s">
        <v>207</v>
      </c>
      <c r="B5" s="219"/>
      <c r="C5" s="219"/>
      <c r="D5" s="219"/>
      <c r="E5" s="219"/>
      <c r="F5" s="243" t="s">
        <v>213</v>
      </c>
      <c r="G5" s="185" t="s">
        <v>293</v>
      </c>
      <c r="H5" s="261"/>
      <c r="I5" s="185" t="s">
        <v>239</v>
      </c>
      <c r="J5" s="261"/>
      <c r="K5" s="185" t="s">
        <v>291</v>
      </c>
      <c r="L5" s="224"/>
      <c r="M5" s="225"/>
      <c r="N5" s="243" t="s">
        <v>290</v>
      </c>
    </row>
    <row r="6" spans="1:14" ht="15" customHeight="1">
      <c r="A6" s="7"/>
      <c r="B6" s="68"/>
      <c r="C6" s="68"/>
      <c r="D6" s="68"/>
      <c r="E6" s="68"/>
      <c r="F6" s="203"/>
      <c r="G6" s="168" t="s">
        <v>264</v>
      </c>
      <c r="H6" s="168" t="s">
        <v>265</v>
      </c>
      <c r="I6" s="135" t="s">
        <v>241</v>
      </c>
      <c r="J6" s="9" t="s">
        <v>242</v>
      </c>
      <c r="K6" s="56" t="s">
        <v>230</v>
      </c>
      <c r="L6" s="56" t="s">
        <v>231</v>
      </c>
      <c r="M6" s="8" t="s">
        <v>232</v>
      </c>
      <c r="N6" s="203"/>
    </row>
    <row r="7" spans="1:14" ht="15" customHeight="1">
      <c r="A7" s="188" t="s">
        <v>118</v>
      </c>
      <c r="B7" s="189"/>
      <c r="C7" s="189"/>
      <c r="D7" s="189"/>
      <c r="E7" s="190"/>
      <c r="F7" s="155" t="s">
        <v>71</v>
      </c>
      <c r="G7" s="288" t="s">
        <v>71</v>
      </c>
      <c r="H7" s="289"/>
      <c r="I7" s="284" t="s">
        <v>63</v>
      </c>
      <c r="J7" s="285"/>
      <c r="K7" s="282" t="s">
        <v>47</v>
      </c>
      <c r="L7" s="239"/>
      <c r="M7" s="239"/>
      <c r="N7" s="130" t="s">
        <v>49</v>
      </c>
    </row>
    <row r="8" spans="1:14" ht="15" customHeight="1">
      <c r="A8" s="182" t="s">
        <v>119</v>
      </c>
      <c r="B8" s="183"/>
      <c r="C8" s="183"/>
      <c r="D8" s="183"/>
      <c r="E8" s="184"/>
      <c r="F8" s="156" t="s">
        <v>29</v>
      </c>
      <c r="G8" s="171" t="s">
        <v>266</v>
      </c>
      <c r="H8" s="171" t="s">
        <v>267</v>
      </c>
      <c r="I8" s="124" t="s">
        <v>244</v>
      </c>
      <c r="J8" s="129" t="s">
        <v>245</v>
      </c>
      <c r="K8" s="278" t="s">
        <v>233</v>
      </c>
      <c r="L8" s="279"/>
      <c r="M8" s="279"/>
      <c r="N8" s="15" t="s">
        <v>50</v>
      </c>
    </row>
    <row r="9" spans="1:14" s="26" customFormat="1" ht="11.25" customHeight="1">
      <c r="B9" s="26" t="s">
        <v>72</v>
      </c>
      <c r="C9" s="27"/>
      <c r="D9" s="28" t="s">
        <v>73</v>
      </c>
      <c r="F9" s="47">
        <v>46384988</v>
      </c>
      <c r="G9" s="21">
        <v>5340</v>
      </c>
      <c r="H9" s="25">
        <v>2507159</v>
      </c>
      <c r="I9" s="47">
        <v>3254814</v>
      </c>
      <c r="J9" s="21">
        <v>28295467</v>
      </c>
      <c r="K9" s="25">
        <v>1711987</v>
      </c>
      <c r="L9" s="25">
        <v>7575881</v>
      </c>
      <c r="M9" s="30" t="s">
        <v>234</v>
      </c>
      <c r="N9" s="82">
        <v>691115886</v>
      </c>
    </row>
    <row r="10" spans="1:14" s="26" customFormat="1" ht="11.25" customHeight="1">
      <c r="B10" s="95"/>
      <c r="C10" s="27"/>
      <c r="D10" s="28" t="s">
        <v>74</v>
      </c>
      <c r="F10" s="49">
        <v>50522048</v>
      </c>
      <c r="G10" s="30">
        <v>5705</v>
      </c>
      <c r="H10" s="25">
        <v>3053211</v>
      </c>
      <c r="I10" s="49">
        <v>3864180</v>
      </c>
      <c r="J10" s="30">
        <v>32860192</v>
      </c>
      <c r="K10" s="25">
        <v>1777247</v>
      </c>
      <c r="L10" s="25">
        <v>7921967</v>
      </c>
      <c r="M10" s="30" t="s">
        <v>234</v>
      </c>
      <c r="N10" s="82">
        <v>734293222</v>
      </c>
    </row>
    <row r="11" spans="1:14" s="26" customFormat="1" ht="11.25" customHeight="1">
      <c r="B11" s="95"/>
      <c r="C11" s="27"/>
      <c r="D11" s="28" t="s">
        <v>75</v>
      </c>
      <c r="F11" s="49">
        <v>56638024</v>
      </c>
      <c r="G11" s="30">
        <v>6423</v>
      </c>
      <c r="H11" s="25">
        <v>3300100</v>
      </c>
      <c r="I11" s="49">
        <v>4208430</v>
      </c>
      <c r="J11" s="30">
        <v>35396848</v>
      </c>
      <c r="K11" s="25">
        <v>1872328</v>
      </c>
      <c r="L11" s="25">
        <v>8024970</v>
      </c>
      <c r="M11" s="30" t="s">
        <v>234</v>
      </c>
      <c r="N11" s="82">
        <v>715528336</v>
      </c>
    </row>
    <row r="12" spans="1:14" s="26" customFormat="1" ht="11.25" customHeight="1">
      <c r="B12" s="95"/>
      <c r="C12" s="27"/>
      <c r="D12" s="28" t="s">
        <v>76</v>
      </c>
      <c r="F12" s="49">
        <v>61326453</v>
      </c>
      <c r="G12" s="30">
        <v>5523</v>
      </c>
      <c r="H12" s="25">
        <v>2889290</v>
      </c>
      <c r="I12" s="49">
        <v>4120982</v>
      </c>
      <c r="J12" s="30">
        <v>37640487</v>
      </c>
      <c r="K12" s="25">
        <v>2029534</v>
      </c>
      <c r="L12" s="25">
        <v>7937422</v>
      </c>
      <c r="M12" s="30" t="s">
        <v>234</v>
      </c>
      <c r="N12" s="82">
        <v>734101806</v>
      </c>
    </row>
    <row r="13" spans="1:14" s="26" customFormat="1" ht="15" customHeight="1">
      <c r="B13" s="95"/>
      <c r="C13" s="27"/>
      <c r="D13" s="28" t="s">
        <v>77</v>
      </c>
      <c r="F13" s="49">
        <v>64594905</v>
      </c>
      <c r="G13" s="30">
        <v>6343</v>
      </c>
      <c r="H13" s="25">
        <v>3432149</v>
      </c>
      <c r="I13" s="49">
        <v>4013225</v>
      </c>
      <c r="J13" s="30">
        <v>39731016</v>
      </c>
      <c r="K13" s="25">
        <v>2072101</v>
      </c>
      <c r="L13" s="25">
        <v>7923958</v>
      </c>
      <c r="M13" s="30" t="s">
        <v>234</v>
      </c>
      <c r="N13" s="82">
        <v>762752179</v>
      </c>
    </row>
    <row r="14" spans="1:14" s="26" customFormat="1" ht="11.25" customHeight="1">
      <c r="C14" s="27"/>
      <c r="D14" s="28" t="s">
        <v>78</v>
      </c>
      <c r="F14" s="49">
        <v>75428909</v>
      </c>
      <c r="G14" s="25">
        <v>6002</v>
      </c>
      <c r="H14" s="25">
        <v>3740014</v>
      </c>
      <c r="I14" s="49">
        <v>3693981</v>
      </c>
      <c r="J14" s="25">
        <v>42404685</v>
      </c>
      <c r="K14" s="25">
        <v>2005982</v>
      </c>
      <c r="L14" s="25">
        <v>7588328</v>
      </c>
      <c r="M14" s="30" t="s">
        <v>234</v>
      </c>
      <c r="N14" s="82">
        <v>774097143</v>
      </c>
    </row>
    <row r="15" spans="1:14" s="26" customFormat="1" ht="11.25" customHeight="1">
      <c r="B15" s="95"/>
      <c r="C15" s="27"/>
      <c r="D15" s="28" t="s">
        <v>79</v>
      </c>
      <c r="F15" s="49">
        <v>76618559</v>
      </c>
      <c r="G15" s="30">
        <v>5814</v>
      </c>
      <c r="H15" s="25">
        <v>3473281</v>
      </c>
      <c r="I15" s="49">
        <v>3501297</v>
      </c>
      <c r="J15" s="30">
        <v>43075751</v>
      </c>
      <c r="K15" s="25">
        <v>2090437</v>
      </c>
      <c r="L15" s="25">
        <v>7560957</v>
      </c>
      <c r="M15" s="30" t="s">
        <v>234</v>
      </c>
      <c r="N15" s="82">
        <v>797311785</v>
      </c>
    </row>
    <row r="16" spans="1:14" s="26" customFormat="1" ht="11.25" customHeight="1">
      <c r="B16" s="95"/>
      <c r="C16" s="27"/>
      <c r="D16" s="28" t="s">
        <v>80</v>
      </c>
      <c r="F16" s="49">
        <v>77616242</v>
      </c>
      <c r="G16" s="30">
        <v>5167</v>
      </c>
      <c r="H16" s="25">
        <v>3781964</v>
      </c>
      <c r="I16" s="49">
        <v>3094122</v>
      </c>
      <c r="J16" s="30">
        <v>37058383</v>
      </c>
      <c r="K16" s="25">
        <v>2128397</v>
      </c>
      <c r="L16" s="25">
        <v>7515065</v>
      </c>
      <c r="M16" s="30" t="s">
        <v>234</v>
      </c>
      <c r="N16" s="82">
        <v>810992478</v>
      </c>
    </row>
    <row r="17" spans="2:14" s="26" customFormat="1" ht="11.25" customHeight="1">
      <c r="B17" s="95"/>
      <c r="C17" s="27"/>
      <c r="D17" s="28" t="s">
        <v>81</v>
      </c>
      <c r="F17" s="49">
        <v>77989127</v>
      </c>
      <c r="G17" s="30">
        <v>5621</v>
      </c>
      <c r="H17" s="25">
        <v>4088759</v>
      </c>
      <c r="I17" s="49">
        <v>3443486</v>
      </c>
      <c r="J17" s="30">
        <v>41913232</v>
      </c>
      <c r="K17" s="25">
        <v>2333445</v>
      </c>
      <c r="L17" s="25">
        <v>8073551</v>
      </c>
      <c r="M17" s="30" t="s">
        <v>234</v>
      </c>
      <c r="N17" s="131">
        <v>376912548</v>
      </c>
    </row>
    <row r="18" spans="2:14" s="26" customFormat="1" ht="15" customHeight="1">
      <c r="B18" s="95"/>
      <c r="C18" s="27"/>
      <c r="D18" s="28" t="s">
        <v>82</v>
      </c>
      <c r="F18" s="49">
        <v>83322269</v>
      </c>
      <c r="G18" s="30">
        <v>5297</v>
      </c>
      <c r="H18" s="25">
        <v>4340234</v>
      </c>
      <c r="I18" s="49">
        <v>3365577</v>
      </c>
      <c r="J18" s="30">
        <v>39329978</v>
      </c>
      <c r="K18" s="25">
        <v>2434807</v>
      </c>
      <c r="L18" s="25">
        <v>8363752</v>
      </c>
      <c r="M18" s="30" t="s">
        <v>234</v>
      </c>
      <c r="N18" s="82">
        <v>404975806</v>
      </c>
    </row>
    <row r="19" spans="2:14" s="26" customFormat="1" ht="11.25" customHeight="1">
      <c r="C19" s="27"/>
      <c r="D19" s="28" t="s">
        <v>86</v>
      </c>
      <c r="F19" s="49">
        <v>88472263</v>
      </c>
      <c r="G19" s="25">
        <v>4393</v>
      </c>
      <c r="H19" s="25">
        <v>4745792</v>
      </c>
      <c r="I19" s="49">
        <v>3827873</v>
      </c>
      <c r="J19" s="25">
        <v>48155696</v>
      </c>
      <c r="K19" s="25">
        <v>2547912</v>
      </c>
      <c r="L19" s="25">
        <v>8568219</v>
      </c>
      <c r="M19" s="30" t="s">
        <v>234</v>
      </c>
      <c r="N19" s="82">
        <v>424650041</v>
      </c>
    </row>
    <row r="20" spans="2:14" s="26" customFormat="1" ht="11.25" customHeight="1">
      <c r="B20" s="95"/>
      <c r="C20" s="27"/>
      <c r="D20" s="28" t="s">
        <v>83</v>
      </c>
      <c r="F20" s="49">
        <v>91656131</v>
      </c>
      <c r="G20" s="30">
        <v>3691</v>
      </c>
      <c r="H20" s="25">
        <v>3471837</v>
      </c>
      <c r="I20" s="49">
        <v>3819813</v>
      </c>
      <c r="J20" s="30">
        <v>47501144</v>
      </c>
      <c r="K20" s="25">
        <v>2604178</v>
      </c>
      <c r="L20" s="25">
        <v>8449784</v>
      </c>
      <c r="M20" s="30" t="s">
        <v>234</v>
      </c>
      <c r="N20" s="82">
        <v>428779293</v>
      </c>
    </row>
    <row r="21" spans="2:14" s="26" customFormat="1" ht="11.25" customHeight="1">
      <c r="B21" s="95"/>
      <c r="C21" s="27"/>
      <c r="D21" s="28" t="s">
        <v>84</v>
      </c>
      <c r="F21" s="49">
        <v>102341784</v>
      </c>
      <c r="G21" s="30">
        <v>3084</v>
      </c>
      <c r="H21" s="25">
        <v>3869281</v>
      </c>
      <c r="I21" s="49">
        <v>4463377</v>
      </c>
      <c r="J21" s="30">
        <v>59286360</v>
      </c>
      <c r="K21" s="25">
        <v>2830722</v>
      </c>
      <c r="L21" s="25">
        <v>9160760</v>
      </c>
      <c r="M21" s="30" t="s">
        <v>234</v>
      </c>
      <c r="N21" s="82">
        <v>451770271</v>
      </c>
    </row>
    <row r="22" spans="2:14" s="26" customFormat="1" ht="11.25" customHeight="1">
      <c r="C22" s="27"/>
      <c r="D22" s="28" t="s">
        <v>85</v>
      </c>
      <c r="F22" s="49">
        <v>115254556</v>
      </c>
      <c r="G22" s="30">
        <v>2440</v>
      </c>
      <c r="H22" s="25">
        <v>6759281</v>
      </c>
      <c r="I22" s="49">
        <v>4503860</v>
      </c>
      <c r="J22" s="30">
        <v>66567972</v>
      </c>
      <c r="K22" s="25">
        <v>2959472</v>
      </c>
      <c r="L22" s="25">
        <v>9473868</v>
      </c>
      <c r="M22" s="30" t="s">
        <v>234</v>
      </c>
      <c r="N22" s="82">
        <v>484604264</v>
      </c>
    </row>
    <row r="23" spans="2:14" s="26" customFormat="1" ht="15" customHeight="1">
      <c r="B23" s="26" t="s">
        <v>2</v>
      </c>
      <c r="C23" s="27"/>
      <c r="D23" s="28" t="s">
        <v>87</v>
      </c>
      <c r="F23" s="49">
        <v>120084306</v>
      </c>
      <c r="G23" s="30">
        <v>1349</v>
      </c>
      <c r="H23" s="25">
        <v>1691512</v>
      </c>
      <c r="I23" s="49">
        <v>4783600</v>
      </c>
      <c r="J23" s="30">
        <v>86520817</v>
      </c>
      <c r="K23" s="25">
        <v>3146961</v>
      </c>
      <c r="L23" s="25">
        <v>9909461</v>
      </c>
      <c r="M23" s="30" t="s">
        <v>234</v>
      </c>
      <c r="N23" s="82">
        <v>501025328</v>
      </c>
    </row>
    <row r="24" spans="2:14" s="26" customFormat="1" ht="11.25" customHeight="1">
      <c r="D24" s="28" t="s">
        <v>39</v>
      </c>
      <c r="F24" s="49">
        <v>124635629</v>
      </c>
      <c r="G24" s="25">
        <v>895</v>
      </c>
      <c r="H24" s="25">
        <v>1976977</v>
      </c>
      <c r="I24" s="49">
        <v>4529229</v>
      </c>
      <c r="J24" s="25">
        <v>86214737</v>
      </c>
      <c r="K24" s="25">
        <v>3457438</v>
      </c>
      <c r="L24" s="25">
        <v>10706244</v>
      </c>
      <c r="M24" s="30" t="s">
        <v>234</v>
      </c>
      <c r="N24" s="82">
        <v>522760814</v>
      </c>
    </row>
    <row r="25" spans="2:14" s="26" customFormat="1" ht="11.25" customHeight="1">
      <c r="D25" s="28" t="s">
        <v>40</v>
      </c>
      <c r="F25" s="49">
        <v>116266152</v>
      </c>
      <c r="G25" s="30">
        <v>1597</v>
      </c>
      <c r="H25" s="25">
        <v>4562028</v>
      </c>
      <c r="I25" s="49">
        <v>3972812</v>
      </c>
      <c r="J25" s="30">
        <v>78270812</v>
      </c>
      <c r="K25" s="25">
        <v>3591878</v>
      </c>
      <c r="L25" s="25">
        <v>12727835</v>
      </c>
      <c r="M25" s="30" t="s">
        <v>234</v>
      </c>
      <c r="N25" s="82">
        <v>540163460</v>
      </c>
    </row>
    <row r="26" spans="2:14" s="26" customFormat="1" ht="11.25" customHeight="1">
      <c r="D26" s="28" t="s">
        <v>41</v>
      </c>
      <c r="F26" s="49">
        <v>109855239</v>
      </c>
      <c r="G26" s="30">
        <v>1795</v>
      </c>
      <c r="H26" s="25">
        <v>3457167</v>
      </c>
      <c r="I26" s="49">
        <v>4076464</v>
      </c>
      <c r="J26" s="30">
        <v>82009859</v>
      </c>
      <c r="K26" s="25">
        <v>3685800</v>
      </c>
      <c r="L26" s="25">
        <v>12527140</v>
      </c>
      <c r="M26" s="30" t="s">
        <v>234</v>
      </c>
      <c r="N26" s="82">
        <v>564909331</v>
      </c>
    </row>
    <row r="27" spans="2:14" s="26" customFormat="1" ht="11.25" customHeight="1">
      <c r="D27" s="28" t="s">
        <v>42</v>
      </c>
      <c r="F27" s="49">
        <v>99203227</v>
      </c>
      <c r="G27" s="30">
        <v>2125</v>
      </c>
      <c r="H27" s="25">
        <v>4064060</v>
      </c>
      <c r="I27" s="49">
        <v>3561664</v>
      </c>
      <c r="J27" s="30">
        <v>72036582</v>
      </c>
      <c r="K27" s="25">
        <v>3721951</v>
      </c>
      <c r="L27" s="25">
        <v>10733227</v>
      </c>
      <c r="M27" s="30" t="s">
        <v>234</v>
      </c>
      <c r="N27" s="82">
        <v>598247317</v>
      </c>
    </row>
    <row r="28" spans="2:14" s="26" customFormat="1" ht="15" customHeight="1">
      <c r="D28" s="28" t="s">
        <v>43</v>
      </c>
      <c r="F28" s="49">
        <v>83674576</v>
      </c>
      <c r="G28" s="30">
        <v>1934</v>
      </c>
      <c r="H28" s="25">
        <v>3827330</v>
      </c>
      <c r="I28" s="49">
        <v>4257323</v>
      </c>
      <c r="J28" s="30">
        <v>88185392</v>
      </c>
      <c r="K28" s="25">
        <v>4123421</v>
      </c>
      <c r="L28" s="25">
        <v>11369625</v>
      </c>
      <c r="M28" s="30" t="s">
        <v>234</v>
      </c>
      <c r="N28" s="82">
        <v>589665062</v>
      </c>
    </row>
    <row r="29" spans="2:14" s="26" customFormat="1" ht="11.25" customHeight="1">
      <c r="D29" s="28" t="s">
        <v>44</v>
      </c>
      <c r="F29" s="49">
        <v>66337447</v>
      </c>
      <c r="G29" s="30">
        <v>2074</v>
      </c>
      <c r="H29" s="25">
        <v>3287436</v>
      </c>
      <c r="I29" s="49">
        <v>3674250</v>
      </c>
      <c r="J29" s="30">
        <v>66890768</v>
      </c>
      <c r="K29" s="25">
        <v>4273608</v>
      </c>
      <c r="L29" s="25">
        <v>11377329</v>
      </c>
      <c r="M29" s="30" t="s">
        <v>234</v>
      </c>
      <c r="N29" s="82">
        <v>617388877</v>
      </c>
    </row>
    <row r="30" spans="2:14" s="26" customFormat="1" ht="11.25" customHeight="1">
      <c r="D30" s="28" t="s">
        <v>45</v>
      </c>
      <c r="F30" s="49">
        <v>60549915</v>
      </c>
      <c r="G30" s="30">
        <v>2453</v>
      </c>
      <c r="H30" s="25">
        <v>2677368</v>
      </c>
      <c r="I30" s="49">
        <v>3827881</v>
      </c>
      <c r="J30" s="30">
        <v>68140162</v>
      </c>
      <c r="K30" s="25">
        <v>4280662</v>
      </c>
      <c r="L30" s="25">
        <v>11492935</v>
      </c>
      <c r="M30" s="30" t="s">
        <v>234</v>
      </c>
      <c r="N30" s="82">
        <v>640805705</v>
      </c>
    </row>
    <row r="31" spans="2:14" s="26" customFormat="1" ht="11.25" customHeight="1">
      <c r="D31" s="28" t="s">
        <v>46</v>
      </c>
      <c r="F31" s="49">
        <v>55410568</v>
      </c>
      <c r="G31" s="30">
        <v>2272</v>
      </c>
      <c r="H31" s="25">
        <v>3183625</v>
      </c>
      <c r="I31" s="49">
        <v>3600838</v>
      </c>
      <c r="J31" s="30">
        <v>60182691</v>
      </c>
      <c r="K31" s="25">
        <v>4330226</v>
      </c>
      <c r="L31" s="25">
        <v>11637552</v>
      </c>
      <c r="M31" s="30" t="s">
        <v>234</v>
      </c>
      <c r="N31" s="82">
        <v>653773178</v>
      </c>
    </row>
    <row r="32" spans="2:14" s="26" customFormat="1" ht="11.25" customHeight="1">
      <c r="D32" s="28" t="s">
        <v>3</v>
      </c>
      <c r="F32" s="49">
        <v>44889992</v>
      </c>
      <c r="G32" s="30">
        <v>2655</v>
      </c>
      <c r="H32" s="25">
        <v>4060494</v>
      </c>
      <c r="I32" s="49">
        <v>3261203</v>
      </c>
      <c r="J32" s="30">
        <v>57922029</v>
      </c>
      <c r="K32" s="25">
        <v>4547753</v>
      </c>
      <c r="L32" s="25">
        <v>11612915</v>
      </c>
      <c r="M32" s="30" t="s">
        <v>234</v>
      </c>
      <c r="N32" s="82">
        <v>667480824</v>
      </c>
    </row>
    <row r="33" spans="4:14" s="26" customFormat="1" ht="15" customHeight="1">
      <c r="D33" s="28" t="s">
        <v>4</v>
      </c>
      <c r="F33" s="49">
        <v>40367365</v>
      </c>
      <c r="G33" s="30">
        <v>1988</v>
      </c>
      <c r="H33" s="25">
        <v>3662519</v>
      </c>
      <c r="I33" s="49">
        <v>3727489</v>
      </c>
      <c r="J33" s="30">
        <v>66572617</v>
      </c>
      <c r="K33" s="25">
        <v>4593811</v>
      </c>
      <c r="L33" s="25">
        <v>11570715</v>
      </c>
      <c r="M33" s="30" t="s">
        <v>234</v>
      </c>
      <c r="N33" s="82">
        <v>706619678</v>
      </c>
    </row>
    <row r="34" spans="4:14" s="26" customFormat="1" ht="11.25" customHeight="1">
      <c r="D34" s="28" t="s">
        <v>5</v>
      </c>
      <c r="F34" s="49">
        <v>37080356</v>
      </c>
      <c r="G34" s="25">
        <v>2548</v>
      </c>
      <c r="H34" s="32">
        <v>2689924</v>
      </c>
      <c r="I34" s="49">
        <v>3574482</v>
      </c>
      <c r="J34" s="25">
        <v>55098357</v>
      </c>
      <c r="K34" s="32">
        <v>9870839</v>
      </c>
      <c r="L34" s="32">
        <v>15550231</v>
      </c>
      <c r="M34" s="30" t="s">
        <v>48</v>
      </c>
      <c r="N34" s="82">
        <v>730630710</v>
      </c>
    </row>
    <row r="35" spans="4:14" s="26" customFormat="1" ht="11.25" customHeight="1">
      <c r="D35" s="28" t="s">
        <v>6</v>
      </c>
      <c r="F35" s="49">
        <v>34289817</v>
      </c>
      <c r="G35" s="25">
        <v>2632</v>
      </c>
      <c r="H35" s="25">
        <v>2550151</v>
      </c>
      <c r="I35" s="49">
        <v>3382640</v>
      </c>
      <c r="J35" s="25">
        <v>51473982</v>
      </c>
      <c r="K35" s="25">
        <v>9867398</v>
      </c>
      <c r="L35" s="25">
        <v>15350005</v>
      </c>
      <c r="M35" s="30" t="s">
        <v>48</v>
      </c>
      <c r="N35" s="82">
        <v>725091125</v>
      </c>
    </row>
    <row r="36" spans="4:14" s="26" customFormat="1" ht="11.25" customHeight="1">
      <c r="D36" s="28" t="s">
        <v>7</v>
      </c>
      <c r="F36" s="49">
        <v>28825415</v>
      </c>
      <c r="G36" s="25">
        <v>2517</v>
      </c>
      <c r="H36" s="25">
        <v>3143518</v>
      </c>
      <c r="I36" s="49">
        <v>3329563</v>
      </c>
      <c r="J36" s="25">
        <v>54662722</v>
      </c>
      <c r="K36" s="25">
        <v>10197821</v>
      </c>
      <c r="L36" s="25">
        <v>15492947</v>
      </c>
      <c r="M36" s="30" t="s">
        <v>48</v>
      </c>
      <c r="N36" s="82">
        <v>748878073</v>
      </c>
    </row>
    <row r="37" spans="4:14" s="26" customFormat="1" ht="11.25" customHeight="1">
      <c r="D37" s="28" t="s">
        <v>8</v>
      </c>
      <c r="F37" s="49">
        <v>26766256</v>
      </c>
      <c r="G37" s="25">
        <v>1739</v>
      </c>
      <c r="H37" s="25">
        <v>1876323</v>
      </c>
      <c r="I37" s="49">
        <v>3509394</v>
      </c>
      <c r="J37" s="25">
        <v>56837077</v>
      </c>
      <c r="K37" s="25">
        <v>10047878</v>
      </c>
      <c r="L37" s="25">
        <v>15311226</v>
      </c>
      <c r="M37" s="25">
        <v>11429528</v>
      </c>
      <c r="N37" s="82">
        <v>759119403</v>
      </c>
    </row>
    <row r="38" spans="4:14" s="26" customFormat="1" ht="15" customHeight="1">
      <c r="D38" s="28" t="s">
        <v>9</v>
      </c>
      <c r="F38" s="49">
        <v>24667343</v>
      </c>
      <c r="G38" s="25">
        <v>1349</v>
      </c>
      <c r="H38" s="25">
        <v>2224675</v>
      </c>
      <c r="I38" s="49">
        <v>3644966</v>
      </c>
      <c r="J38" s="25">
        <v>59977102</v>
      </c>
      <c r="K38" s="25">
        <v>10627105</v>
      </c>
      <c r="L38" s="32">
        <v>10133560</v>
      </c>
      <c r="M38" s="32">
        <v>17500370</v>
      </c>
      <c r="N38" s="82">
        <v>773404321</v>
      </c>
    </row>
    <row r="39" spans="4:14" s="26" customFormat="1" ht="11.25" customHeight="1">
      <c r="D39" s="28" t="s">
        <v>10</v>
      </c>
      <c r="F39" s="49">
        <v>23484014</v>
      </c>
      <c r="G39" s="25">
        <v>990</v>
      </c>
      <c r="H39" s="25">
        <v>907638</v>
      </c>
      <c r="I39" s="49">
        <v>3631181</v>
      </c>
      <c r="J39" s="25">
        <v>59186820</v>
      </c>
      <c r="K39" s="25">
        <v>11036086</v>
      </c>
      <c r="L39" s="32">
        <v>2238126</v>
      </c>
      <c r="M39" s="32">
        <v>26089315</v>
      </c>
      <c r="N39" s="82">
        <v>807851393</v>
      </c>
    </row>
    <row r="40" spans="4:14" s="26" customFormat="1" ht="11.25" customHeight="1">
      <c r="D40" s="28" t="s">
        <v>11</v>
      </c>
      <c r="F40" s="49">
        <v>21600148</v>
      </c>
      <c r="G40" s="25">
        <v>840</v>
      </c>
      <c r="H40" s="25">
        <v>1181067</v>
      </c>
      <c r="I40" s="49">
        <v>3499140</v>
      </c>
      <c r="J40" s="25">
        <v>55713038</v>
      </c>
      <c r="K40" s="25">
        <v>10821827</v>
      </c>
      <c r="L40" s="25">
        <v>2076237</v>
      </c>
      <c r="M40" s="25">
        <v>26417551</v>
      </c>
      <c r="N40" s="82">
        <v>799138972</v>
      </c>
    </row>
    <row r="41" spans="4:14" s="26" customFormat="1" ht="11.25" customHeight="1">
      <c r="D41" s="28" t="s">
        <v>12</v>
      </c>
      <c r="F41" s="49">
        <v>21287575</v>
      </c>
      <c r="G41" s="25">
        <v>742</v>
      </c>
      <c r="H41" s="25">
        <v>747207</v>
      </c>
      <c r="I41" s="49">
        <v>3250204</v>
      </c>
      <c r="J41" s="25">
        <v>56799523</v>
      </c>
      <c r="K41" s="25">
        <v>11226416</v>
      </c>
      <c r="L41" s="25">
        <v>2060799</v>
      </c>
      <c r="M41" s="25">
        <v>27143783</v>
      </c>
      <c r="N41" s="82">
        <v>818209542</v>
      </c>
    </row>
    <row r="42" spans="4:14" s="26" customFormat="1" ht="11.25" customHeight="1">
      <c r="D42" s="28" t="s">
        <v>13</v>
      </c>
      <c r="F42" s="49">
        <v>18445564</v>
      </c>
      <c r="G42" s="25">
        <v>786</v>
      </c>
      <c r="H42" s="25">
        <v>795652</v>
      </c>
      <c r="I42" s="49">
        <v>3535467</v>
      </c>
      <c r="J42" s="25">
        <v>63318459</v>
      </c>
      <c r="K42" s="25">
        <v>11012864</v>
      </c>
      <c r="L42" s="25">
        <v>1893836</v>
      </c>
      <c r="M42" s="25">
        <v>25331464</v>
      </c>
      <c r="N42" s="82">
        <v>780263733</v>
      </c>
    </row>
    <row r="43" spans="4:14" s="26" customFormat="1" ht="15" customHeight="1">
      <c r="D43" s="28" t="s">
        <v>14</v>
      </c>
      <c r="F43" s="49">
        <v>14597892</v>
      </c>
      <c r="G43" s="25">
        <v>792</v>
      </c>
      <c r="H43" s="25">
        <v>1149570</v>
      </c>
      <c r="I43" s="49">
        <v>2250437</v>
      </c>
      <c r="J43" s="25">
        <v>40196322</v>
      </c>
      <c r="K43" s="25">
        <v>10854583</v>
      </c>
      <c r="L43" s="25">
        <v>1773787</v>
      </c>
      <c r="M43" s="25">
        <v>23803184</v>
      </c>
      <c r="N43" s="82">
        <v>765494943</v>
      </c>
    </row>
    <row r="44" spans="4:14" s="26" customFormat="1" ht="11.25" customHeight="1">
      <c r="D44" s="28" t="s">
        <v>15</v>
      </c>
      <c r="F44" s="49">
        <v>13210790</v>
      </c>
      <c r="G44" s="25">
        <v>597</v>
      </c>
      <c r="H44" s="25">
        <v>871152</v>
      </c>
      <c r="I44" s="49">
        <v>2393408</v>
      </c>
      <c r="J44" s="25">
        <v>41606306</v>
      </c>
      <c r="K44" s="25">
        <v>11629234</v>
      </c>
      <c r="L44" s="25">
        <v>1877389</v>
      </c>
      <c r="M44" s="25">
        <v>25628239</v>
      </c>
      <c r="N44" s="132">
        <v>847132311</v>
      </c>
    </row>
    <row r="45" spans="4:14" s="26" customFormat="1" ht="11.25" customHeight="1">
      <c r="D45" s="28" t="s">
        <v>16</v>
      </c>
      <c r="F45" s="49">
        <v>12637665</v>
      </c>
      <c r="G45" s="25">
        <v>457</v>
      </c>
      <c r="H45" s="25">
        <v>604827</v>
      </c>
      <c r="I45" s="49">
        <v>2589225</v>
      </c>
      <c r="J45" s="25">
        <v>44868917</v>
      </c>
      <c r="K45" s="25">
        <v>11158257</v>
      </c>
      <c r="L45" s="25">
        <v>1771580</v>
      </c>
      <c r="M45" s="25">
        <v>25028722</v>
      </c>
      <c r="N45" s="82">
        <v>864583152</v>
      </c>
    </row>
    <row r="46" spans="4:14" s="26" customFormat="1" ht="11.25" customHeight="1">
      <c r="D46" s="28" t="s">
        <v>17</v>
      </c>
      <c r="E46" s="53"/>
      <c r="F46" s="49">
        <v>12631577</v>
      </c>
      <c r="G46" s="25">
        <v>344</v>
      </c>
      <c r="H46" s="25">
        <v>473345</v>
      </c>
      <c r="I46" s="49">
        <v>2730144</v>
      </c>
      <c r="J46" s="25">
        <v>48031465</v>
      </c>
      <c r="K46" s="25">
        <v>10998062</v>
      </c>
      <c r="L46" s="25">
        <v>1717865</v>
      </c>
      <c r="M46" s="25">
        <v>24668435</v>
      </c>
      <c r="N46" s="82">
        <v>860705926</v>
      </c>
    </row>
    <row r="47" spans="4:14" s="26" customFormat="1" ht="11.25" customHeight="1">
      <c r="D47" s="28" t="s">
        <v>182</v>
      </c>
      <c r="E47" s="53"/>
      <c r="F47" s="49">
        <v>12182990</v>
      </c>
      <c r="G47" s="25">
        <v>406</v>
      </c>
      <c r="H47" s="25">
        <v>628446</v>
      </c>
      <c r="I47" s="49">
        <v>3278110</v>
      </c>
      <c r="J47" s="25">
        <v>59778350</v>
      </c>
      <c r="K47" s="25">
        <v>10977875</v>
      </c>
      <c r="L47" s="25">
        <v>1690552</v>
      </c>
      <c r="M47" s="25">
        <v>25055390</v>
      </c>
      <c r="N47" s="82">
        <v>851164254</v>
      </c>
    </row>
    <row r="48" spans="4:14" s="26" customFormat="1" ht="15" customHeight="1">
      <c r="D48" s="28" t="s">
        <v>185</v>
      </c>
      <c r="E48" s="53"/>
      <c r="F48" s="49">
        <v>12949853</v>
      </c>
      <c r="G48" s="25">
        <v>264</v>
      </c>
      <c r="H48" s="25">
        <v>299527</v>
      </c>
      <c r="I48" s="49">
        <v>2822639</v>
      </c>
      <c r="J48" s="25">
        <v>54836817</v>
      </c>
      <c r="K48" s="25">
        <v>10461552</v>
      </c>
      <c r="L48" s="25">
        <v>1584455</v>
      </c>
      <c r="M48" s="25">
        <v>24456968</v>
      </c>
      <c r="N48" s="82">
        <v>836085246</v>
      </c>
    </row>
    <row r="49" spans="1:14" s="26" customFormat="1" ht="11.25" customHeight="1">
      <c r="D49" s="28" t="s">
        <v>186</v>
      </c>
      <c r="F49" s="49">
        <v>12970983</v>
      </c>
      <c r="G49" s="25">
        <v>140</v>
      </c>
      <c r="H49" s="25">
        <v>154866</v>
      </c>
      <c r="I49" s="49">
        <v>2807490</v>
      </c>
      <c r="J49" s="25">
        <v>58396588</v>
      </c>
      <c r="K49" s="25">
        <v>10120558</v>
      </c>
      <c r="L49" s="25">
        <v>1513490</v>
      </c>
      <c r="M49" s="25">
        <v>24713522</v>
      </c>
      <c r="N49" s="82">
        <v>809189490</v>
      </c>
    </row>
    <row r="50" spans="1:14" s="26" customFormat="1" ht="11.25" customHeight="1">
      <c r="D50" s="28" t="s">
        <v>188</v>
      </c>
      <c r="F50" s="49">
        <v>11811250</v>
      </c>
      <c r="G50" s="25">
        <v>157</v>
      </c>
      <c r="H50" s="25">
        <v>350802</v>
      </c>
      <c r="I50" s="49">
        <v>2541008</v>
      </c>
      <c r="J50" s="25">
        <v>50841857</v>
      </c>
      <c r="K50" s="30" t="s">
        <v>48</v>
      </c>
      <c r="L50" s="30" t="s">
        <v>48</v>
      </c>
      <c r="M50" s="30" t="s">
        <v>48</v>
      </c>
      <c r="N50" s="82">
        <v>830495807</v>
      </c>
    </row>
    <row r="51" spans="1:14" s="26" customFormat="1" ht="11.25" customHeight="1">
      <c r="D51" s="28" t="s">
        <v>189</v>
      </c>
      <c r="F51" s="49">
        <v>10682122</v>
      </c>
      <c r="G51" s="25">
        <v>130</v>
      </c>
      <c r="H51" s="25">
        <v>102148</v>
      </c>
      <c r="I51" s="49">
        <v>2834682</v>
      </c>
      <c r="J51" s="25">
        <v>56894304</v>
      </c>
      <c r="K51" s="30" t="s">
        <v>48</v>
      </c>
      <c r="L51" s="30" t="s">
        <v>48</v>
      </c>
      <c r="M51" s="30" t="s">
        <v>48</v>
      </c>
      <c r="N51" s="82">
        <v>841123490</v>
      </c>
    </row>
    <row r="52" spans="1:14" s="26" customFormat="1" ht="11.25" customHeight="1">
      <c r="D52" s="28" t="s">
        <v>192</v>
      </c>
      <c r="F52" s="49">
        <v>10394897</v>
      </c>
      <c r="G52" s="25">
        <v>122</v>
      </c>
      <c r="H52" s="25">
        <v>152398</v>
      </c>
      <c r="I52" s="49">
        <v>2802567</v>
      </c>
      <c r="J52" s="25">
        <v>61067946</v>
      </c>
      <c r="K52" s="30"/>
      <c r="L52" s="30"/>
      <c r="M52" s="30"/>
      <c r="N52" s="82"/>
    </row>
    <row r="53" spans="1:14" s="26" customFormat="1" ht="11.25" customHeight="1">
      <c r="B53" s="26" t="s">
        <v>247</v>
      </c>
      <c r="D53" s="28" t="s">
        <v>248</v>
      </c>
      <c r="F53" s="49">
        <v>9016971</v>
      </c>
      <c r="G53" s="25">
        <v>99</v>
      </c>
      <c r="H53" s="25">
        <v>160715</v>
      </c>
      <c r="I53" s="49">
        <v>2762620</v>
      </c>
      <c r="J53" s="25">
        <v>62996981</v>
      </c>
      <c r="K53" s="30"/>
      <c r="L53" s="30"/>
      <c r="M53" s="30"/>
      <c r="N53" s="82"/>
    </row>
    <row r="54" spans="1:14" s="26" customFormat="1" ht="11.25" customHeight="1">
      <c r="D54" s="28" t="s">
        <v>249</v>
      </c>
      <c r="F54" s="49">
        <v>7575911</v>
      </c>
      <c r="G54" s="25">
        <v>97</v>
      </c>
      <c r="H54" s="25">
        <v>82290</v>
      </c>
      <c r="I54" s="49"/>
      <c r="J54" s="25"/>
      <c r="K54" s="30"/>
      <c r="L54" s="30"/>
      <c r="M54" s="30"/>
      <c r="N54" s="82"/>
    </row>
    <row r="55" spans="1:14" s="26" customFormat="1" ht="11.25" customHeight="1">
      <c r="D55" s="28" t="s">
        <v>268</v>
      </c>
      <c r="F55" s="49">
        <v>6784473</v>
      </c>
      <c r="G55" s="25">
        <v>40</v>
      </c>
      <c r="H55" s="25">
        <v>283803</v>
      </c>
      <c r="I55" s="49"/>
      <c r="J55" s="25"/>
      <c r="K55" s="30"/>
      <c r="L55" s="30"/>
      <c r="M55" s="30"/>
      <c r="N55" s="82"/>
    </row>
    <row r="56" spans="1:14" s="26" customFormat="1" ht="11.25" customHeight="1">
      <c r="D56" s="28" t="s">
        <v>269</v>
      </c>
      <c r="F56" s="49">
        <v>5526660</v>
      </c>
      <c r="G56" s="25">
        <v>28</v>
      </c>
      <c r="H56" s="25">
        <v>24272</v>
      </c>
      <c r="I56" s="49"/>
      <c r="J56" s="25"/>
      <c r="K56" s="30"/>
      <c r="L56" s="30"/>
      <c r="M56" s="30"/>
      <c r="N56" s="82"/>
    </row>
    <row r="57" spans="1:14" s="26" customFormat="1" ht="11.25" customHeight="1">
      <c r="D57" s="28" t="s">
        <v>270</v>
      </c>
      <c r="I57" s="51"/>
      <c r="J57" s="51"/>
      <c r="K57" s="30"/>
      <c r="L57" s="30"/>
      <c r="M57" s="30"/>
      <c r="N57" s="82"/>
    </row>
    <row r="58" spans="1:14" ht="3.75" customHeight="1">
      <c r="D58" s="22"/>
      <c r="E58" s="19"/>
      <c r="I58" s="34"/>
      <c r="J58" s="34"/>
      <c r="K58" s="36"/>
      <c r="L58" s="20"/>
      <c r="M58" s="20"/>
      <c r="N58" s="133"/>
    </row>
    <row r="59" spans="1:14" ht="18" customHeight="1">
      <c r="A59" s="223" t="s">
        <v>97</v>
      </c>
      <c r="B59" s="223"/>
      <c r="C59" s="223"/>
      <c r="D59" s="223"/>
      <c r="E59" s="277"/>
      <c r="F59" s="185" t="s">
        <v>271</v>
      </c>
      <c r="G59" s="223"/>
      <c r="H59" s="277"/>
      <c r="I59" s="200" t="s">
        <v>234</v>
      </c>
      <c r="J59" s="227"/>
      <c r="K59" s="280" t="s">
        <v>234</v>
      </c>
      <c r="L59" s="226"/>
      <c r="M59" s="281"/>
      <c r="N59" s="134" t="s">
        <v>234</v>
      </c>
    </row>
    <row r="60" spans="1:14" ht="9" customHeight="1">
      <c r="A60" s="169"/>
      <c r="B60" s="169"/>
      <c r="C60" s="169"/>
      <c r="D60" s="169"/>
      <c r="E60" s="169"/>
      <c r="F60" s="169"/>
      <c r="G60" s="169"/>
      <c r="H60" s="169"/>
      <c r="I60" s="172"/>
      <c r="J60" s="172"/>
      <c r="K60" s="173"/>
      <c r="L60" s="173"/>
      <c r="M60" s="173"/>
      <c r="N60" s="174"/>
    </row>
    <row r="61" spans="1:14" ht="9" customHeight="1">
      <c r="A61" s="40" t="s">
        <v>295</v>
      </c>
      <c r="C61" s="170"/>
      <c r="D61" s="169"/>
      <c r="E61" s="169"/>
      <c r="F61" s="169"/>
      <c r="G61" s="169"/>
      <c r="H61" s="169"/>
      <c r="I61" s="172"/>
      <c r="J61" s="172"/>
      <c r="K61" s="173"/>
      <c r="L61" s="173"/>
      <c r="M61" s="173"/>
      <c r="N61" s="174"/>
    </row>
    <row r="62" spans="1:14" ht="9" customHeight="1">
      <c r="A62" s="40" t="s">
        <v>294</v>
      </c>
      <c r="C62" s="179"/>
      <c r="D62" s="179"/>
      <c r="E62" s="179"/>
      <c r="F62" s="179"/>
      <c r="G62" s="179"/>
      <c r="H62" s="179"/>
      <c r="I62" s="172"/>
      <c r="J62" s="172"/>
      <c r="K62" s="173"/>
      <c r="L62" s="173"/>
      <c r="M62" s="173"/>
      <c r="N62" s="174"/>
    </row>
    <row r="63" spans="1:14" ht="9" customHeight="1">
      <c r="A63" s="40" t="s">
        <v>285</v>
      </c>
    </row>
    <row r="64" spans="1:14" ht="9" customHeight="1">
      <c r="A64" s="40" t="s">
        <v>250</v>
      </c>
    </row>
    <row r="65" spans="1:1" ht="9" customHeight="1">
      <c r="A65" s="40" t="s">
        <v>287</v>
      </c>
    </row>
    <row r="66" spans="1:1" ht="9" customHeight="1">
      <c r="A66" s="40" t="s">
        <v>235</v>
      </c>
    </row>
    <row r="67" spans="1:1" ht="9" customHeight="1">
      <c r="A67" s="40" t="s">
        <v>196</v>
      </c>
    </row>
    <row r="68" spans="1:1" ht="9" customHeight="1">
      <c r="A68" s="40" t="s">
        <v>288</v>
      </c>
    </row>
    <row r="69" spans="1:1" ht="9" customHeight="1">
      <c r="A69" s="40" t="s">
        <v>236</v>
      </c>
    </row>
    <row r="70" spans="1:1">
      <c r="A70" s="40" t="s">
        <v>237</v>
      </c>
    </row>
    <row r="71" spans="1:1">
      <c r="A71" s="40" t="s">
        <v>289</v>
      </c>
    </row>
    <row r="72" spans="1:1">
      <c r="A72" s="40" t="s">
        <v>238</v>
      </c>
    </row>
  </sheetData>
  <mergeCells count="19">
    <mergeCell ref="K4:N4"/>
    <mergeCell ref="A5:E5"/>
    <mergeCell ref="K5:M5"/>
    <mergeCell ref="N5:N6"/>
    <mergeCell ref="A7:E7"/>
    <mergeCell ref="K7:M7"/>
    <mergeCell ref="I4:J4"/>
    <mergeCell ref="I5:J5"/>
    <mergeCell ref="I7:J7"/>
    <mergeCell ref="F5:F6"/>
    <mergeCell ref="F4:H4"/>
    <mergeCell ref="G5:H5"/>
    <mergeCell ref="G7:H7"/>
    <mergeCell ref="F59:H59"/>
    <mergeCell ref="A8:E8"/>
    <mergeCell ref="K8:M8"/>
    <mergeCell ref="A59:E59"/>
    <mergeCell ref="K59:M59"/>
    <mergeCell ref="I59:J59"/>
  </mergeCells>
  <phoneticPr fontId="12"/>
  <printOptions horizontalCentered="1"/>
  <pageMargins left="0.78740157480314965" right="0.78740157480314965" top="0.98425196850393704" bottom="0.78740157480314965" header="0.51181102362204722" footer="0.11811023622047245"/>
  <pageSetup paperSize="9" fitToWidth="2" orientation="portrait"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2">
      <vt:variant>
        <vt:lpstr>ワークシート</vt:lpstr>
      </vt:variant>
      <vt:variant>
        <vt:i4>5</vt:i4>
      </vt:variant>
    </vt:vector>
  </HeadingPairs>
  <TitlesOfParts>
    <vt:vector baseType="lpstr" size="5">
      <vt:lpstr>Ⅰ</vt:lpstr>
      <vt:lpstr>Ⅱ</vt:lpstr>
      <vt:lpstr>Ⅲ</vt:lpstr>
      <vt:lpstr>Ⅳ</vt:lpstr>
      <vt:lpstr>更新を停止したデータ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2021-03-22T05:48:45Z</dcterms:created>
  <dcterms:modified xsi:type="dcterms:W3CDTF">2025-03-05T01:25:20Z</dcterms:modified>
</cp:coreProperties>
</file>